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F9B3CB83-5E77-407D-A8FE-FBCE1CB03A70}"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一般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一般会計歳出!$A$1:$AU$2034</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一般会計歳出!$A$1:$AB$2034</definedName>
    <definedName name="_xlnm.Print_Area" localSheetId="3">'入力用 (ブランク)'!$A$1:$AQ$13</definedName>
    <definedName name="_xlnm.Print_Area" localSheetId="0">'入力用 (書き方例)'!$A$1:$AR$13</definedName>
    <definedName name="_xlnm.Print_Titles" localSheetId="1">一般会計歳出!$1:$1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1128" i="2" l="1"/>
  <c r="T1128" i="2"/>
  <c r="AB1427" i="2"/>
  <c r="T1427" i="2"/>
  <c r="AB2034" i="2"/>
  <c r="T2034" i="2"/>
  <c r="AB2018" i="2"/>
  <c r="AB2019" i="2"/>
  <c r="AB2020" i="2"/>
  <c r="AB2021" i="2"/>
  <c r="AB2022" i="2"/>
  <c r="AB2023" i="2"/>
  <c r="AB2024" i="2"/>
  <c r="AB2025" i="2"/>
  <c r="AB2026" i="2"/>
  <c r="AB2027" i="2"/>
  <c r="T2018" i="2"/>
  <c r="T2019" i="2"/>
  <c r="T2020" i="2"/>
  <c r="T2021" i="2"/>
  <c r="T2022" i="2"/>
  <c r="T2023" i="2"/>
  <c r="T2024" i="2"/>
  <c r="T2025" i="2"/>
  <c r="T2026" i="2"/>
  <c r="T2027" i="2"/>
  <c r="AB611" i="2"/>
  <c r="T611" i="2"/>
  <c r="AB859" i="2" l="1"/>
  <c r="T859" i="2"/>
  <c r="AB858" i="2"/>
  <c r="T858" i="2"/>
  <c r="AB856" i="2"/>
  <c r="T856" i="2"/>
  <c r="AB855" i="2"/>
  <c r="T855" i="2"/>
  <c r="AB854" i="2"/>
  <c r="T854" i="2"/>
  <c r="AB852" i="2"/>
  <c r="T852" i="2"/>
  <c r="AB851" i="2"/>
  <c r="T851" i="2"/>
  <c r="AB850" i="2"/>
  <c r="T850" i="2"/>
  <c r="AB849" i="2"/>
  <c r="T849" i="2"/>
  <c r="AB2033" i="2" l="1"/>
  <c r="AB2032" i="2"/>
  <c r="AB2031" i="2"/>
  <c r="AB2030" i="2"/>
  <c r="AB2029" i="2"/>
  <c r="AB2028" i="2"/>
  <c r="AB2017" i="2"/>
  <c r="AB2016" i="2"/>
  <c r="AB2015" i="2"/>
  <c r="AB2014" i="2"/>
  <c r="AB2013" i="2"/>
  <c r="AB2012" i="2"/>
  <c r="AB2011" i="2"/>
  <c r="AB2010" i="2"/>
  <c r="AB2009" i="2"/>
  <c r="AB2008" i="2"/>
  <c r="AB2007" i="2"/>
  <c r="AB2006" i="2"/>
  <c r="AB2005" i="2"/>
  <c r="AB2004" i="2"/>
  <c r="AB2003" i="2"/>
  <c r="AB2002" i="2"/>
  <c r="AB2001" i="2"/>
  <c r="AB2000" i="2"/>
  <c r="AB1999" i="2"/>
  <c r="AB1998" i="2"/>
  <c r="AB1997" i="2"/>
  <c r="AB1996" i="2"/>
  <c r="AB1995" i="2"/>
  <c r="AB1994" i="2"/>
  <c r="AB1993" i="2"/>
  <c r="AB1992" i="2"/>
  <c r="AB1991" i="2"/>
  <c r="AB1990" i="2"/>
  <c r="AB1989" i="2"/>
  <c r="AB1988" i="2"/>
  <c r="AB1987" i="2"/>
  <c r="AB1986" i="2"/>
  <c r="AB1985" i="2"/>
  <c r="AB1984" i="2"/>
  <c r="AB1983" i="2"/>
  <c r="AB1982" i="2"/>
  <c r="AB1981" i="2"/>
  <c r="AB1980" i="2"/>
  <c r="AB1979" i="2"/>
  <c r="AB1978" i="2"/>
  <c r="AB1977" i="2"/>
  <c r="AB1976" i="2"/>
  <c r="AB1975" i="2"/>
  <c r="AB1974" i="2"/>
  <c r="AB1973" i="2"/>
  <c r="AB1972" i="2"/>
  <c r="AB1971" i="2"/>
  <c r="AB1970" i="2"/>
  <c r="AB1969" i="2"/>
  <c r="AB1968" i="2"/>
  <c r="AB1967" i="2"/>
  <c r="AB1966" i="2"/>
  <c r="AB1965" i="2"/>
  <c r="AB1964" i="2"/>
  <c r="AB1963" i="2"/>
  <c r="AB1962" i="2"/>
  <c r="AB1961" i="2"/>
  <c r="AB1960" i="2"/>
  <c r="AB1959" i="2"/>
  <c r="AB1958" i="2"/>
  <c r="AB1957" i="2"/>
  <c r="AB1956" i="2"/>
  <c r="AB1955" i="2"/>
  <c r="AB1954" i="2"/>
  <c r="AB1953" i="2"/>
  <c r="AB1952" i="2"/>
  <c r="AB1951" i="2"/>
  <c r="AB1950" i="2"/>
  <c r="AB1949" i="2"/>
  <c r="AB1948" i="2"/>
  <c r="AB1947" i="2"/>
  <c r="AB1946" i="2"/>
  <c r="AB1945" i="2"/>
  <c r="AB1944" i="2"/>
  <c r="AB1943" i="2"/>
  <c r="AB1942" i="2"/>
  <c r="AB1941" i="2"/>
  <c r="AB1940" i="2"/>
  <c r="AB1939" i="2"/>
  <c r="AB1938" i="2"/>
  <c r="AB1937" i="2"/>
  <c r="AB1936" i="2"/>
  <c r="AB1935" i="2"/>
  <c r="AB1934" i="2"/>
  <c r="AB1933" i="2"/>
  <c r="AB1932" i="2"/>
  <c r="AB1931" i="2"/>
  <c r="AB1930" i="2"/>
  <c r="AB1929" i="2"/>
  <c r="AB1928" i="2"/>
  <c r="AB1927" i="2"/>
  <c r="AB1926" i="2"/>
  <c r="AB1925" i="2"/>
  <c r="AB1924" i="2"/>
  <c r="AB1923" i="2"/>
  <c r="AB1922" i="2"/>
  <c r="AB1921" i="2"/>
  <c r="AB1920" i="2"/>
  <c r="AB1919" i="2"/>
  <c r="AB1918" i="2"/>
  <c r="AB1917" i="2"/>
  <c r="AB1916" i="2"/>
  <c r="AB1915" i="2"/>
  <c r="AB1914" i="2"/>
  <c r="AB1913" i="2"/>
  <c r="AB1912" i="2"/>
  <c r="AB1911" i="2"/>
  <c r="AB1910" i="2"/>
  <c r="AB1909" i="2"/>
  <c r="AB1908" i="2"/>
  <c r="AB1907" i="2"/>
  <c r="AB1906" i="2"/>
  <c r="AB1905" i="2"/>
  <c r="AB1904" i="2"/>
  <c r="AB1903" i="2"/>
  <c r="AB1902" i="2"/>
  <c r="AB1901" i="2"/>
  <c r="AB1900" i="2"/>
  <c r="AB1899" i="2"/>
  <c r="AB1898" i="2"/>
  <c r="AB1897" i="2"/>
  <c r="AB1896" i="2"/>
  <c r="AB1895" i="2"/>
  <c r="AB1894" i="2"/>
  <c r="AB1893" i="2"/>
  <c r="AB1892" i="2"/>
  <c r="AB1891" i="2"/>
  <c r="AB1890" i="2"/>
  <c r="AB1889" i="2"/>
  <c r="AB1888" i="2"/>
  <c r="AB1887" i="2"/>
  <c r="AB1886" i="2"/>
  <c r="AB1885" i="2"/>
  <c r="AB1884" i="2"/>
  <c r="AB1883" i="2"/>
  <c r="AB1882" i="2"/>
  <c r="AB1881" i="2"/>
  <c r="AB1880" i="2"/>
  <c r="AB1879" i="2"/>
  <c r="AB1878" i="2"/>
  <c r="AB1877" i="2"/>
  <c r="AB1876" i="2"/>
  <c r="AB1875" i="2"/>
  <c r="AB1874" i="2"/>
  <c r="AB1873" i="2"/>
  <c r="AB1872" i="2"/>
  <c r="AB1871" i="2"/>
  <c r="AB1870" i="2"/>
  <c r="AB1869" i="2"/>
  <c r="AB1868" i="2"/>
  <c r="AB1867" i="2"/>
  <c r="AB1866" i="2"/>
  <c r="AB1865" i="2"/>
  <c r="AB1864" i="2"/>
  <c r="AB1863" i="2"/>
  <c r="AB1862" i="2"/>
  <c r="AB1861" i="2"/>
  <c r="AB1860" i="2"/>
  <c r="AB1859" i="2"/>
  <c r="AB1858" i="2"/>
  <c r="AB1857" i="2"/>
  <c r="AB1856" i="2"/>
  <c r="AB1855" i="2"/>
  <c r="AB1854" i="2"/>
  <c r="AB1853" i="2"/>
  <c r="AB1852" i="2"/>
  <c r="AB1851" i="2"/>
  <c r="AB1850" i="2"/>
  <c r="AB1849" i="2"/>
  <c r="AB1848" i="2"/>
  <c r="AB1847" i="2"/>
  <c r="AB1846" i="2"/>
  <c r="AB1845" i="2"/>
  <c r="AB1844" i="2"/>
  <c r="AB1843" i="2"/>
  <c r="AB1842" i="2"/>
  <c r="AB1841" i="2"/>
  <c r="AB1840" i="2"/>
  <c r="AB1839" i="2"/>
  <c r="AB1838" i="2"/>
  <c r="AB1837" i="2"/>
  <c r="AB1836" i="2"/>
  <c r="AB1835" i="2"/>
  <c r="AB1834" i="2"/>
  <c r="AB1833" i="2"/>
  <c r="AB1832" i="2"/>
  <c r="AB1831" i="2"/>
  <c r="AB1830" i="2"/>
  <c r="AB1829" i="2"/>
  <c r="AB1828" i="2"/>
  <c r="AB1827" i="2"/>
  <c r="AB1826" i="2"/>
  <c r="AB1825" i="2"/>
  <c r="AB1824" i="2"/>
  <c r="AB1823" i="2"/>
  <c r="AB1822" i="2"/>
  <c r="AB1821" i="2"/>
  <c r="AB1820" i="2"/>
  <c r="AB1819" i="2"/>
  <c r="AB1818" i="2"/>
  <c r="AB1817" i="2"/>
  <c r="AB1816" i="2"/>
  <c r="AB1815" i="2"/>
  <c r="AB1814" i="2"/>
  <c r="AB1813" i="2"/>
  <c r="AB1812" i="2"/>
  <c r="AB1811" i="2"/>
  <c r="AB1810" i="2"/>
  <c r="AB1809" i="2"/>
  <c r="AB1808" i="2"/>
  <c r="AB1807" i="2"/>
  <c r="AB1806" i="2"/>
  <c r="AB1805" i="2"/>
  <c r="AB1804" i="2"/>
  <c r="AB1803" i="2"/>
  <c r="AB1802" i="2"/>
  <c r="AB1801" i="2"/>
  <c r="AB1800" i="2"/>
  <c r="AB1799" i="2"/>
  <c r="AB1798" i="2"/>
  <c r="AB1797" i="2"/>
  <c r="AB1796" i="2"/>
  <c r="AB1795" i="2"/>
  <c r="AB1794" i="2"/>
  <c r="AB1793" i="2"/>
  <c r="AB1792" i="2"/>
  <c r="AB1791" i="2"/>
  <c r="AB1790" i="2"/>
  <c r="AB1789" i="2"/>
  <c r="AB1788" i="2"/>
  <c r="AB1787" i="2"/>
  <c r="AB1786" i="2"/>
  <c r="AB1785" i="2"/>
  <c r="AB1784" i="2"/>
  <c r="AB1783" i="2"/>
  <c r="AB1782" i="2"/>
  <c r="AB1781" i="2"/>
  <c r="AB1780" i="2"/>
  <c r="AB1779" i="2"/>
  <c r="AB1778" i="2"/>
  <c r="AB1777" i="2"/>
  <c r="AB1776" i="2"/>
  <c r="AB1775" i="2"/>
  <c r="AB1774" i="2"/>
  <c r="AB1773" i="2"/>
  <c r="AB1772" i="2"/>
  <c r="AB1771" i="2"/>
  <c r="AB1770" i="2"/>
  <c r="AB1769" i="2"/>
  <c r="AB1768" i="2"/>
  <c r="AB1767" i="2"/>
  <c r="AB1766" i="2"/>
  <c r="AB1765" i="2"/>
  <c r="AB1764" i="2"/>
  <c r="AB1763" i="2"/>
  <c r="AB1762" i="2"/>
  <c r="AB1761" i="2"/>
  <c r="AB1760" i="2"/>
  <c r="AB1759" i="2"/>
  <c r="AB1758" i="2"/>
  <c r="AB1757" i="2"/>
  <c r="AB1756" i="2"/>
  <c r="AB1755" i="2"/>
  <c r="AB1754" i="2"/>
  <c r="AB1753" i="2"/>
  <c r="AB1752" i="2"/>
  <c r="AB1751" i="2"/>
  <c r="AB1750" i="2"/>
  <c r="AB1749" i="2"/>
  <c r="AB1748" i="2"/>
  <c r="AB1747" i="2"/>
  <c r="AB1746" i="2"/>
  <c r="AB1745" i="2"/>
  <c r="AB1744" i="2"/>
  <c r="AB1743" i="2"/>
  <c r="AB1742" i="2"/>
  <c r="AB1741" i="2"/>
  <c r="AB1740" i="2"/>
  <c r="AB1739" i="2"/>
  <c r="AB1738" i="2"/>
  <c r="AB1737" i="2"/>
  <c r="AB1736" i="2"/>
  <c r="AB1735" i="2"/>
  <c r="AB1734" i="2"/>
  <c r="AB1733" i="2"/>
  <c r="AB1732" i="2"/>
  <c r="AB1731" i="2"/>
  <c r="AB1730" i="2"/>
  <c r="AB1729" i="2"/>
  <c r="AB1728" i="2"/>
  <c r="AB1727" i="2"/>
  <c r="AB1726" i="2"/>
  <c r="AB1725" i="2"/>
  <c r="AB1724" i="2"/>
  <c r="AB1723" i="2"/>
  <c r="AB1722" i="2"/>
  <c r="AB1721" i="2"/>
  <c r="AB1720" i="2"/>
  <c r="AB1719" i="2"/>
  <c r="AB1718" i="2"/>
  <c r="AB1717" i="2"/>
  <c r="AB1716" i="2"/>
  <c r="AB1715" i="2"/>
  <c r="AB1714" i="2"/>
  <c r="AB1713" i="2"/>
  <c r="AB1712" i="2"/>
  <c r="AB1711" i="2"/>
  <c r="AB1710" i="2"/>
  <c r="AB1709" i="2"/>
  <c r="AB1708" i="2"/>
  <c r="AB1707" i="2"/>
  <c r="AB1706" i="2"/>
  <c r="AB1705" i="2"/>
  <c r="AB1704" i="2"/>
  <c r="AB1703" i="2"/>
  <c r="AB1702" i="2"/>
  <c r="AB1701" i="2"/>
  <c r="AB1700" i="2"/>
  <c r="AB1699" i="2"/>
  <c r="AB1698" i="2"/>
  <c r="AB1697" i="2"/>
  <c r="AB1696" i="2"/>
  <c r="AB1695" i="2"/>
  <c r="AB1694" i="2"/>
  <c r="AB1693" i="2"/>
  <c r="AB1692" i="2"/>
  <c r="AB1691" i="2"/>
  <c r="AB1690" i="2"/>
  <c r="AB1689" i="2"/>
  <c r="AB1688" i="2"/>
  <c r="AB1687" i="2"/>
  <c r="AB1686" i="2"/>
  <c r="AB1685" i="2"/>
  <c r="AB1684" i="2"/>
  <c r="AB1683" i="2"/>
  <c r="AB1682" i="2"/>
  <c r="AB1681" i="2"/>
  <c r="AB1680" i="2"/>
  <c r="AB1679" i="2"/>
  <c r="AB1678" i="2"/>
  <c r="AB1677" i="2"/>
  <c r="AB1676" i="2"/>
  <c r="AB1675" i="2"/>
  <c r="AB1674" i="2"/>
  <c r="AB1673" i="2"/>
  <c r="AB1672" i="2"/>
  <c r="AB1671" i="2"/>
  <c r="AB1670" i="2"/>
  <c r="AB1669" i="2"/>
  <c r="AB1668" i="2"/>
  <c r="AB1667" i="2"/>
  <c r="AB1666" i="2"/>
  <c r="AB1665" i="2"/>
  <c r="AB1664" i="2"/>
  <c r="AB1663" i="2"/>
  <c r="AB1662" i="2"/>
  <c r="AB1661" i="2"/>
  <c r="AB1660" i="2"/>
  <c r="AB1659" i="2"/>
  <c r="AB1658" i="2"/>
  <c r="AB1657" i="2"/>
  <c r="AB1656" i="2"/>
  <c r="AB1655" i="2"/>
  <c r="AB1654" i="2"/>
  <c r="AB1653" i="2"/>
  <c r="AB1652" i="2"/>
  <c r="AB1651" i="2"/>
  <c r="AB1650" i="2"/>
  <c r="AB1649" i="2"/>
  <c r="AB1648" i="2"/>
  <c r="AB1647" i="2"/>
  <c r="AB1646" i="2"/>
  <c r="AB1645" i="2"/>
  <c r="AB1644" i="2"/>
  <c r="AB1643" i="2"/>
  <c r="AB1642" i="2"/>
  <c r="AB1641" i="2"/>
  <c r="AB1640" i="2"/>
  <c r="AB1639" i="2"/>
  <c r="AB1638" i="2"/>
  <c r="AB1637" i="2"/>
  <c r="AB1636" i="2"/>
  <c r="AB1635" i="2"/>
  <c r="AB1634" i="2"/>
  <c r="AB1633" i="2"/>
  <c r="AB1632" i="2"/>
  <c r="AB1631" i="2"/>
  <c r="AB1630" i="2"/>
  <c r="AB1629" i="2"/>
  <c r="AB1628" i="2"/>
  <c r="AB1627" i="2"/>
  <c r="AB1626" i="2"/>
  <c r="AB1625" i="2"/>
  <c r="AB1624" i="2"/>
  <c r="AB1623" i="2"/>
  <c r="AB1622" i="2"/>
  <c r="AB1621" i="2"/>
  <c r="AB1620" i="2"/>
  <c r="AB1619" i="2"/>
  <c r="AB1618" i="2"/>
  <c r="AB1617" i="2"/>
  <c r="AB1616" i="2"/>
  <c r="AB1615" i="2"/>
  <c r="AB1614" i="2"/>
  <c r="AB1613" i="2"/>
  <c r="AB1612" i="2"/>
  <c r="AB1611" i="2"/>
  <c r="AB1610" i="2"/>
  <c r="AB1609" i="2"/>
  <c r="AB1608" i="2"/>
  <c r="AB1607" i="2"/>
  <c r="AB1606" i="2"/>
  <c r="AB1605" i="2"/>
  <c r="AB1604" i="2"/>
  <c r="AB1603" i="2"/>
  <c r="AB1602" i="2"/>
  <c r="AB1601" i="2"/>
  <c r="AB1600" i="2"/>
  <c r="AB1599" i="2"/>
  <c r="AB1598" i="2"/>
  <c r="AB1597" i="2"/>
  <c r="AB1596" i="2"/>
  <c r="AB1595" i="2"/>
  <c r="AB1594" i="2"/>
  <c r="AB1593" i="2"/>
  <c r="AB1592" i="2"/>
  <c r="AB1591" i="2"/>
  <c r="AB1590" i="2"/>
  <c r="AB1589" i="2"/>
  <c r="AB1588" i="2"/>
  <c r="AB1587" i="2"/>
  <c r="AB1586" i="2"/>
  <c r="AB1585" i="2"/>
  <c r="AB1584" i="2"/>
  <c r="AB1583" i="2"/>
  <c r="AB1582" i="2"/>
  <c r="AB1581" i="2"/>
  <c r="AB1580" i="2"/>
  <c r="AB1579" i="2"/>
  <c r="AB1578" i="2"/>
  <c r="AB1577" i="2"/>
  <c r="AB1576" i="2"/>
  <c r="AB1575" i="2"/>
  <c r="AB1574" i="2"/>
  <c r="AB1573" i="2"/>
  <c r="AB1572" i="2"/>
  <c r="AB1571" i="2"/>
  <c r="AB1570" i="2"/>
  <c r="AB1569" i="2"/>
  <c r="AB1568" i="2"/>
  <c r="AB1567" i="2"/>
  <c r="AB1566" i="2"/>
  <c r="AB1565" i="2"/>
  <c r="AB1564" i="2"/>
  <c r="AB1563" i="2"/>
  <c r="AB1562" i="2"/>
  <c r="AB1561" i="2"/>
  <c r="AB1560" i="2"/>
  <c r="AB1559" i="2"/>
  <c r="AB1558" i="2"/>
  <c r="AB1557" i="2"/>
  <c r="AB1556" i="2"/>
  <c r="AB1555" i="2"/>
  <c r="AB1554" i="2"/>
  <c r="AB1553" i="2"/>
  <c r="AB1552" i="2"/>
  <c r="AB1551" i="2"/>
  <c r="AB1550" i="2"/>
  <c r="AB1549" i="2"/>
  <c r="AB1548" i="2"/>
  <c r="AB1547" i="2"/>
  <c r="AB1546" i="2"/>
  <c r="AB1545" i="2"/>
  <c r="AB1544" i="2"/>
  <c r="AB1543" i="2"/>
  <c r="AB1542" i="2"/>
  <c r="AB1541" i="2"/>
  <c r="AB1540" i="2"/>
  <c r="AB1539" i="2"/>
  <c r="AB1538" i="2"/>
  <c r="AB1537" i="2"/>
  <c r="AB1536" i="2"/>
  <c r="AB1535" i="2"/>
  <c r="AB1534" i="2"/>
  <c r="AB1533" i="2"/>
  <c r="AB1532" i="2"/>
  <c r="AB1531" i="2"/>
  <c r="AB1530" i="2"/>
  <c r="AB1529" i="2"/>
  <c r="AB1528" i="2"/>
  <c r="AB1527" i="2"/>
  <c r="AB1526" i="2"/>
  <c r="AB1525" i="2"/>
  <c r="AB1524" i="2"/>
  <c r="AB1523" i="2"/>
  <c r="AB1522" i="2"/>
  <c r="AB1521" i="2"/>
  <c r="AB1520" i="2"/>
  <c r="AB1519" i="2"/>
  <c r="AB1518" i="2"/>
  <c r="AB1517" i="2"/>
  <c r="AB1516" i="2"/>
  <c r="AB1515" i="2"/>
  <c r="AB1514" i="2"/>
  <c r="AB1513" i="2"/>
  <c r="AB1512" i="2"/>
  <c r="AB1511" i="2"/>
  <c r="AB1510" i="2"/>
  <c r="AB1509" i="2"/>
  <c r="AB1508" i="2"/>
  <c r="AB1507" i="2"/>
  <c r="AB1506" i="2"/>
  <c r="AB1505" i="2"/>
  <c r="AB1504" i="2"/>
  <c r="AB1503" i="2"/>
  <c r="AB1502" i="2"/>
  <c r="AB1501" i="2"/>
  <c r="AB1500" i="2"/>
  <c r="AB1499" i="2"/>
  <c r="AB1498" i="2"/>
  <c r="AB1497" i="2"/>
  <c r="AB1496" i="2"/>
  <c r="AB1495" i="2"/>
  <c r="AB1494" i="2"/>
  <c r="AB1493" i="2"/>
  <c r="AB1492" i="2"/>
  <c r="AB1491" i="2"/>
  <c r="AB1490" i="2"/>
  <c r="AB1489" i="2"/>
  <c r="AB1488" i="2"/>
  <c r="AB1487" i="2"/>
  <c r="AB1486" i="2"/>
  <c r="AB1485" i="2"/>
  <c r="AB1484" i="2"/>
  <c r="AB1483" i="2"/>
  <c r="AB1482" i="2"/>
  <c r="AB1481" i="2"/>
  <c r="AB1480" i="2"/>
  <c r="AB1479" i="2"/>
  <c r="AB1478" i="2"/>
  <c r="AB1477" i="2"/>
  <c r="AB1476" i="2"/>
  <c r="AB1475" i="2"/>
  <c r="AB1474" i="2"/>
  <c r="AB1473" i="2"/>
  <c r="AB1472" i="2"/>
  <c r="AB1471" i="2"/>
  <c r="AB1470" i="2"/>
  <c r="AB1469" i="2"/>
  <c r="AB1468" i="2"/>
  <c r="AB1467" i="2"/>
  <c r="AB1466" i="2"/>
  <c r="AB1465" i="2"/>
  <c r="AB1464" i="2"/>
  <c r="AB1463" i="2"/>
  <c r="AB1462" i="2"/>
  <c r="AB1461" i="2"/>
  <c r="AB1460" i="2"/>
  <c r="AB1459" i="2"/>
  <c r="AB1458" i="2"/>
  <c r="AB1457" i="2"/>
  <c r="AB1456" i="2"/>
  <c r="AB1455" i="2"/>
  <c r="AB1454" i="2"/>
  <c r="AB1453" i="2"/>
  <c r="AB1452" i="2"/>
  <c r="AB1451" i="2"/>
  <c r="AB1450" i="2"/>
  <c r="AB1449" i="2"/>
  <c r="AB1448" i="2"/>
  <c r="AB1447" i="2"/>
  <c r="AB1446" i="2"/>
  <c r="AB1445" i="2"/>
  <c r="AB1444" i="2"/>
  <c r="AB1443" i="2"/>
  <c r="AB1442" i="2"/>
  <c r="AB1441" i="2"/>
  <c r="AB1440" i="2"/>
  <c r="AB1439" i="2"/>
  <c r="AB1438" i="2"/>
  <c r="AB1437" i="2"/>
  <c r="AB1436" i="2"/>
  <c r="AB1435" i="2"/>
  <c r="AB1434" i="2"/>
  <c r="AB1433" i="2"/>
  <c r="AB1432" i="2"/>
  <c r="AB1431" i="2"/>
  <c r="AB1430" i="2"/>
  <c r="AB1429" i="2"/>
  <c r="AB1428" i="2"/>
  <c r="AB1426" i="2"/>
  <c r="AB1425" i="2"/>
  <c r="AB1424" i="2"/>
  <c r="AB1423" i="2"/>
  <c r="AB1422" i="2"/>
  <c r="AB1421" i="2"/>
  <c r="AB1420" i="2"/>
  <c r="AB1419" i="2"/>
  <c r="AB1418" i="2"/>
  <c r="AB1417" i="2"/>
  <c r="AB1416" i="2"/>
  <c r="AB1415" i="2"/>
  <c r="AB1414" i="2"/>
  <c r="AB1413" i="2"/>
  <c r="AB1412" i="2"/>
  <c r="AB1411" i="2"/>
  <c r="AB1410" i="2"/>
  <c r="AB1409" i="2"/>
  <c r="AB1408" i="2"/>
  <c r="AB1407" i="2"/>
  <c r="AB1406" i="2"/>
  <c r="AB1405" i="2"/>
  <c r="AB1404" i="2"/>
  <c r="AB1403" i="2"/>
  <c r="AB1402" i="2"/>
  <c r="AB1401" i="2"/>
  <c r="AB1400" i="2"/>
  <c r="AB1399" i="2"/>
  <c r="AB1398" i="2"/>
  <c r="AB1397" i="2"/>
  <c r="AB1396" i="2"/>
  <c r="AB1395" i="2"/>
  <c r="AB1394" i="2"/>
  <c r="AB1393" i="2"/>
  <c r="AB1392" i="2"/>
  <c r="AB1391" i="2"/>
  <c r="AB1390" i="2"/>
  <c r="AB1389" i="2"/>
  <c r="AB1388" i="2"/>
  <c r="AB1387" i="2"/>
  <c r="AB1386" i="2"/>
  <c r="AB1385" i="2"/>
  <c r="AB1384" i="2"/>
  <c r="AB1383" i="2"/>
  <c r="AB1382" i="2"/>
  <c r="AB1381" i="2"/>
  <c r="AB1380" i="2"/>
  <c r="AB1379" i="2"/>
  <c r="AB1378" i="2"/>
  <c r="AB1377" i="2"/>
  <c r="AB1376" i="2"/>
  <c r="AB1375" i="2"/>
  <c r="AB1374" i="2"/>
  <c r="AB1373" i="2"/>
  <c r="AB1372" i="2"/>
  <c r="AB1371" i="2"/>
  <c r="AB1370" i="2"/>
  <c r="AB1369" i="2"/>
  <c r="AB1368" i="2"/>
  <c r="AB1367" i="2"/>
  <c r="AB1366" i="2"/>
  <c r="AB1365" i="2"/>
  <c r="AB1364" i="2"/>
  <c r="AB1363" i="2"/>
  <c r="AB1362" i="2"/>
  <c r="AB1361" i="2"/>
  <c r="AB1360" i="2"/>
  <c r="AB1359" i="2"/>
  <c r="AB1358" i="2"/>
  <c r="AB1357" i="2"/>
  <c r="AB1356" i="2"/>
  <c r="AB1355" i="2"/>
  <c r="AB1354" i="2"/>
  <c r="AB1353" i="2"/>
  <c r="AB1352" i="2"/>
  <c r="AB1351" i="2"/>
  <c r="AB1350" i="2"/>
  <c r="AB1349" i="2"/>
  <c r="AB1348" i="2"/>
  <c r="AB1347" i="2"/>
  <c r="AB1346" i="2"/>
  <c r="AB1345" i="2"/>
  <c r="AB1344" i="2"/>
  <c r="AB1343" i="2"/>
  <c r="AB1342" i="2"/>
  <c r="AB1341" i="2"/>
  <c r="AB1340" i="2"/>
  <c r="AB1339" i="2"/>
  <c r="AB1338" i="2"/>
  <c r="AB1337" i="2"/>
  <c r="AB1336" i="2"/>
  <c r="AB1335" i="2"/>
  <c r="AB1334" i="2"/>
  <c r="AB1333" i="2"/>
  <c r="AB1332" i="2"/>
  <c r="AB1331" i="2"/>
  <c r="AB1330" i="2"/>
  <c r="AB1329" i="2"/>
  <c r="AB1328" i="2"/>
  <c r="AB1327" i="2"/>
  <c r="AB1326" i="2"/>
  <c r="AB1325" i="2"/>
  <c r="AB1324" i="2"/>
  <c r="AB1323" i="2"/>
  <c r="AB1322" i="2"/>
  <c r="AB1321" i="2"/>
  <c r="AB1320" i="2"/>
  <c r="AB1319" i="2"/>
  <c r="AB1318" i="2"/>
  <c r="AB1317" i="2"/>
  <c r="AB1316" i="2"/>
  <c r="AB1315" i="2"/>
  <c r="AB1314" i="2"/>
  <c r="AB1313" i="2"/>
  <c r="AB1312" i="2"/>
  <c r="AB1311" i="2"/>
  <c r="AB1310" i="2"/>
  <c r="AB1309" i="2"/>
  <c r="AB1308" i="2"/>
  <c r="AB1307" i="2"/>
  <c r="AB1306" i="2"/>
  <c r="AB1305" i="2"/>
  <c r="AB1304" i="2"/>
  <c r="AB1303" i="2"/>
  <c r="AB1302" i="2"/>
  <c r="AB1301" i="2"/>
  <c r="AB1300" i="2"/>
  <c r="AB1299" i="2"/>
  <c r="AB1298" i="2"/>
  <c r="AB1297" i="2"/>
  <c r="AB1296" i="2"/>
  <c r="AB1295" i="2"/>
  <c r="AB1294" i="2"/>
  <c r="AB1293" i="2"/>
  <c r="AB1292" i="2"/>
  <c r="AB1291" i="2"/>
  <c r="AB1290" i="2"/>
  <c r="AB1289" i="2"/>
  <c r="AB1288" i="2"/>
  <c r="AB1287" i="2"/>
  <c r="AB1286" i="2"/>
  <c r="AB1285" i="2"/>
  <c r="AB1284" i="2"/>
  <c r="AB1283" i="2"/>
  <c r="AB1282" i="2"/>
  <c r="AB1281" i="2"/>
  <c r="AB1280" i="2"/>
  <c r="AB1279" i="2"/>
  <c r="AB1278" i="2"/>
  <c r="AB1277" i="2"/>
  <c r="AB1276" i="2"/>
  <c r="AB1275" i="2"/>
  <c r="AB1274" i="2"/>
  <c r="AB1273" i="2"/>
  <c r="AB1272" i="2"/>
  <c r="AB1271" i="2"/>
  <c r="AB1270" i="2"/>
  <c r="AB1269" i="2"/>
  <c r="AB1268" i="2"/>
  <c r="AB1267" i="2"/>
  <c r="AB1266" i="2"/>
  <c r="AB1265" i="2"/>
  <c r="AB1264" i="2"/>
  <c r="AB1263" i="2"/>
  <c r="AB1262" i="2"/>
  <c r="AB1261" i="2"/>
  <c r="AB1260" i="2"/>
  <c r="AB1259" i="2"/>
  <c r="AB1258" i="2"/>
  <c r="AB1257" i="2"/>
  <c r="AB1256" i="2"/>
  <c r="AB1255" i="2"/>
  <c r="AB1254" i="2"/>
  <c r="AB1253" i="2"/>
  <c r="AB1252" i="2"/>
  <c r="AB1251" i="2"/>
  <c r="AB1250" i="2"/>
  <c r="AB1249" i="2"/>
  <c r="AB1248" i="2"/>
  <c r="AB1247" i="2"/>
  <c r="AB1246" i="2"/>
  <c r="AB1245" i="2"/>
  <c r="AB1244" i="2"/>
  <c r="AB1243" i="2"/>
  <c r="AB1242" i="2"/>
  <c r="AB1241" i="2"/>
  <c r="AB1240" i="2"/>
  <c r="AB1239" i="2"/>
  <c r="AB1238" i="2"/>
  <c r="AB1237" i="2"/>
  <c r="AB1236" i="2"/>
  <c r="AB1235" i="2"/>
  <c r="AB1234" i="2"/>
  <c r="AB1233" i="2"/>
  <c r="AB1232" i="2"/>
  <c r="AB1231" i="2"/>
  <c r="AB1230" i="2"/>
  <c r="AB1229" i="2"/>
  <c r="AB1228" i="2"/>
  <c r="AB1227" i="2"/>
  <c r="AB1226" i="2"/>
  <c r="AB1225" i="2"/>
  <c r="AB1224" i="2"/>
  <c r="AB1223" i="2"/>
  <c r="AB1222" i="2"/>
  <c r="AB1221" i="2"/>
  <c r="AB1220" i="2"/>
  <c r="AB1219" i="2"/>
  <c r="AB1218" i="2"/>
  <c r="AB1217" i="2"/>
  <c r="AB1216" i="2"/>
  <c r="AB1215" i="2"/>
  <c r="AB1214" i="2"/>
  <c r="AB1213" i="2"/>
  <c r="AB1212" i="2"/>
  <c r="AB1211" i="2"/>
  <c r="AB1210" i="2"/>
  <c r="AB1209" i="2"/>
  <c r="AB1208" i="2"/>
  <c r="AB1207" i="2"/>
  <c r="AB1206" i="2"/>
  <c r="AB1205" i="2"/>
  <c r="AB1204" i="2"/>
  <c r="AB1203" i="2"/>
  <c r="AB1202" i="2"/>
  <c r="AB1201" i="2"/>
  <c r="AB1200" i="2"/>
  <c r="AB1199" i="2"/>
  <c r="AB1198" i="2"/>
  <c r="AB1197" i="2"/>
  <c r="AB1196" i="2"/>
  <c r="AB1195" i="2"/>
  <c r="AB1194" i="2"/>
  <c r="AB1193" i="2"/>
  <c r="AB1192" i="2"/>
  <c r="AB1191" i="2"/>
  <c r="AB1190" i="2"/>
  <c r="AB1189" i="2"/>
  <c r="AB1188" i="2"/>
  <c r="AB1187" i="2"/>
  <c r="AB1186" i="2"/>
  <c r="AB1185" i="2"/>
  <c r="AB1184" i="2"/>
  <c r="AB1183" i="2"/>
  <c r="AB1182" i="2"/>
  <c r="AB1181" i="2"/>
  <c r="AB1180" i="2"/>
  <c r="AB1179" i="2"/>
  <c r="AB1178" i="2"/>
  <c r="AB1177" i="2"/>
  <c r="AB1176" i="2"/>
  <c r="AB1175" i="2"/>
  <c r="AB1174" i="2"/>
  <c r="AB1173" i="2"/>
  <c r="AB1172" i="2"/>
  <c r="AB1171" i="2"/>
  <c r="AB1170" i="2"/>
  <c r="AB1169" i="2"/>
  <c r="AB1168" i="2"/>
  <c r="AB1167" i="2"/>
  <c r="AB1166" i="2"/>
  <c r="AB1165" i="2"/>
  <c r="AB1164" i="2"/>
  <c r="AB1163" i="2"/>
  <c r="AB1162" i="2"/>
  <c r="AB1161" i="2"/>
  <c r="AB1160" i="2"/>
  <c r="AB1159" i="2"/>
  <c r="AB1158" i="2"/>
  <c r="AB1157" i="2"/>
  <c r="AB1156" i="2"/>
  <c r="AB1155" i="2"/>
  <c r="AB1154" i="2"/>
  <c r="AB1153" i="2"/>
  <c r="AB1152" i="2"/>
  <c r="AB1151" i="2"/>
  <c r="AB1150" i="2"/>
  <c r="AB1149" i="2"/>
  <c r="AB1148" i="2"/>
  <c r="AB1147" i="2"/>
  <c r="AB1146" i="2"/>
  <c r="AB1145" i="2"/>
  <c r="AB1144" i="2"/>
  <c r="AB1143" i="2"/>
  <c r="AB1142" i="2"/>
  <c r="AB1141" i="2"/>
  <c r="AB1140" i="2"/>
  <c r="AB1139" i="2"/>
  <c r="AB1138" i="2"/>
  <c r="AB1137" i="2"/>
  <c r="AB1136" i="2"/>
  <c r="AB1135" i="2"/>
  <c r="AB1134" i="2"/>
  <c r="AB1133" i="2"/>
  <c r="AB1132" i="2"/>
  <c r="AB1131" i="2"/>
  <c r="AB1130" i="2"/>
  <c r="AB1129" i="2"/>
  <c r="AB1127" i="2"/>
  <c r="AB1126" i="2"/>
  <c r="AB1125" i="2"/>
  <c r="AB1124" i="2"/>
  <c r="AB1123" i="2"/>
  <c r="AB1122" i="2"/>
  <c r="AB1121" i="2"/>
  <c r="AB1120" i="2"/>
  <c r="AB1119" i="2"/>
  <c r="AB1118" i="2"/>
  <c r="AB1117" i="2"/>
  <c r="AB1116" i="2"/>
  <c r="AB1115" i="2"/>
  <c r="AB1114" i="2"/>
  <c r="AB1113" i="2"/>
  <c r="AB1112" i="2"/>
  <c r="AB1111" i="2"/>
  <c r="AB1110" i="2"/>
  <c r="AB1109" i="2"/>
  <c r="AB1108" i="2"/>
  <c r="AB1107" i="2"/>
  <c r="AB1106" i="2"/>
  <c r="AB1105" i="2"/>
  <c r="AB1104" i="2"/>
  <c r="AB1103" i="2"/>
  <c r="AB1102" i="2"/>
  <c r="AB1101" i="2"/>
  <c r="AB1100" i="2"/>
  <c r="AB1099" i="2"/>
  <c r="AB1098" i="2"/>
  <c r="AB1097" i="2"/>
  <c r="AB1096" i="2"/>
  <c r="AB1095" i="2"/>
  <c r="AB1094" i="2"/>
  <c r="AB1093" i="2"/>
  <c r="AB1092" i="2"/>
  <c r="AB1091" i="2"/>
  <c r="AB1090" i="2"/>
  <c r="AB1089" i="2"/>
  <c r="AB1088" i="2"/>
  <c r="AB1087" i="2"/>
  <c r="AB1086" i="2"/>
  <c r="AB1085" i="2"/>
  <c r="AB1084" i="2"/>
  <c r="AB1083" i="2"/>
  <c r="AB1082" i="2"/>
  <c r="AB1081" i="2"/>
  <c r="AB1080" i="2"/>
  <c r="AB1079" i="2"/>
  <c r="AB1078" i="2"/>
  <c r="AB1077" i="2"/>
  <c r="AB1076" i="2"/>
  <c r="AB1075" i="2"/>
  <c r="AB1074" i="2"/>
  <c r="AB1073" i="2"/>
  <c r="AB1072" i="2"/>
  <c r="AB1071" i="2"/>
  <c r="AB1070" i="2"/>
  <c r="AB1069" i="2"/>
  <c r="AB1068" i="2"/>
  <c r="AB1067" i="2"/>
  <c r="AB1066" i="2"/>
  <c r="AB1065" i="2"/>
  <c r="AB1064" i="2"/>
  <c r="AB1063" i="2"/>
  <c r="AB1062" i="2"/>
  <c r="AB1061" i="2"/>
  <c r="AB1060" i="2"/>
  <c r="AB1059" i="2"/>
  <c r="AB1058" i="2"/>
  <c r="AB1057" i="2"/>
  <c r="AB1056" i="2"/>
  <c r="AB1055" i="2"/>
  <c r="AB1054" i="2"/>
  <c r="AB1053" i="2"/>
  <c r="AB1052" i="2"/>
  <c r="AB1051" i="2"/>
  <c r="AB1050" i="2"/>
  <c r="AB1049" i="2"/>
  <c r="AB1048" i="2"/>
  <c r="AB1047" i="2"/>
  <c r="AB1046" i="2"/>
  <c r="AB1045" i="2"/>
  <c r="AB1044" i="2"/>
  <c r="AB1043" i="2"/>
  <c r="AB1042" i="2"/>
  <c r="AB1041" i="2"/>
  <c r="AB1040" i="2"/>
  <c r="AB1039" i="2"/>
  <c r="AB1038" i="2"/>
  <c r="AB1037" i="2"/>
  <c r="AB1036" i="2"/>
  <c r="AB1035" i="2"/>
  <c r="AB1034" i="2"/>
  <c r="AB1033" i="2"/>
  <c r="AB1032" i="2"/>
  <c r="AB1031" i="2"/>
  <c r="AB1030" i="2"/>
  <c r="AB1029" i="2"/>
  <c r="AB1028" i="2"/>
  <c r="AB1027" i="2"/>
  <c r="AB1026" i="2"/>
  <c r="AB1025" i="2"/>
  <c r="AB1024" i="2"/>
  <c r="AB1023" i="2"/>
  <c r="AB1022" i="2"/>
  <c r="AB1021" i="2"/>
  <c r="AB1020" i="2"/>
  <c r="AB1019" i="2"/>
  <c r="AB1018" i="2"/>
  <c r="AB1017" i="2"/>
  <c r="AB1016" i="2"/>
  <c r="AB1015" i="2"/>
  <c r="AB1014" i="2"/>
  <c r="AB1013" i="2"/>
  <c r="AB1012" i="2"/>
  <c r="AB1011" i="2"/>
  <c r="AB1010" i="2"/>
  <c r="AB1009" i="2"/>
  <c r="AB1008" i="2"/>
  <c r="AB1007" i="2"/>
  <c r="AB1006" i="2"/>
  <c r="AB1005" i="2"/>
  <c r="AB1004" i="2"/>
  <c r="AB1003" i="2"/>
  <c r="AB1002" i="2"/>
  <c r="AB1001" i="2"/>
  <c r="AB1000" i="2"/>
  <c r="AB999" i="2"/>
  <c r="AB998" i="2"/>
  <c r="AB997" i="2"/>
  <c r="AB996" i="2"/>
  <c r="AB995" i="2"/>
  <c r="AB994" i="2"/>
  <c r="AB993" i="2"/>
  <c r="AB992" i="2"/>
  <c r="AB991" i="2"/>
  <c r="AB990" i="2"/>
  <c r="AB989" i="2"/>
  <c r="AB988" i="2"/>
  <c r="AB987" i="2"/>
  <c r="AB986" i="2"/>
  <c r="AB985" i="2"/>
  <c r="AB984" i="2"/>
  <c r="AB983" i="2"/>
  <c r="AB982" i="2"/>
  <c r="AB981" i="2"/>
  <c r="AB980" i="2"/>
  <c r="AB979" i="2"/>
  <c r="AB978" i="2"/>
  <c r="AB977" i="2"/>
  <c r="AB976" i="2"/>
  <c r="AB975" i="2"/>
  <c r="AB974" i="2"/>
  <c r="AB973" i="2"/>
  <c r="AB972" i="2"/>
  <c r="AB971" i="2"/>
  <c r="AB970" i="2"/>
  <c r="AB969" i="2"/>
  <c r="AB968" i="2"/>
  <c r="AB967" i="2"/>
  <c r="AB966" i="2"/>
  <c r="AB965" i="2"/>
  <c r="AB964" i="2"/>
  <c r="AB963" i="2"/>
  <c r="AB962" i="2"/>
  <c r="AB961" i="2"/>
  <c r="AB960" i="2"/>
  <c r="AB959" i="2"/>
  <c r="AB958" i="2"/>
  <c r="AB957" i="2"/>
  <c r="AB956" i="2"/>
  <c r="AB955" i="2"/>
  <c r="AB954" i="2"/>
  <c r="AB953" i="2"/>
  <c r="AB952" i="2"/>
  <c r="AB951" i="2"/>
  <c r="AB950" i="2"/>
  <c r="AB949" i="2"/>
  <c r="AB948" i="2"/>
  <c r="AB947" i="2"/>
  <c r="AB946" i="2"/>
  <c r="AB945" i="2"/>
  <c r="AB944" i="2"/>
  <c r="AB943" i="2"/>
  <c r="AB942" i="2"/>
  <c r="AB941" i="2"/>
  <c r="AB940" i="2"/>
  <c r="AB939" i="2"/>
  <c r="AB938" i="2"/>
  <c r="AB937" i="2"/>
  <c r="AB936" i="2"/>
  <c r="AB935" i="2"/>
  <c r="AB934" i="2"/>
  <c r="AB933" i="2"/>
  <c r="AB932" i="2"/>
  <c r="AB931" i="2"/>
  <c r="AB930" i="2"/>
  <c r="AB929" i="2"/>
  <c r="AB928" i="2"/>
  <c r="AB927" i="2"/>
  <c r="AB926" i="2"/>
  <c r="AB925" i="2"/>
  <c r="AB924" i="2"/>
  <c r="AB923" i="2"/>
  <c r="AB922" i="2"/>
  <c r="AB921" i="2"/>
  <c r="AB920" i="2"/>
  <c r="AB919" i="2"/>
  <c r="AB918" i="2"/>
  <c r="AB917" i="2"/>
  <c r="AB916" i="2"/>
  <c r="AB915" i="2"/>
  <c r="AB914" i="2"/>
  <c r="AB913" i="2"/>
  <c r="AB912" i="2"/>
  <c r="AB911" i="2"/>
  <c r="AB910" i="2"/>
  <c r="AB909" i="2"/>
  <c r="AB908" i="2"/>
  <c r="AB907" i="2"/>
  <c r="AB906" i="2"/>
  <c r="AB905" i="2"/>
  <c r="AB904" i="2"/>
  <c r="AB903" i="2"/>
  <c r="AB902" i="2"/>
  <c r="AB901" i="2"/>
  <c r="AB900" i="2"/>
  <c r="AB899" i="2"/>
  <c r="AB898" i="2"/>
  <c r="AB897" i="2"/>
  <c r="AB896" i="2"/>
  <c r="AB895" i="2"/>
  <c r="AB894" i="2"/>
  <c r="AB893" i="2"/>
  <c r="AB892" i="2"/>
  <c r="AB891" i="2"/>
  <c r="AB890" i="2"/>
  <c r="AB889" i="2"/>
  <c r="AB888" i="2"/>
  <c r="AB887" i="2"/>
  <c r="AB886" i="2"/>
  <c r="AB885" i="2"/>
  <c r="AB884" i="2"/>
  <c r="AB883" i="2"/>
  <c r="AB882" i="2"/>
  <c r="AB881" i="2"/>
  <c r="AB880" i="2"/>
  <c r="AB879" i="2"/>
  <c r="AB878" i="2"/>
  <c r="AB877" i="2"/>
  <c r="AB876" i="2"/>
  <c r="AB875" i="2"/>
  <c r="AB874" i="2"/>
  <c r="AB873" i="2"/>
  <c r="AB872" i="2"/>
  <c r="AB871" i="2"/>
  <c r="AB870" i="2"/>
  <c r="AB869" i="2"/>
  <c r="AB868" i="2"/>
  <c r="AB867" i="2"/>
  <c r="AB866" i="2"/>
  <c r="AB865" i="2"/>
  <c r="AB864" i="2"/>
  <c r="AB863" i="2"/>
  <c r="AB862" i="2"/>
  <c r="AB861" i="2"/>
  <c r="AB860" i="2"/>
  <c r="AB857" i="2"/>
  <c r="AB853" i="2"/>
  <c r="AB848" i="2"/>
  <c r="AB847" i="2"/>
  <c r="AB846" i="2"/>
  <c r="AB845" i="2"/>
  <c r="AB844" i="2"/>
  <c r="AB843" i="2"/>
  <c r="AB842" i="2"/>
  <c r="AB841" i="2"/>
  <c r="AB840" i="2"/>
  <c r="AB839" i="2"/>
  <c r="AB838" i="2"/>
  <c r="AB837" i="2"/>
  <c r="AB836" i="2"/>
  <c r="AB835" i="2"/>
  <c r="AB834" i="2"/>
  <c r="AB833" i="2"/>
  <c r="AB832" i="2"/>
  <c r="AB831" i="2"/>
  <c r="AB830" i="2"/>
  <c r="AB829" i="2"/>
  <c r="AB828" i="2"/>
  <c r="AB827" i="2"/>
  <c r="AB826" i="2"/>
  <c r="AB825" i="2"/>
  <c r="AB824" i="2"/>
  <c r="AB823" i="2"/>
  <c r="AB822" i="2"/>
  <c r="AB821" i="2"/>
  <c r="AB820" i="2"/>
  <c r="AB819" i="2"/>
  <c r="AB818" i="2"/>
  <c r="AB817" i="2"/>
  <c r="AB816" i="2"/>
  <c r="AB815" i="2"/>
  <c r="AB814" i="2"/>
  <c r="AB813" i="2"/>
  <c r="AB812" i="2"/>
  <c r="AB811" i="2"/>
  <c r="AB810" i="2"/>
  <c r="AB809" i="2"/>
  <c r="AB808" i="2"/>
  <c r="AB807" i="2"/>
  <c r="AB806" i="2"/>
  <c r="AB805" i="2"/>
  <c r="AB804" i="2"/>
  <c r="AB803" i="2"/>
  <c r="AB802" i="2"/>
  <c r="AB801" i="2"/>
  <c r="AB800" i="2"/>
  <c r="AB799" i="2"/>
  <c r="AB798" i="2"/>
  <c r="AB797" i="2"/>
  <c r="AB796" i="2"/>
  <c r="AB795" i="2"/>
  <c r="AB794" i="2"/>
  <c r="AB793" i="2"/>
  <c r="AB792" i="2"/>
  <c r="AB791" i="2"/>
  <c r="AB790" i="2"/>
  <c r="AB789" i="2"/>
  <c r="AB788" i="2"/>
  <c r="AB787" i="2"/>
  <c r="AB786" i="2"/>
  <c r="AB785" i="2"/>
  <c r="AB784" i="2"/>
  <c r="AB783" i="2"/>
  <c r="AB782" i="2"/>
  <c r="AB781" i="2"/>
  <c r="AB780" i="2"/>
  <c r="AB779" i="2"/>
  <c r="AB778" i="2"/>
  <c r="AB777" i="2"/>
  <c r="AB776" i="2"/>
  <c r="AB775" i="2"/>
  <c r="AB774" i="2"/>
  <c r="AB773" i="2"/>
  <c r="AB772" i="2"/>
  <c r="AB771" i="2"/>
  <c r="AB770" i="2"/>
  <c r="AB769" i="2"/>
  <c r="AB768" i="2"/>
  <c r="AB767" i="2"/>
  <c r="AB766" i="2"/>
  <c r="AB765" i="2"/>
  <c r="AB764" i="2"/>
  <c r="AB763" i="2"/>
  <c r="AB762" i="2"/>
  <c r="AB761" i="2"/>
  <c r="AB760" i="2"/>
  <c r="AB759" i="2"/>
  <c r="AB758" i="2"/>
  <c r="AB757" i="2"/>
  <c r="AB756" i="2"/>
  <c r="AB755" i="2"/>
  <c r="AB754" i="2"/>
  <c r="AB753" i="2"/>
  <c r="AB752" i="2"/>
  <c r="AB751" i="2"/>
  <c r="AB750" i="2"/>
  <c r="AB749" i="2"/>
  <c r="AB748" i="2"/>
  <c r="AB747" i="2"/>
  <c r="AB746" i="2"/>
  <c r="AB745" i="2"/>
  <c r="AB744" i="2"/>
  <c r="AB743" i="2"/>
  <c r="AB742" i="2"/>
  <c r="AB741" i="2"/>
  <c r="AB740" i="2"/>
  <c r="AB739" i="2"/>
  <c r="AB738" i="2"/>
  <c r="AB737" i="2"/>
  <c r="AB736" i="2"/>
  <c r="AB735" i="2"/>
  <c r="AB734" i="2"/>
  <c r="AB733" i="2"/>
  <c r="AB732" i="2"/>
  <c r="AB731" i="2"/>
  <c r="AB730" i="2"/>
  <c r="AB729" i="2"/>
  <c r="AB728" i="2"/>
  <c r="AB727" i="2"/>
  <c r="AB726" i="2"/>
  <c r="AB725" i="2"/>
  <c r="AB724" i="2"/>
  <c r="AB723" i="2"/>
  <c r="AB722" i="2"/>
  <c r="AB721" i="2"/>
  <c r="AB720" i="2"/>
  <c r="AB719" i="2"/>
  <c r="AB718" i="2"/>
  <c r="AB717" i="2"/>
  <c r="AB716" i="2"/>
  <c r="AB715" i="2"/>
  <c r="AB714" i="2"/>
  <c r="AB713" i="2"/>
  <c r="AB712" i="2"/>
  <c r="AB711" i="2"/>
  <c r="AB710" i="2"/>
  <c r="AB709" i="2"/>
  <c r="AB708" i="2"/>
  <c r="AB707" i="2"/>
  <c r="AB706" i="2"/>
  <c r="AB705" i="2"/>
  <c r="AB704" i="2"/>
  <c r="AB703" i="2"/>
  <c r="AB702" i="2"/>
  <c r="AB701" i="2"/>
  <c r="AB700" i="2"/>
  <c r="AB699" i="2"/>
  <c r="AB698" i="2"/>
  <c r="AB697" i="2"/>
  <c r="AB696" i="2"/>
  <c r="AB695" i="2"/>
  <c r="AB694" i="2"/>
  <c r="AB693" i="2"/>
  <c r="AB692" i="2"/>
  <c r="AB691" i="2"/>
  <c r="AB690" i="2"/>
  <c r="AB689" i="2"/>
  <c r="AB688" i="2"/>
  <c r="AB687" i="2"/>
  <c r="AB686" i="2"/>
  <c r="AB685" i="2"/>
  <c r="AB684" i="2"/>
  <c r="AB683" i="2"/>
  <c r="AB682" i="2"/>
  <c r="AB681" i="2"/>
  <c r="AB680" i="2"/>
  <c r="AB679" i="2"/>
  <c r="AB678" i="2"/>
  <c r="AB677" i="2"/>
  <c r="AB676" i="2"/>
  <c r="AB675" i="2"/>
  <c r="AB674" i="2"/>
  <c r="AB673" i="2"/>
  <c r="AB672" i="2"/>
  <c r="AB671" i="2"/>
  <c r="AB670" i="2"/>
  <c r="AB669" i="2"/>
  <c r="AB668" i="2"/>
  <c r="AB667" i="2"/>
  <c r="AB666" i="2"/>
  <c r="AB665" i="2"/>
  <c r="AB664" i="2"/>
  <c r="AB663" i="2"/>
  <c r="AB662" i="2"/>
  <c r="AB661" i="2"/>
  <c r="AB660" i="2"/>
  <c r="AB659" i="2"/>
  <c r="AB658" i="2"/>
  <c r="AB657" i="2"/>
  <c r="AB656" i="2"/>
  <c r="AB655" i="2"/>
  <c r="AB654" i="2"/>
  <c r="AB653" i="2"/>
  <c r="AB652" i="2"/>
  <c r="AB651" i="2"/>
  <c r="AB650" i="2"/>
  <c r="AB649" i="2"/>
  <c r="AB648" i="2"/>
  <c r="AB647" i="2"/>
  <c r="AB646" i="2"/>
  <c r="AB645" i="2"/>
  <c r="AB644" i="2"/>
  <c r="AB643" i="2"/>
  <c r="AB642" i="2"/>
  <c r="AB641" i="2"/>
  <c r="AB640" i="2"/>
  <c r="AB639" i="2"/>
  <c r="AB638" i="2"/>
  <c r="AB637" i="2"/>
  <c r="AB636" i="2"/>
  <c r="AB635" i="2"/>
  <c r="AB634" i="2"/>
  <c r="AB633" i="2"/>
  <c r="AB632" i="2"/>
  <c r="AB631" i="2"/>
  <c r="AB630" i="2"/>
  <c r="AB629" i="2"/>
  <c r="AB628" i="2"/>
  <c r="AB627" i="2"/>
  <c r="AB626" i="2"/>
  <c r="AB625" i="2"/>
  <c r="AB624" i="2"/>
  <c r="AB623" i="2"/>
  <c r="AB622" i="2"/>
  <c r="AB621" i="2"/>
  <c r="AB620" i="2"/>
  <c r="AB619" i="2"/>
  <c r="AB618" i="2"/>
  <c r="AB617" i="2"/>
  <c r="AB616" i="2"/>
  <c r="AB615" i="2"/>
  <c r="AB614" i="2"/>
  <c r="AB613" i="2"/>
  <c r="AB612" i="2"/>
  <c r="AB610" i="2"/>
  <c r="AB609" i="2"/>
  <c r="AB608" i="2"/>
  <c r="AB607" i="2"/>
  <c r="AB606" i="2"/>
  <c r="AB605" i="2"/>
  <c r="AB604" i="2"/>
  <c r="AB603" i="2"/>
  <c r="AB602" i="2"/>
  <c r="AB601" i="2"/>
  <c r="AB600" i="2"/>
  <c r="AB599" i="2"/>
  <c r="AB598" i="2"/>
  <c r="AB597" i="2"/>
  <c r="AB596" i="2"/>
  <c r="AB595" i="2"/>
  <c r="AB594" i="2"/>
  <c r="AB593" i="2"/>
  <c r="AB592" i="2"/>
  <c r="AB591" i="2"/>
  <c r="AB590" i="2"/>
  <c r="AB589" i="2"/>
  <c r="AB588" i="2"/>
  <c r="AB587" i="2"/>
  <c r="AB586" i="2"/>
  <c r="AB585" i="2"/>
  <c r="AB584" i="2"/>
  <c r="AB583" i="2"/>
  <c r="AB582" i="2"/>
  <c r="AB581" i="2"/>
  <c r="AB580" i="2"/>
  <c r="AB579" i="2"/>
  <c r="AB578" i="2"/>
  <c r="AB577" i="2"/>
  <c r="AB576" i="2"/>
  <c r="AB575" i="2"/>
  <c r="AB574" i="2"/>
  <c r="AB573" i="2"/>
  <c r="AB572" i="2"/>
  <c r="AB571" i="2"/>
  <c r="AB570" i="2"/>
  <c r="AB569" i="2"/>
  <c r="AB568" i="2"/>
  <c r="AB567" i="2"/>
  <c r="AB566" i="2"/>
  <c r="AB565" i="2"/>
  <c r="AB564" i="2"/>
  <c r="AB563" i="2"/>
  <c r="AB562" i="2"/>
  <c r="AB561" i="2"/>
  <c r="AB560" i="2"/>
  <c r="AB559" i="2"/>
  <c r="AB558" i="2"/>
  <c r="AB557" i="2"/>
  <c r="AB556" i="2"/>
  <c r="AB555" i="2"/>
  <c r="AB554" i="2"/>
  <c r="AB553" i="2"/>
  <c r="AB552" i="2"/>
  <c r="AB551" i="2"/>
  <c r="AB550" i="2"/>
  <c r="AB549" i="2"/>
  <c r="AB548" i="2"/>
  <c r="AB547" i="2"/>
  <c r="AB546" i="2"/>
  <c r="AB545" i="2"/>
  <c r="AB544" i="2"/>
  <c r="AB543" i="2"/>
  <c r="AB542" i="2"/>
  <c r="AB541" i="2"/>
  <c r="AB540" i="2"/>
  <c r="AB539" i="2"/>
  <c r="AB538" i="2"/>
  <c r="AB537" i="2"/>
  <c r="AB536" i="2"/>
  <c r="AB535" i="2"/>
  <c r="AB534" i="2"/>
  <c r="AB533" i="2"/>
  <c r="AB532" i="2"/>
  <c r="AB531" i="2"/>
  <c r="AB530" i="2"/>
  <c r="AB529" i="2"/>
  <c r="AB528" i="2"/>
  <c r="AB527" i="2"/>
  <c r="AB526" i="2"/>
  <c r="AB525" i="2"/>
  <c r="AB524" i="2"/>
  <c r="AB523" i="2"/>
  <c r="AB522" i="2"/>
  <c r="AB521" i="2"/>
  <c r="AB520" i="2"/>
  <c r="AB519" i="2"/>
  <c r="AB518" i="2"/>
  <c r="AB517" i="2"/>
  <c r="AB516" i="2"/>
  <c r="AB515" i="2"/>
  <c r="AB514" i="2"/>
  <c r="AB513" i="2"/>
  <c r="AB512" i="2"/>
  <c r="AB511" i="2"/>
  <c r="AB510" i="2"/>
  <c r="AB509" i="2"/>
  <c r="AB508" i="2"/>
  <c r="AB507" i="2"/>
  <c r="AB506" i="2"/>
  <c r="AB505" i="2"/>
  <c r="AB504" i="2"/>
  <c r="AB503" i="2"/>
  <c r="AB502" i="2"/>
  <c r="AB501" i="2"/>
  <c r="AB500" i="2"/>
  <c r="AB499" i="2"/>
  <c r="AB498" i="2"/>
  <c r="AB497" i="2"/>
  <c r="AB496" i="2"/>
  <c r="AB495" i="2"/>
  <c r="AB494" i="2"/>
  <c r="AB493" i="2"/>
  <c r="AB492" i="2"/>
  <c r="AB491" i="2"/>
  <c r="AB490" i="2"/>
  <c r="AB489" i="2"/>
  <c r="AB488" i="2"/>
  <c r="AB487" i="2"/>
  <c r="AB486" i="2"/>
  <c r="AB485" i="2"/>
  <c r="AB484" i="2"/>
  <c r="AB483" i="2"/>
  <c r="AB482" i="2"/>
  <c r="AB481" i="2"/>
  <c r="AB480" i="2"/>
  <c r="AB479" i="2"/>
  <c r="AB478" i="2"/>
  <c r="AB477" i="2"/>
  <c r="AB476" i="2"/>
  <c r="AB475" i="2"/>
  <c r="AB474" i="2"/>
  <c r="AB473" i="2"/>
  <c r="AB472" i="2"/>
  <c r="AB471" i="2"/>
  <c r="AB470" i="2"/>
  <c r="AB469" i="2"/>
  <c r="AB468" i="2"/>
  <c r="AB467" i="2"/>
  <c r="AB466" i="2"/>
  <c r="AB465" i="2"/>
  <c r="AB464" i="2"/>
  <c r="AB463" i="2"/>
  <c r="AB462" i="2"/>
  <c r="AB461" i="2"/>
  <c r="AB460" i="2"/>
  <c r="AB459" i="2"/>
  <c r="AB458" i="2"/>
  <c r="AB457" i="2"/>
  <c r="AB456" i="2"/>
  <c r="AB455" i="2"/>
  <c r="AB454" i="2"/>
  <c r="AB453" i="2"/>
  <c r="AB452" i="2"/>
  <c r="AB451" i="2"/>
  <c r="AB450" i="2"/>
  <c r="AB449" i="2"/>
  <c r="AB448" i="2"/>
  <c r="AB447" i="2"/>
  <c r="AB446" i="2"/>
  <c r="AB445" i="2"/>
  <c r="AB444" i="2"/>
  <c r="AB443" i="2"/>
  <c r="AB442" i="2"/>
  <c r="AB441" i="2"/>
  <c r="AB440" i="2"/>
  <c r="AB439" i="2"/>
  <c r="AB438" i="2"/>
  <c r="AB437" i="2"/>
  <c r="AB436" i="2"/>
  <c r="AB435" i="2"/>
  <c r="AB434" i="2"/>
  <c r="AB433" i="2"/>
  <c r="AB432" i="2"/>
  <c r="AB431" i="2"/>
  <c r="AB430" i="2"/>
  <c r="AB429" i="2"/>
  <c r="AB428" i="2"/>
  <c r="AB427" i="2"/>
  <c r="AB426" i="2"/>
  <c r="AB425" i="2"/>
  <c r="AB424" i="2"/>
  <c r="AB423" i="2"/>
  <c r="AB422" i="2"/>
  <c r="AB421" i="2"/>
  <c r="AB420" i="2"/>
  <c r="AB419" i="2"/>
  <c r="AB418" i="2"/>
  <c r="AB417" i="2"/>
  <c r="AB416" i="2"/>
  <c r="AB415" i="2"/>
  <c r="AB414" i="2"/>
  <c r="AB413" i="2"/>
  <c r="AB412" i="2"/>
  <c r="AB411" i="2"/>
  <c r="AB410" i="2"/>
  <c r="AB409" i="2"/>
  <c r="AB408" i="2"/>
  <c r="AB407" i="2"/>
  <c r="AB406" i="2"/>
  <c r="AB405" i="2"/>
  <c r="AB404" i="2"/>
  <c r="AB403" i="2"/>
  <c r="AB402" i="2"/>
  <c r="AB401" i="2"/>
  <c r="AB400" i="2"/>
  <c r="AB399" i="2"/>
  <c r="AB398" i="2"/>
  <c r="AB397" i="2"/>
  <c r="AB396" i="2"/>
  <c r="AB395" i="2"/>
  <c r="AB394" i="2"/>
  <c r="AB393" i="2"/>
  <c r="AB392" i="2"/>
  <c r="AB391" i="2"/>
  <c r="AB390" i="2"/>
  <c r="AB389" i="2"/>
  <c r="AB388" i="2"/>
  <c r="AB387" i="2"/>
  <c r="AB386" i="2"/>
  <c r="AB385" i="2"/>
  <c r="AB384" i="2"/>
  <c r="AB383" i="2"/>
  <c r="AB382" i="2"/>
  <c r="AB381" i="2"/>
  <c r="AB380" i="2"/>
  <c r="AB379" i="2"/>
  <c r="AB378" i="2"/>
  <c r="AB377" i="2"/>
  <c r="AB376" i="2"/>
  <c r="AB375" i="2"/>
  <c r="AB374" i="2"/>
  <c r="AB373" i="2"/>
  <c r="AB372" i="2"/>
  <c r="AB371" i="2"/>
  <c r="AB370" i="2"/>
  <c r="AB369" i="2"/>
  <c r="AB368" i="2"/>
  <c r="AB367" i="2"/>
  <c r="AB366" i="2"/>
  <c r="AB365" i="2"/>
  <c r="AB364" i="2"/>
  <c r="AB363" i="2"/>
  <c r="AB362" i="2"/>
  <c r="AB361" i="2"/>
  <c r="AB360" i="2"/>
  <c r="AB359" i="2"/>
  <c r="AB358" i="2"/>
  <c r="AB357" i="2"/>
  <c r="AB356" i="2"/>
  <c r="AB355" i="2"/>
  <c r="AB354" i="2"/>
  <c r="AB353" i="2"/>
  <c r="AB352" i="2"/>
  <c r="AB351" i="2"/>
  <c r="AB350" i="2"/>
  <c r="AB349" i="2"/>
  <c r="AB348" i="2"/>
  <c r="AB347" i="2"/>
  <c r="AB346" i="2"/>
  <c r="AB345" i="2"/>
  <c r="AB344" i="2"/>
  <c r="AB343" i="2"/>
  <c r="AB342" i="2"/>
  <c r="AB341" i="2"/>
  <c r="AB340" i="2"/>
  <c r="AB339" i="2"/>
  <c r="AB338" i="2"/>
  <c r="AB337" i="2"/>
  <c r="AB336" i="2"/>
  <c r="AB335" i="2"/>
  <c r="AB334" i="2"/>
  <c r="AB333" i="2"/>
  <c r="AB332" i="2"/>
  <c r="AB331" i="2"/>
  <c r="AB330" i="2"/>
  <c r="AB329" i="2"/>
  <c r="AB328" i="2"/>
  <c r="AB327" i="2"/>
  <c r="AB326" i="2"/>
  <c r="AB325" i="2"/>
  <c r="AB324" i="2"/>
  <c r="AB323" i="2"/>
  <c r="AB322" i="2"/>
  <c r="AB321" i="2"/>
  <c r="AB320" i="2"/>
  <c r="AB319" i="2"/>
  <c r="AB318" i="2"/>
  <c r="AB317" i="2"/>
  <c r="AB316" i="2"/>
  <c r="AB315" i="2"/>
  <c r="AB314" i="2"/>
  <c r="AB313" i="2"/>
  <c r="AB312" i="2"/>
  <c r="AB311" i="2"/>
  <c r="AB310" i="2"/>
  <c r="AB309" i="2"/>
  <c r="AB308" i="2"/>
  <c r="AB307" i="2"/>
  <c r="AB306" i="2"/>
  <c r="AB305" i="2"/>
  <c r="AB304" i="2"/>
  <c r="AB303" i="2"/>
  <c r="AB302" i="2"/>
  <c r="AB301" i="2"/>
  <c r="AB300" i="2"/>
  <c r="AB299" i="2"/>
  <c r="AB298" i="2"/>
  <c r="AB297" i="2"/>
  <c r="AB296" i="2"/>
  <c r="AB295" i="2"/>
  <c r="AB294" i="2"/>
  <c r="AB293" i="2"/>
  <c r="AB292" i="2"/>
  <c r="AB291" i="2"/>
  <c r="AB290" i="2"/>
  <c r="AB289" i="2"/>
  <c r="AB288" i="2"/>
  <c r="AB287" i="2"/>
  <c r="AB286" i="2"/>
  <c r="AB285" i="2"/>
  <c r="AB284" i="2"/>
  <c r="AB283" i="2"/>
  <c r="AB282" i="2"/>
  <c r="AB281" i="2"/>
  <c r="AB280" i="2"/>
  <c r="AB279" i="2"/>
  <c r="AB278" i="2"/>
  <c r="AB277" i="2"/>
  <c r="AB276" i="2"/>
  <c r="AB275" i="2"/>
  <c r="AB274" i="2"/>
  <c r="AB273" i="2"/>
  <c r="AB272" i="2"/>
  <c r="AB271" i="2"/>
  <c r="AB270" i="2"/>
  <c r="AB269" i="2"/>
  <c r="AB268" i="2"/>
  <c r="AB267" i="2"/>
  <c r="AB266" i="2"/>
  <c r="AB265" i="2"/>
  <c r="AB264" i="2"/>
  <c r="AB263" i="2"/>
  <c r="AB262" i="2"/>
  <c r="AB261" i="2"/>
  <c r="AB260" i="2"/>
  <c r="AB259" i="2"/>
  <c r="AB258" i="2"/>
  <c r="AB257" i="2"/>
  <c r="AB256" i="2"/>
  <c r="AB255" i="2"/>
  <c r="AB254" i="2"/>
  <c r="AB253" i="2"/>
  <c r="AB252" i="2"/>
  <c r="AB251" i="2"/>
  <c r="AB250" i="2"/>
  <c r="AB249" i="2"/>
  <c r="AB248" i="2"/>
  <c r="AB247" i="2"/>
  <c r="AB246" i="2"/>
  <c r="AB245" i="2"/>
  <c r="AB244" i="2"/>
  <c r="AB243" i="2"/>
  <c r="AB242" i="2"/>
  <c r="AB241" i="2"/>
  <c r="AB240" i="2"/>
  <c r="AB239" i="2"/>
  <c r="AB238" i="2"/>
  <c r="AB237" i="2"/>
  <c r="AB236" i="2"/>
  <c r="AB235" i="2"/>
  <c r="AB234" i="2"/>
  <c r="AB233" i="2"/>
  <c r="AB232" i="2"/>
  <c r="AB231" i="2"/>
  <c r="AB230" i="2"/>
  <c r="AB229" i="2"/>
  <c r="AB228" i="2"/>
  <c r="AB227" i="2"/>
  <c r="AB226" i="2"/>
  <c r="AB225" i="2"/>
  <c r="AB224" i="2"/>
  <c r="AB223" i="2"/>
  <c r="AB222" i="2"/>
  <c r="AB221" i="2"/>
  <c r="AB220" i="2"/>
  <c r="AB219" i="2"/>
  <c r="AB218" i="2"/>
  <c r="AB217" i="2"/>
  <c r="AB216" i="2"/>
  <c r="AB215" i="2"/>
  <c r="AB214" i="2"/>
  <c r="AB213" i="2"/>
  <c r="AB212" i="2"/>
  <c r="AB211" i="2"/>
  <c r="AB210" i="2"/>
  <c r="AB209" i="2"/>
  <c r="AB208" i="2"/>
  <c r="AB207" i="2"/>
  <c r="AB206" i="2"/>
  <c r="AB205" i="2"/>
  <c r="AB204" i="2"/>
  <c r="AB203" i="2"/>
  <c r="AB202" i="2"/>
  <c r="AB201" i="2"/>
  <c r="AB200" i="2"/>
  <c r="AB199" i="2"/>
  <c r="AB198" i="2"/>
  <c r="AB197" i="2"/>
  <c r="AB196" i="2"/>
  <c r="AB195" i="2"/>
  <c r="AB194" i="2"/>
  <c r="AB193" i="2"/>
  <c r="AB192" i="2"/>
  <c r="AB191" i="2"/>
  <c r="AB190" i="2"/>
  <c r="AB189" i="2"/>
  <c r="AB188" i="2"/>
  <c r="AB187" i="2"/>
  <c r="AB186" i="2"/>
  <c r="AB185" i="2"/>
  <c r="AB184" i="2"/>
  <c r="AB183" i="2"/>
  <c r="AB182" i="2"/>
  <c r="AB181" i="2"/>
  <c r="AB180" i="2"/>
  <c r="AB179" i="2"/>
  <c r="AB177" i="2"/>
  <c r="AB176" i="2"/>
  <c r="AB175" i="2"/>
  <c r="AB174" i="2"/>
  <c r="AB173" i="2"/>
  <c r="AB172" i="2"/>
  <c r="AB171" i="2"/>
  <c r="AB170" i="2"/>
  <c r="AB169" i="2"/>
  <c r="AB168" i="2"/>
  <c r="AB167" i="2"/>
  <c r="AB166" i="2"/>
  <c r="AB165" i="2"/>
  <c r="AB164" i="2"/>
  <c r="AB163" i="2"/>
  <c r="AB162" i="2"/>
  <c r="AB161" i="2"/>
  <c r="AB160" i="2"/>
  <c r="AB159" i="2"/>
  <c r="AB158" i="2"/>
  <c r="AB157" i="2"/>
  <c r="AB156" i="2"/>
  <c r="AB155" i="2"/>
  <c r="AB154" i="2"/>
  <c r="AB153" i="2"/>
  <c r="AB152" i="2"/>
  <c r="AB151" i="2"/>
  <c r="AB150" i="2"/>
  <c r="AB149" i="2"/>
  <c r="AB148" i="2"/>
  <c r="AB147" i="2"/>
  <c r="AB146" i="2"/>
  <c r="AB145" i="2"/>
  <c r="AB144" i="2"/>
  <c r="AB143" i="2"/>
  <c r="AB142" i="2"/>
  <c r="AB141" i="2"/>
  <c r="AB140" i="2"/>
  <c r="AB139" i="2"/>
  <c r="AB138" i="2"/>
  <c r="AB137" i="2"/>
  <c r="AB136" i="2"/>
  <c r="AB135" i="2"/>
  <c r="AB134" i="2"/>
  <c r="AB133" i="2"/>
  <c r="AB132" i="2"/>
  <c r="AB131" i="2"/>
  <c r="AB130" i="2"/>
  <c r="AB129" i="2"/>
  <c r="AB128" i="2"/>
  <c r="AB127" i="2"/>
  <c r="AB126" i="2"/>
  <c r="AB125" i="2"/>
  <c r="AB124" i="2"/>
  <c r="AB123" i="2"/>
  <c r="AB122" i="2"/>
  <c r="AB121" i="2"/>
  <c r="AB120" i="2"/>
  <c r="AB119" i="2"/>
  <c r="AB118" i="2"/>
  <c r="AB117" i="2"/>
  <c r="AB116" i="2"/>
  <c r="AB115" i="2"/>
  <c r="AB114" i="2"/>
  <c r="AB113" i="2"/>
  <c r="AB112" i="2"/>
  <c r="AB111" i="2"/>
  <c r="AB110" i="2"/>
  <c r="AB109" i="2"/>
  <c r="AB108" i="2"/>
  <c r="AB107" i="2"/>
  <c r="AB106" i="2"/>
  <c r="AB105" i="2"/>
  <c r="AB104" i="2"/>
  <c r="AB103" i="2"/>
  <c r="AB102" i="2"/>
  <c r="AB101" i="2"/>
  <c r="AB100" i="2"/>
  <c r="AB99" i="2"/>
  <c r="AB98" i="2"/>
  <c r="AB97" i="2"/>
  <c r="AB96" i="2"/>
  <c r="AB95" i="2"/>
  <c r="AB94" i="2"/>
  <c r="AB93" i="2"/>
  <c r="AB92" i="2"/>
  <c r="AB91" i="2"/>
  <c r="AB90" i="2"/>
  <c r="AB89" i="2"/>
  <c r="AB88" i="2"/>
  <c r="AB87" i="2"/>
  <c r="AB86" i="2"/>
  <c r="AB85" i="2"/>
  <c r="AB84" i="2"/>
  <c r="AB83" i="2"/>
  <c r="AB82" i="2"/>
  <c r="AB81" i="2"/>
  <c r="AB80" i="2"/>
  <c r="AB79" i="2"/>
  <c r="AB78" i="2"/>
  <c r="AB77" i="2"/>
  <c r="AB76" i="2"/>
  <c r="AB75" i="2"/>
  <c r="AB74" i="2"/>
  <c r="AB73" i="2"/>
  <c r="AB72" i="2"/>
  <c r="AB71" i="2"/>
  <c r="AB70" i="2"/>
  <c r="AB69" i="2"/>
  <c r="AB68" i="2"/>
  <c r="AB67" i="2"/>
  <c r="AB66" i="2"/>
  <c r="AB65" i="2"/>
  <c r="AB64" i="2"/>
  <c r="AB63" i="2"/>
  <c r="AB62" i="2"/>
  <c r="AB61" i="2"/>
  <c r="AB60" i="2"/>
  <c r="AB59" i="2"/>
  <c r="AB58" i="2"/>
  <c r="AB57" i="2"/>
  <c r="AB56" i="2"/>
  <c r="AB55" i="2"/>
  <c r="AB54" i="2"/>
  <c r="AB53"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AB5" i="2"/>
  <c r="AB4" i="2"/>
  <c r="AB3" i="2"/>
  <c r="AB2" i="2"/>
  <c r="AB178" i="2"/>
  <c r="T2033" i="2"/>
  <c r="T2032" i="2"/>
  <c r="T2031" i="2"/>
  <c r="T2030" i="2"/>
  <c r="T2029" i="2"/>
  <c r="T2028" i="2"/>
  <c r="T2017" i="2"/>
  <c r="T2016" i="2"/>
  <c r="T2015" i="2"/>
  <c r="T2014" i="2"/>
  <c r="T2013" i="2"/>
  <c r="T2012" i="2"/>
  <c r="T2011" i="2"/>
  <c r="T2010" i="2"/>
  <c r="T2009" i="2"/>
  <c r="T2008" i="2"/>
  <c r="T2007" i="2"/>
  <c r="T2006" i="2"/>
  <c r="T2005" i="2"/>
  <c r="T2004" i="2"/>
  <c r="T2003" i="2"/>
  <c r="T2002" i="2"/>
  <c r="T2001" i="2"/>
  <c r="T2000" i="2"/>
  <c r="T1999" i="2"/>
  <c r="T1998" i="2"/>
  <c r="T1997" i="2"/>
  <c r="T1996" i="2"/>
  <c r="T1995" i="2"/>
  <c r="T1994" i="2"/>
  <c r="T1993" i="2"/>
  <c r="T1992" i="2"/>
  <c r="T1991" i="2"/>
  <c r="T1990" i="2"/>
  <c r="T1989" i="2"/>
  <c r="T1988" i="2"/>
  <c r="T1987" i="2"/>
  <c r="T1986" i="2"/>
  <c r="T1985" i="2"/>
  <c r="T1984" i="2"/>
  <c r="T1983" i="2"/>
  <c r="T1982" i="2"/>
  <c r="T1981" i="2"/>
  <c r="T1980" i="2"/>
  <c r="T1979" i="2"/>
  <c r="T1978" i="2"/>
  <c r="T1977" i="2"/>
  <c r="T1976" i="2"/>
  <c r="T1975" i="2"/>
  <c r="T1974" i="2"/>
  <c r="T1973" i="2"/>
  <c r="T1972" i="2"/>
  <c r="T1971" i="2"/>
  <c r="T1970" i="2"/>
  <c r="T1969" i="2"/>
  <c r="T1968" i="2"/>
  <c r="T1967" i="2"/>
  <c r="T1966" i="2"/>
  <c r="T1965" i="2"/>
  <c r="T1964" i="2"/>
  <c r="T1963" i="2"/>
  <c r="T1962" i="2"/>
  <c r="T1961" i="2"/>
  <c r="T1960" i="2"/>
  <c r="T1959" i="2"/>
  <c r="T1958" i="2"/>
  <c r="T1957" i="2"/>
  <c r="T1956" i="2"/>
  <c r="T1955" i="2"/>
  <c r="T1954" i="2"/>
  <c r="T1953" i="2"/>
  <c r="T1952" i="2"/>
  <c r="T1951" i="2"/>
  <c r="T1950" i="2"/>
  <c r="T1949" i="2"/>
  <c r="T1948" i="2"/>
  <c r="T1947" i="2"/>
  <c r="T1946" i="2"/>
  <c r="T1945" i="2"/>
  <c r="T1944" i="2"/>
  <c r="T1943" i="2"/>
  <c r="T1942" i="2"/>
  <c r="T1941" i="2"/>
  <c r="T1940" i="2"/>
  <c r="T1939" i="2"/>
  <c r="T1938" i="2"/>
  <c r="T1937" i="2"/>
  <c r="T1936" i="2"/>
  <c r="T1935" i="2"/>
  <c r="T1934" i="2"/>
  <c r="T1933" i="2"/>
  <c r="T1932" i="2"/>
  <c r="T1931" i="2"/>
  <c r="T1930" i="2"/>
  <c r="T1929" i="2"/>
  <c r="T1928" i="2"/>
  <c r="T1927" i="2"/>
  <c r="T1926" i="2"/>
  <c r="T1925" i="2"/>
  <c r="T1924" i="2"/>
  <c r="T1923" i="2"/>
  <c r="T1922" i="2"/>
  <c r="T1921" i="2"/>
  <c r="T1920" i="2"/>
  <c r="T1919" i="2"/>
  <c r="T1918" i="2"/>
  <c r="T1917" i="2"/>
  <c r="T1916" i="2"/>
  <c r="T1915" i="2"/>
  <c r="T1914" i="2"/>
  <c r="T1913" i="2"/>
  <c r="T1912" i="2"/>
  <c r="T1911" i="2"/>
  <c r="T1910" i="2"/>
  <c r="T1909" i="2"/>
  <c r="T1908" i="2"/>
  <c r="T1907" i="2"/>
  <c r="T1906" i="2"/>
  <c r="T1905" i="2"/>
  <c r="T1904" i="2"/>
  <c r="T1903" i="2"/>
  <c r="T1902" i="2"/>
  <c r="T1901" i="2"/>
  <c r="T1900" i="2"/>
  <c r="T1899" i="2"/>
  <c r="T1898" i="2"/>
  <c r="T1897" i="2"/>
  <c r="T1896" i="2"/>
  <c r="T1895" i="2"/>
  <c r="T1894" i="2"/>
  <c r="T1893" i="2"/>
  <c r="T1892" i="2"/>
  <c r="T1891" i="2"/>
  <c r="T1890" i="2"/>
  <c r="T1889" i="2"/>
  <c r="T1888" i="2"/>
  <c r="T1887" i="2"/>
  <c r="T1886" i="2"/>
  <c r="T1885" i="2"/>
  <c r="T1884" i="2"/>
  <c r="T1883" i="2"/>
  <c r="T1882" i="2"/>
  <c r="T1881" i="2"/>
  <c r="T1880" i="2"/>
  <c r="T1879" i="2"/>
  <c r="T1878" i="2"/>
  <c r="T1877" i="2"/>
  <c r="T1876" i="2"/>
  <c r="T1875" i="2"/>
  <c r="T1874" i="2"/>
  <c r="T1873" i="2"/>
  <c r="T1872" i="2"/>
  <c r="T1871" i="2"/>
  <c r="T1870" i="2"/>
  <c r="T1869" i="2"/>
  <c r="T1868" i="2"/>
  <c r="T1867" i="2"/>
  <c r="T1866" i="2"/>
  <c r="T1865" i="2"/>
  <c r="T1864" i="2"/>
  <c r="T1863" i="2"/>
  <c r="T1862" i="2"/>
  <c r="T1861" i="2"/>
  <c r="T1860" i="2"/>
  <c r="T1859" i="2"/>
  <c r="T1858" i="2"/>
  <c r="T1857" i="2"/>
  <c r="T1856" i="2"/>
  <c r="T1855" i="2"/>
  <c r="T1854" i="2"/>
  <c r="T1853" i="2"/>
  <c r="T1852" i="2"/>
  <c r="T1851" i="2"/>
  <c r="T1850" i="2"/>
  <c r="T1849" i="2"/>
  <c r="T1848" i="2"/>
  <c r="T1847" i="2"/>
  <c r="T1846" i="2"/>
  <c r="T1845" i="2"/>
  <c r="T1844" i="2"/>
  <c r="T1843" i="2"/>
  <c r="T1842" i="2"/>
  <c r="T1841" i="2"/>
  <c r="T1840" i="2"/>
  <c r="T1839" i="2"/>
  <c r="T1838" i="2"/>
  <c r="T1837" i="2"/>
  <c r="T1836" i="2"/>
  <c r="T1835" i="2"/>
  <c r="T1834" i="2"/>
  <c r="T1833" i="2"/>
  <c r="T1832" i="2"/>
  <c r="T1831" i="2"/>
  <c r="T1830" i="2"/>
  <c r="T1829" i="2"/>
  <c r="T1828" i="2"/>
  <c r="T1827" i="2"/>
  <c r="T1826" i="2"/>
  <c r="T1825" i="2"/>
  <c r="T1824" i="2"/>
  <c r="T1823" i="2"/>
  <c r="T1822" i="2"/>
  <c r="T1821" i="2"/>
  <c r="T1820" i="2"/>
  <c r="T1819" i="2"/>
  <c r="T1818" i="2"/>
  <c r="T1817" i="2"/>
  <c r="T1816" i="2"/>
  <c r="T1815" i="2"/>
  <c r="T1814" i="2"/>
  <c r="T1813" i="2"/>
  <c r="T1812" i="2"/>
  <c r="T1811" i="2"/>
  <c r="T1810" i="2"/>
  <c r="T1809" i="2"/>
  <c r="T1808" i="2"/>
  <c r="T1807" i="2"/>
  <c r="T1806" i="2"/>
  <c r="T1805" i="2"/>
  <c r="T1804" i="2"/>
  <c r="T1803" i="2"/>
  <c r="T1802" i="2"/>
  <c r="T1801" i="2"/>
  <c r="T1800" i="2"/>
  <c r="T1799" i="2"/>
  <c r="T1798" i="2"/>
  <c r="T1797" i="2"/>
  <c r="T1796" i="2"/>
  <c r="T1795" i="2"/>
  <c r="T1794" i="2"/>
  <c r="T1793" i="2"/>
  <c r="T1792" i="2"/>
  <c r="T1791" i="2"/>
  <c r="T1790" i="2"/>
  <c r="T1789" i="2"/>
  <c r="T1788" i="2"/>
  <c r="T1787" i="2"/>
  <c r="T1786" i="2"/>
  <c r="T1785" i="2"/>
  <c r="T1784" i="2"/>
  <c r="T1783" i="2"/>
  <c r="T1782" i="2"/>
  <c r="T1781" i="2"/>
  <c r="T1780" i="2"/>
  <c r="T1779" i="2"/>
  <c r="T1778" i="2"/>
  <c r="T1777" i="2"/>
  <c r="T1776" i="2"/>
  <c r="T1775" i="2"/>
  <c r="T1774" i="2"/>
  <c r="T1773" i="2"/>
  <c r="T1772" i="2"/>
  <c r="T1771" i="2"/>
  <c r="T1770" i="2"/>
  <c r="T1769" i="2"/>
  <c r="T1768" i="2"/>
  <c r="T1767" i="2"/>
  <c r="T1766" i="2"/>
  <c r="T1765" i="2"/>
  <c r="T1764" i="2"/>
  <c r="T1763" i="2"/>
  <c r="T1762" i="2"/>
  <c r="T1761" i="2"/>
  <c r="T1760" i="2"/>
  <c r="T1759" i="2"/>
  <c r="T1758" i="2"/>
  <c r="T1757" i="2"/>
  <c r="T1756" i="2"/>
  <c r="T1755" i="2"/>
  <c r="T1754" i="2"/>
  <c r="T1753" i="2"/>
  <c r="T1752" i="2"/>
  <c r="T1751" i="2"/>
  <c r="T1750" i="2"/>
  <c r="T1749" i="2"/>
  <c r="T1748" i="2"/>
  <c r="T1747" i="2"/>
  <c r="T1746" i="2"/>
  <c r="T1745" i="2"/>
  <c r="T1744" i="2"/>
  <c r="T1743" i="2"/>
  <c r="T1742" i="2"/>
  <c r="T1741" i="2"/>
  <c r="T1740" i="2"/>
  <c r="T1739" i="2"/>
  <c r="T1738" i="2"/>
  <c r="T1737" i="2"/>
  <c r="T1736" i="2"/>
  <c r="T1735" i="2"/>
  <c r="T1734" i="2"/>
  <c r="T1733" i="2"/>
  <c r="T1732" i="2"/>
  <c r="T1731" i="2"/>
  <c r="T1730" i="2"/>
  <c r="T1729" i="2"/>
  <c r="T1728" i="2"/>
  <c r="T1727" i="2"/>
  <c r="T1726" i="2"/>
  <c r="T1725" i="2"/>
  <c r="T1724" i="2"/>
  <c r="T1723" i="2"/>
  <c r="T1722" i="2"/>
  <c r="T1721" i="2"/>
  <c r="T1720" i="2"/>
  <c r="T1719" i="2"/>
  <c r="T1718" i="2"/>
  <c r="T1717" i="2"/>
  <c r="T1716" i="2"/>
  <c r="T1715" i="2"/>
  <c r="T1714" i="2"/>
  <c r="T1713" i="2"/>
  <c r="T1712" i="2"/>
  <c r="T1711" i="2"/>
  <c r="T1710" i="2"/>
  <c r="T1709" i="2"/>
  <c r="T1708" i="2"/>
  <c r="T1707" i="2"/>
  <c r="T1706" i="2"/>
  <c r="T1705" i="2"/>
  <c r="T1704" i="2"/>
  <c r="T1703" i="2"/>
  <c r="T1702" i="2"/>
  <c r="T1701" i="2"/>
  <c r="T1700" i="2"/>
  <c r="T1699" i="2"/>
  <c r="T1698" i="2"/>
  <c r="T1697" i="2"/>
  <c r="T1696" i="2"/>
  <c r="T1695" i="2"/>
  <c r="T1694" i="2"/>
  <c r="T1693" i="2"/>
  <c r="T1692" i="2"/>
  <c r="T1691" i="2"/>
  <c r="T1690" i="2"/>
  <c r="T1689" i="2"/>
  <c r="T1688" i="2"/>
  <c r="T1687" i="2"/>
  <c r="T1686" i="2"/>
  <c r="T1685" i="2"/>
  <c r="T1684" i="2"/>
  <c r="T1683" i="2"/>
  <c r="T1682" i="2"/>
  <c r="T1681" i="2"/>
  <c r="T1680" i="2"/>
  <c r="T1679" i="2"/>
  <c r="T1678" i="2"/>
  <c r="T1677" i="2"/>
  <c r="T1676" i="2"/>
  <c r="T1675" i="2"/>
  <c r="T1674" i="2"/>
  <c r="T1673" i="2"/>
  <c r="T1672" i="2"/>
  <c r="T1671" i="2"/>
  <c r="T1670" i="2"/>
  <c r="T1669" i="2"/>
  <c r="T1668" i="2"/>
  <c r="T1667" i="2"/>
  <c r="T1666" i="2"/>
  <c r="T1665" i="2"/>
  <c r="T1664" i="2"/>
  <c r="T1663" i="2"/>
  <c r="T1662" i="2"/>
  <c r="T1661" i="2"/>
  <c r="T1660" i="2"/>
  <c r="T1659" i="2"/>
  <c r="T1658" i="2"/>
  <c r="T1657" i="2"/>
  <c r="T1656" i="2"/>
  <c r="T1655" i="2"/>
  <c r="T1654" i="2"/>
  <c r="T1653" i="2"/>
  <c r="T1652" i="2"/>
  <c r="T1651" i="2"/>
  <c r="T1650" i="2"/>
  <c r="T1649" i="2"/>
  <c r="T1648" i="2"/>
  <c r="T1647" i="2"/>
  <c r="T1646" i="2"/>
  <c r="T1645" i="2"/>
  <c r="T1644" i="2"/>
  <c r="T1643" i="2"/>
  <c r="T1642" i="2"/>
  <c r="T1641" i="2"/>
  <c r="T1640" i="2"/>
  <c r="T1639" i="2"/>
  <c r="T1638" i="2"/>
  <c r="T1637" i="2"/>
  <c r="T1636" i="2"/>
  <c r="T1635" i="2"/>
  <c r="T1634" i="2"/>
  <c r="T1633" i="2"/>
  <c r="T1632" i="2"/>
  <c r="T1631" i="2"/>
  <c r="T1630" i="2"/>
  <c r="T1629" i="2"/>
  <c r="T1628" i="2"/>
  <c r="T1627" i="2"/>
  <c r="T1626" i="2"/>
  <c r="T1625" i="2"/>
  <c r="T1624" i="2"/>
  <c r="T1623" i="2"/>
  <c r="T1622" i="2"/>
  <c r="T1621" i="2"/>
  <c r="T1620" i="2"/>
  <c r="T1619" i="2"/>
  <c r="T1618" i="2"/>
  <c r="T1617" i="2"/>
  <c r="T1616" i="2"/>
  <c r="T1615" i="2"/>
  <c r="T1614" i="2"/>
  <c r="T1613" i="2"/>
  <c r="T1612" i="2"/>
  <c r="T1611" i="2"/>
  <c r="T1610" i="2"/>
  <c r="T1609" i="2"/>
  <c r="T1608" i="2"/>
  <c r="T1607" i="2"/>
  <c r="T1606" i="2"/>
  <c r="T1605" i="2"/>
  <c r="T1604" i="2"/>
  <c r="T1603" i="2"/>
  <c r="T1602" i="2"/>
  <c r="T1601" i="2"/>
  <c r="T1600" i="2"/>
  <c r="T1599" i="2"/>
  <c r="T1598" i="2"/>
  <c r="T1597" i="2"/>
  <c r="T1596" i="2"/>
  <c r="T1595" i="2"/>
  <c r="T1594" i="2"/>
  <c r="T1593" i="2"/>
  <c r="T1592" i="2"/>
  <c r="T1591" i="2"/>
  <c r="T1590" i="2"/>
  <c r="T1589" i="2"/>
  <c r="T1588" i="2"/>
  <c r="T1587" i="2"/>
  <c r="T1586" i="2"/>
  <c r="T1585" i="2"/>
  <c r="T1584" i="2"/>
  <c r="T1583" i="2"/>
  <c r="T1582" i="2"/>
  <c r="T1581" i="2"/>
  <c r="T1580" i="2"/>
  <c r="T1579" i="2"/>
  <c r="T1578" i="2"/>
  <c r="T1577" i="2"/>
  <c r="T1576" i="2"/>
  <c r="T1575" i="2"/>
  <c r="T1574" i="2"/>
  <c r="T1573" i="2"/>
  <c r="T1572" i="2"/>
  <c r="T1571" i="2"/>
  <c r="T1570" i="2"/>
  <c r="T1569" i="2"/>
  <c r="T1568" i="2"/>
  <c r="T1567" i="2"/>
  <c r="T1566" i="2"/>
  <c r="T1565" i="2"/>
  <c r="T1564" i="2"/>
  <c r="T1563" i="2"/>
  <c r="T1562" i="2"/>
  <c r="T1561" i="2"/>
  <c r="T1560" i="2"/>
  <c r="T1559" i="2"/>
  <c r="T1558" i="2"/>
  <c r="T1557" i="2"/>
  <c r="T1556" i="2"/>
  <c r="T1555" i="2"/>
  <c r="T1554" i="2"/>
  <c r="T1553" i="2"/>
  <c r="T1552" i="2"/>
  <c r="T1551" i="2"/>
  <c r="T1550" i="2"/>
  <c r="T1549" i="2"/>
  <c r="T1548" i="2"/>
  <c r="T1547" i="2"/>
  <c r="T1546" i="2"/>
  <c r="T1545" i="2"/>
  <c r="T1544" i="2"/>
  <c r="T1543" i="2"/>
  <c r="T1542" i="2"/>
  <c r="T1541" i="2"/>
  <c r="T1540" i="2"/>
  <c r="T1539" i="2"/>
  <c r="T1538" i="2"/>
  <c r="T1537" i="2"/>
  <c r="T1536" i="2"/>
  <c r="T1535" i="2"/>
  <c r="T1534" i="2"/>
  <c r="T1533" i="2"/>
  <c r="T1532" i="2"/>
  <c r="T1531" i="2"/>
  <c r="T1530" i="2"/>
  <c r="T1529" i="2"/>
  <c r="T1528" i="2"/>
  <c r="T1527" i="2"/>
  <c r="T1526" i="2"/>
  <c r="T1525" i="2"/>
  <c r="T1524" i="2"/>
  <c r="T1523" i="2"/>
  <c r="T1522" i="2"/>
  <c r="T1521" i="2"/>
  <c r="T1520" i="2"/>
  <c r="T1519" i="2"/>
  <c r="T1518" i="2"/>
  <c r="T1517" i="2"/>
  <c r="T1516" i="2"/>
  <c r="T1515" i="2"/>
  <c r="T1514" i="2"/>
  <c r="T1513" i="2"/>
  <c r="T1512" i="2"/>
  <c r="T1511" i="2"/>
  <c r="T1510" i="2"/>
  <c r="T1509" i="2"/>
  <c r="T1508" i="2"/>
  <c r="T1507" i="2"/>
  <c r="T1506" i="2"/>
  <c r="T1505" i="2"/>
  <c r="T1504" i="2"/>
  <c r="T1503" i="2"/>
  <c r="T1502" i="2"/>
  <c r="T1501" i="2"/>
  <c r="T1500" i="2"/>
  <c r="T1499" i="2"/>
  <c r="T1498" i="2"/>
  <c r="T1497" i="2"/>
  <c r="T1496" i="2"/>
  <c r="T1495" i="2"/>
  <c r="T1494" i="2"/>
  <c r="T1493" i="2"/>
  <c r="T1492" i="2"/>
  <c r="T1491" i="2"/>
  <c r="T1490" i="2"/>
  <c r="T1489" i="2"/>
  <c r="T1488" i="2"/>
  <c r="T1487" i="2"/>
  <c r="T1486" i="2"/>
  <c r="T1485" i="2"/>
  <c r="T1484" i="2"/>
  <c r="T1483" i="2"/>
  <c r="T1482" i="2"/>
  <c r="T1481" i="2"/>
  <c r="T1480" i="2"/>
  <c r="T1479" i="2"/>
  <c r="T1478" i="2"/>
  <c r="T1477" i="2"/>
  <c r="T1476" i="2"/>
  <c r="T1475" i="2"/>
  <c r="T1474" i="2"/>
  <c r="T1473" i="2"/>
  <c r="T1472" i="2"/>
  <c r="T1471" i="2"/>
  <c r="T1470" i="2"/>
  <c r="T1469" i="2"/>
  <c r="T1468" i="2"/>
  <c r="T1467" i="2"/>
  <c r="T1466" i="2"/>
  <c r="T1465" i="2"/>
  <c r="T1464" i="2"/>
  <c r="T1463" i="2"/>
  <c r="T1462" i="2"/>
  <c r="T1461" i="2"/>
  <c r="T1460" i="2"/>
  <c r="T1459" i="2"/>
  <c r="T1458" i="2"/>
  <c r="T1457" i="2"/>
  <c r="T1456" i="2"/>
  <c r="T1455" i="2"/>
  <c r="T1454" i="2"/>
  <c r="T1453" i="2"/>
  <c r="T1452" i="2"/>
  <c r="T1451" i="2"/>
  <c r="T1450" i="2"/>
  <c r="T1449" i="2"/>
  <c r="T1448" i="2"/>
  <c r="T1447" i="2"/>
  <c r="T1446" i="2"/>
  <c r="T1445" i="2"/>
  <c r="T1444" i="2"/>
  <c r="T1443" i="2"/>
  <c r="T1442" i="2"/>
  <c r="T1441" i="2"/>
  <c r="T1440" i="2"/>
  <c r="T1439" i="2"/>
  <c r="T1438" i="2"/>
  <c r="T1437" i="2"/>
  <c r="T1436" i="2"/>
  <c r="T1435" i="2"/>
  <c r="T1434" i="2"/>
  <c r="T1433" i="2"/>
  <c r="T1432" i="2"/>
  <c r="T1431" i="2"/>
  <c r="T1430" i="2"/>
  <c r="T1429" i="2"/>
  <c r="T1428" i="2"/>
  <c r="T1426" i="2"/>
  <c r="T1425" i="2"/>
  <c r="T1424" i="2"/>
  <c r="T1423" i="2"/>
  <c r="T1422" i="2"/>
  <c r="T1421" i="2"/>
  <c r="T1420" i="2"/>
  <c r="T1419" i="2"/>
  <c r="T1418" i="2"/>
  <c r="T1417" i="2"/>
  <c r="T1416" i="2"/>
  <c r="T1415" i="2"/>
  <c r="T1414" i="2"/>
  <c r="T1413" i="2"/>
  <c r="T1412" i="2"/>
  <c r="T1411" i="2"/>
  <c r="T1410" i="2"/>
  <c r="T1409" i="2"/>
  <c r="T1408" i="2"/>
  <c r="T1407" i="2"/>
  <c r="T1406" i="2"/>
  <c r="T1405" i="2"/>
  <c r="T1404" i="2"/>
  <c r="T1403" i="2"/>
  <c r="T1402" i="2"/>
  <c r="T1401" i="2"/>
  <c r="T1400" i="2"/>
  <c r="T1399" i="2"/>
  <c r="T1398" i="2"/>
  <c r="T1397" i="2"/>
  <c r="T1396" i="2"/>
  <c r="T1395" i="2"/>
  <c r="T1394" i="2"/>
  <c r="T1393" i="2"/>
  <c r="T1392" i="2"/>
  <c r="T1391" i="2"/>
  <c r="T1390" i="2"/>
  <c r="T1389" i="2"/>
  <c r="T1388" i="2"/>
  <c r="T1387" i="2"/>
  <c r="T1386" i="2"/>
  <c r="T1385" i="2"/>
  <c r="T1384" i="2"/>
  <c r="T1383" i="2"/>
  <c r="T1382" i="2"/>
  <c r="T1381" i="2"/>
  <c r="T1380" i="2"/>
  <c r="T1379" i="2"/>
  <c r="T1378" i="2"/>
  <c r="T1377" i="2"/>
  <c r="T1376" i="2"/>
  <c r="T1375" i="2"/>
  <c r="T1374" i="2"/>
  <c r="T1373" i="2"/>
  <c r="T1372" i="2"/>
  <c r="T1371" i="2"/>
  <c r="T1370" i="2"/>
  <c r="T1369" i="2"/>
  <c r="T1368" i="2"/>
  <c r="T1367" i="2"/>
  <c r="T1366" i="2"/>
  <c r="T1365" i="2"/>
  <c r="T1364" i="2"/>
  <c r="T1363" i="2"/>
  <c r="T1362" i="2"/>
  <c r="T1361" i="2"/>
  <c r="T1360" i="2"/>
  <c r="T1359" i="2"/>
  <c r="T1358" i="2"/>
  <c r="T1357" i="2"/>
  <c r="T1356" i="2"/>
  <c r="T1355" i="2"/>
  <c r="T1354" i="2"/>
  <c r="T1353" i="2"/>
  <c r="T1352" i="2"/>
  <c r="T1351" i="2"/>
  <c r="T1350" i="2"/>
  <c r="T1349" i="2"/>
  <c r="T1348" i="2"/>
  <c r="T1347" i="2"/>
  <c r="T1346" i="2"/>
  <c r="T1345" i="2"/>
  <c r="T1344" i="2"/>
  <c r="T1343" i="2"/>
  <c r="T1342" i="2"/>
  <c r="T1341" i="2"/>
  <c r="T1340" i="2"/>
  <c r="T1339" i="2"/>
  <c r="T1338" i="2"/>
  <c r="T1337" i="2"/>
  <c r="T1336" i="2"/>
  <c r="T1335" i="2"/>
  <c r="T1334" i="2"/>
  <c r="T1333" i="2"/>
  <c r="T1332" i="2"/>
  <c r="T1331" i="2"/>
  <c r="T1330" i="2"/>
  <c r="T1329" i="2"/>
  <c r="T1328" i="2"/>
  <c r="T1327" i="2"/>
  <c r="T1326" i="2"/>
  <c r="T1325" i="2"/>
  <c r="T1324" i="2"/>
  <c r="T1323" i="2"/>
  <c r="T1322" i="2"/>
  <c r="T1321" i="2"/>
  <c r="T1320" i="2"/>
  <c r="T1319" i="2"/>
  <c r="T1318" i="2"/>
  <c r="T1317" i="2"/>
  <c r="T1316" i="2"/>
  <c r="T1315" i="2"/>
  <c r="T1314" i="2"/>
  <c r="T1313" i="2"/>
  <c r="T1312" i="2"/>
  <c r="T1311" i="2"/>
  <c r="T1310" i="2"/>
  <c r="T1309" i="2"/>
  <c r="T1308" i="2"/>
  <c r="T1307" i="2"/>
  <c r="T1306" i="2"/>
  <c r="T1305" i="2"/>
  <c r="T1304" i="2"/>
  <c r="T1303" i="2"/>
  <c r="T1302" i="2"/>
  <c r="T1301" i="2"/>
  <c r="T1300" i="2"/>
  <c r="T1299" i="2"/>
  <c r="T1298" i="2"/>
  <c r="T1297" i="2"/>
  <c r="T1296" i="2"/>
  <c r="T1295" i="2"/>
  <c r="T1294" i="2"/>
  <c r="T1293" i="2"/>
  <c r="T1292" i="2"/>
  <c r="T1291" i="2"/>
  <c r="T1290" i="2"/>
  <c r="T1289" i="2"/>
  <c r="T1288" i="2"/>
  <c r="T1287" i="2"/>
  <c r="T1286" i="2"/>
  <c r="T1285" i="2"/>
  <c r="T1284" i="2"/>
  <c r="T1283" i="2"/>
  <c r="T1282" i="2"/>
  <c r="T1281" i="2"/>
  <c r="T1280" i="2"/>
  <c r="T1279" i="2"/>
  <c r="T1278" i="2"/>
  <c r="T1277" i="2"/>
  <c r="T1276" i="2"/>
  <c r="T1275" i="2"/>
  <c r="T1274" i="2"/>
  <c r="T1273" i="2"/>
  <c r="T1272" i="2"/>
  <c r="T1271" i="2"/>
  <c r="T1270" i="2"/>
  <c r="T1269" i="2"/>
  <c r="T1268" i="2"/>
  <c r="T1267" i="2"/>
  <c r="T1266" i="2"/>
  <c r="T1265" i="2"/>
  <c r="T1264" i="2"/>
  <c r="T1263" i="2"/>
  <c r="T1262" i="2"/>
  <c r="T1261" i="2"/>
  <c r="T1260" i="2"/>
  <c r="T1259" i="2"/>
  <c r="T1258" i="2"/>
  <c r="T1257" i="2"/>
  <c r="T1256" i="2"/>
  <c r="T1255" i="2"/>
  <c r="T1254" i="2"/>
  <c r="T1253" i="2"/>
  <c r="T1252" i="2"/>
  <c r="T1251" i="2"/>
  <c r="T1250" i="2"/>
  <c r="T1249" i="2"/>
  <c r="T1248" i="2"/>
  <c r="T1247" i="2"/>
  <c r="T1246" i="2"/>
  <c r="T1245" i="2"/>
  <c r="T1244" i="2"/>
  <c r="T1243" i="2"/>
  <c r="T1242" i="2"/>
  <c r="T1241" i="2"/>
  <c r="T1240" i="2"/>
  <c r="T1239" i="2"/>
  <c r="T1238" i="2"/>
  <c r="T1237" i="2"/>
  <c r="T1236" i="2"/>
  <c r="T1235" i="2"/>
  <c r="T1234" i="2"/>
  <c r="T1233" i="2"/>
  <c r="T1232" i="2"/>
  <c r="T1231" i="2"/>
  <c r="T1230" i="2"/>
  <c r="T1229" i="2"/>
  <c r="T1228" i="2"/>
  <c r="T1227" i="2"/>
  <c r="T1226" i="2"/>
  <c r="T1225" i="2"/>
  <c r="T1224" i="2"/>
  <c r="T1223" i="2"/>
  <c r="T1222" i="2"/>
  <c r="T1221" i="2"/>
  <c r="T1220" i="2"/>
  <c r="T1219" i="2"/>
  <c r="T1218" i="2"/>
  <c r="T1217" i="2"/>
  <c r="T1216" i="2"/>
  <c r="T1215" i="2"/>
  <c r="T1214" i="2"/>
  <c r="T1213" i="2"/>
  <c r="T1212" i="2"/>
  <c r="T1211" i="2"/>
  <c r="T1210" i="2"/>
  <c r="T1209" i="2"/>
  <c r="T1208" i="2"/>
  <c r="T1207" i="2"/>
  <c r="T1206" i="2"/>
  <c r="T1205" i="2"/>
  <c r="T1204" i="2"/>
  <c r="T1203" i="2"/>
  <c r="T1202" i="2"/>
  <c r="T1201" i="2"/>
  <c r="T1200" i="2"/>
  <c r="T1199" i="2"/>
  <c r="T1198" i="2"/>
  <c r="T1197" i="2"/>
  <c r="T1196" i="2"/>
  <c r="T1195" i="2"/>
  <c r="T1194" i="2"/>
  <c r="T1193" i="2"/>
  <c r="T1192" i="2"/>
  <c r="T1191" i="2"/>
  <c r="T1190" i="2"/>
  <c r="T1189" i="2"/>
  <c r="T1188" i="2"/>
  <c r="T1187" i="2"/>
  <c r="T1186" i="2"/>
  <c r="T1185" i="2"/>
  <c r="T1184" i="2"/>
  <c r="T1183" i="2"/>
  <c r="T1182" i="2"/>
  <c r="T1181" i="2"/>
  <c r="T1180" i="2"/>
  <c r="T1179" i="2"/>
  <c r="T1178" i="2"/>
  <c r="T1177" i="2"/>
  <c r="T1176" i="2"/>
  <c r="T1175" i="2"/>
  <c r="T1174" i="2"/>
  <c r="T1173" i="2"/>
  <c r="T1172" i="2"/>
  <c r="T1171" i="2"/>
  <c r="T1170" i="2"/>
  <c r="T1169" i="2"/>
  <c r="T1168" i="2"/>
  <c r="T1167" i="2"/>
  <c r="T1166" i="2"/>
  <c r="T1165" i="2"/>
  <c r="T1164" i="2"/>
  <c r="T1163" i="2"/>
  <c r="T1162" i="2"/>
  <c r="T1161" i="2"/>
  <c r="T1160" i="2"/>
  <c r="T1159" i="2"/>
  <c r="T1158" i="2"/>
  <c r="T1157" i="2"/>
  <c r="T1156" i="2"/>
  <c r="T1155" i="2"/>
  <c r="T1154" i="2"/>
  <c r="T1153" i="2"/>
  <c r="T1152" i="2"/>
  <c r="T1151" i="2"/>
  <c r="T1150" i="2"/>
  <c r="T1149" i="2"/>
  <c r="T1148" i="2"/>
  <c r="T1147" i="2"/>
  <c r="T1146" i="2"/>
  <c r="T1145" i="2"/>
  <c r="T1144" i="2"/>
  <c r="T1143" i="2"/>
  <c r="T1142" i="2"/>
  <c r="T1141" i="2"/>
  <c r="T1140" i="2"/>
  <c r="T1139" i="2"/>
  <c r="T1138" i="2"/>
  <c r="T1137" i="2"/>
  <c r="T1136" i="2"/>
  <c r="T1135" i="2"/>
  <c r="T1134" i="2"/>
  <c r="T1133" i="2"/>
  <c r="T1132" i="2"/>
  <c r="T1131" i="2"/>
  <c r="T1130" i="2"/>
  <c r="T1129" i="2"/>
  <c r="T1127" i="2"/>
  <c r="T1126" i="2"/>
  <c r="T1125" i="2"/>
  <c r="T1124" i="2"/>
  <c r="T1123" i="2"/>
  <c r="T1122" i="2"/>
  <c r="T1121" i="2"/>
  <c r="T1120" i="2"/>
  <c r="T1119" i="2"/>
  <c r="T1118" i="2"/>
  <c r="T1117" i="2"/>
  <c r="T1116" i="2"/>
  <c r="T1115" i="2"/>
  <c r="T1114" i="2"/>
  <c r="T1113" i="2"/>
  <c r="T1112" i="2"/>
  <c r="T1111" i="2"/>
  <c r="T1110" i="2"/>
  <c r="T1109" i="2"/>
  <c r="T1108" i="2"/>
  <c r="T1107" i="2"/>
  <c r="T1106" i="2"/>
  <c r="T1105" i="2"/>
  <c r="T1104" i="2"/>
  <c r="T1103" i="2"/>
  <c r="T1102" i="2"/>
  <c r="T1101" i="2"/>
  <c r="T1100" i="2"/>
  <c r="T1099" i="2"/>
  <c r="T1098" i="2"/>
  <c r="T1097" i="2"/>
  <c r="T1096" i="2"/>
  <c r="T1095" i="2"/>
  <c r="T1094" i="2"/>
  <c r="T1093" i="2"/>
  <c r="T1092" i="2"/>
  <c r="T1091" i="2"/>
  <c r="T1090" i="2"/>
  <c r="T1089" i="2"/>
  <c r="T1088" i="2"/>
  <c r="T1087" i="2"/>
  <c r="T1086" i="2"/>
  <c r="T1085" i="2"/>
  <c r="T1084" i="2"/>
  <c r="T1083" i="2"/>
  <c r="T1082" i="2"/>
  <c r="T1081" i="2"/>
  <c r="T1080" i="2"/>
  <c r="T1079" i="2"/>
  <c r="T1078" i="2"/>
  <c r="T1077" i="2"/>
  <c r="T1076" i="2"/>
  <c r="T1075" i="2"/>
  <c r="T1074" i="2"/>
  <c r="T1073" i="2"/>
  <c r="T1072" i="2"/>
  <c r="T1071" i="2"/>
  <c r="T1070" i="2"/>
  <c r="T1069" i="2"/>
  <c r="T1068" i="2"/>
  <c r="T1067" i="2"/>
  <c r="T1066" i="2"/>
  <c r="T1065" i="2"/>
  <c r="T1064" i="2"/>
  <c r="T1063" i="2"/>
  <c r="T1062" i="2"/>
  <c r="T1061" i="2"/>
  <c r="T1060" i="2"/>
  <c r="T1059" i="2"/>
  <c r="T1058" i="2"/>
  <c r="T1057" i="2"/>
  <c r="T1056" i="2"/>
  <c r="T1055" i="2"/>
  <c r="T1054" i="2"/>
  <c r="T1053" i="2"/>
  <c r="T1052" i="2"/>
  <c r="T1051" i="2"/>
  <c r="T1050" i="2"/>
  <c r="T1049" i="2"/>
  <c r="T1048" i="2"/>
  <c r="T1047" i="2"/>
  <c r="T1046" i="2"/>
  <c r="T1045" i="2"/>
  <c r="T1044" i="2"/>
  <c r="T1043" i="2"/>
  <c r="T1042" i="2"/>
  <c r="T1041" i="2"/>
  <c r="T1040" i="2"/>
  <c r="T1039" i="2"/>
  <c r="T1038" i="2"/>
  <c r="T1037" i="2"/>
  <c r="T1036" i="2"/>
  <c r="T1035" i="2"/>
  <c r="T1034" i="2"/>
  <c r="T1033" i="2"/>
  <c r="T1032" i="2"/>
  <c r="T1031" i="2"/>
  <c r="T1030" i="2"/>
  <c r="T1029" i="2"/>
  <c r="T1028" i="2"/>
  <c r="T1027" i="2"/>
  <c r="T1026" i="2"/>
  <c r="T1025" i="2"/>
  <c r="T1024" i="2"/>
  <c r="T1023" i="2"/>
  <c r="T1022" i="2"/>
  <c r="T1021" i="2"/>
  <c r="T1020" i="2"/>
  <c r="T1019" i="2"/>
  <c r="T1018" i="2"/>
  <c r="T1017" i="2"/>
  <c r="T1016" i="2"/>
  <c r="T1015" i="2"/>
  <c r="T1014" i="2"/>
  <c r="T1013" i="2"/>
  <c r="T1012" i="2"/>
  <c r="T1011" i="2"/>
  <c r="T1010" i="2"/>
  <c r="T1009" i="2"/>
  <c r="T1008" i="2"/>
  <c r="T1007" i="2"/>
  <c r="T1006" i="2"/>
  <c r="T1005" i="2"/>
  <c r="T1004" i="2"/>
  <c r="T1003" i="2"/>
  <c r="T1002" i="2"/>
  <c r="T1001" i="2"/>
  <c r="T1000" i="2"/>
  <c r="T999" i="2"/>
  <c r="T998" i="2"/>
  <c r="T997" i="2"/>
  <c r="T996" i="2"/>
  <c r="T995" i="2"/>
  <c r="T994" i="2"/>
  <c r="T993" i="2"/>
  <c r="T992" i="2"/>
  <c r="T991" i="2"/>
  <c r="T990" i="2"/>
  <c r="T989" i="2"/>
  <c r="T988" i="2"/>
  <c r="T987" i="2"/>
  <c r="T986" i="2"/>
  <c r="T985" i="2"/>
  <c r="T984" i="2"/>
  <c r="T983" i="2"/>
  <c r="T982" i="2"/>
  <c r="T981" i="2"/>
  <c r="T980" i="2"/>
  <c r="T979" i="2"/>
  <c r="T978" i="2"/>
  <c r="T977" i="2"/>
  <c r="T976" i="2"/>
  <c r="T975" i="2"/>
  <c r="T974" i="2"/>
  <c r="T973" i="2"/>
  <c r="T972" i="2"/>
  <c r="T971" i="2"/>
  <c r="T970" i="2"/>
  <c r="T969" i="2"/>
  <c r="T968" i="2"/>
  <c r="T967" i="2"/>
  <c r="T966" i="2"/>
  <c r="T965" i="2"/>
  <c r="T964" i="2"/>
  <c r="T963" i="2"/>
  <c r="T962" i="2"/>
  <c r="T961" i="2"/>
  <c r="T960" i="2"/>
  <c r="T959" i="2"/>
  <c r="T958" i="2"/>
  <c r="T957" i="2"/>
  <c r="T956" i="2"/>
  <c r="T955" i="2"/>
  <c r="T954" i="2"/>
  <c r="T953" i="2"/>
  <c r="T952" i="2"/>
  <c r="T951" i="2"/>
  <c r="T950" i="2"/>
  <c r="T949" i="2"/>
  <c r="T948" i="2"/>
  <c r="T947" i="2"/>
  <c r="T946" i="2"/>
  <c r="T945" i="2"/>
  <c r="T944" i="2"/>
  <c r="T943" i="2"/>
  <c r="T942" i="2"/>
  <c r="T941" i="2"/>
  <c r="T940" i="2"/>
  <c r="T939" i="2"/>
  <c r="T938" i="2"/>
  <c r="T937" i="2"/>
  <c r="T936" i="2"/>
  <c r="T935" i="2"/>
  <c r="T934" i="2"/>
  <c r="T933" i="2"/>
  <c r="T932" i="2"/>
  <c r="T931" i="2"/>
  <c r="T930" i="2"/>
  <c r="T929" i="2"/>
  <c r="T928" i="2"/>
  <c r="T927" i="2"/>
  <c r="T926" i="2"/>
  <c r="T925" i="2"/>
  <c r="T924" i="2"/>
  <c r="T923" i="2"/>
  <c r="T922" i="2"/>
  <c r="T921" i="2"/>
  <c r="T920" i="2"/>
  <c r="T919" i="2"/>
  <c r="T918" i="2"/>
  <c r="T917" i="2"/>
  <c r="T916" i="2"/>
  <c r="T915" i="2"/>
  <c r="T914" i="2"/>
  <c r="T913" i="2"/>
  <c r="T912" i="2"/>
  <c r="T911" i="2"/>
  <c r="T910" i="2"/>
  <c r="T909" i="2"/>
  <c r="T908" i="2"/>
  <c r="T907" i="2"/>
  <c r="T906" i="2"/>
  <c r="T905" i="2"/>
  <c r="T904" i="2"/>
  <c r="T903" i="2"/>
  <c r="T902" i="2"/>
  <c r="T901" i="2"/>
  <c r="T900" i="2"/>
  <c r="T899" i="2"/>
  <c r="T898" i="2"/>
  <c r="T897" i="2"/>
  <c r="T896" i="2"/>
  <c r="T895" i="2"/>
  <c r="T894" i="2"/>
  <c r="T893" i="2"/>
  <c r="T892" i="2"/>
  <c r="T891" i="2"/>
  <c r="T890" i="2"/>
  <c r="T889" i="2"/>
  <c r="T888" i="2"/>
  <c r="T887" i="2"/>
  <c r="T886" i="2"/>
  <c r="T885" i="2"/>
  <c r="T884" i="2"/>
  <c r="T883" i="2"/>
  <c r="T882" i="2"/>
  <c r="T881" i="2"/>
  <c r="T880" i="2"/>
  <c r="T879" i="2"/>
  <c r="T878" i="2"/>
  <c r="T877" i="2"/>
  <c r="T876" i="2"/>
  <c r="T875" i="2"/>
  <c r="T874" i="2"/>
  <c r="T873" i="2"/>
  <c r="T872" i="2"/>
  <c r="T871" i="2"/>
  <c r="T870" i="2"/>
  <c r="T869" i="2"/>
  <c r="T868" i="2"/>
  <c r="T867" i="2"/>
  <c r="T866" i="2"/>
  <c r="T865" i="2"/>
  <c r="T864" i="2"/>
  <c r="T863" i="2"/>
  <c r="T862" i="2"/>
  <c r="T861" i="2"/>
  <c r="T860" i="2"/>
  <c r="T857" i="2"/>
  <c r="T853" i="2"/>
  <c r="T848" i="2"/>
  <c r="T847" i="2"/>
  <c r="T846" i="2"/>
  <c r="T845" i="2"/>
  <c r="T844" i="2"/>
  <c r="T843" i="2"/>
  <c r="T842" i="2"/>
  <c r="T841" i="2"/>
  <c r="T840" i="2"/>
  <c r="T839" i="2"/>
  <c r="T838" i="2"/>
  <c r="T837" i="2"/>
  <c r="T836" i="2"/>
  <c r="T835" i="2"/>
  <c r="T834" i="2"/>
  <c r="T833" i="2"/>
  <c r="T832" i="2"/>
  <c r="T831" i="2"/>
  <c r="T830" i="2"/>
  <c r="T829" i="2"/>
  <c r="T828" i="2"/>
  <c r="T827" i="2"/>
  <c r="T826" i="2"/>
  <c r="T825" i="2"/>
  <c r="T824" i="2"/>
  <c r="T823" i="2"/>
  <c r="T822" i="2"/>
  <c r="T821" i="2"/>
  <c r="T820" i="2"/>
  <c r="T819" i="2"/>
  <c r="T818" i="2"/>
  <c r="T817" i="2"/>
  <c r="T816" i="2"/>
  <c r="T815" i="2"/>
  <c r="T814" i="2"/>
  <c r="T813" i="2"/>
  <c r="T812" i="2"/>
  <c r="T811" i="2"/>
  <c r="T810" i="2"/>
  <c r="T809" i="2"/>
  <c r="T808" i="2"/>
  <c r="T807" i="2"/>
  <c r="T806" i="2"/>
  <c r="T805" i="2"/>
  <c r="T804" i="2"/>
  <c r="T803" i="2"/>
  <c r="T802" i="2"/>
  <c r="T801" i="2"/>
  <c r="T800" i="2"/>
  <c r="T799" i="2"/>
  <c r="T798" i="2"/>
  <c r="T797" i="2"/>
  <c r="T796" i="2"/>
  <c r="T795" i="2"/>
  <c r="T794" i="2"/>
  <c r="T793" i="2"/>
  <c r="T792" i="2"/>
  <c r="T791" i="2"/>
  <c r="T790" i="2"/>
  <c r="T789" i="2"/>
  <c r="T788" i="2"/>
  <c r="T787" i="2"/>
  <c r="T786" i="2"/>
  <c r="T785" i="2"/>
  <c r="T784" i="2"/>
  <c r="T783" i="2"/>
  <c r="T782" i="2"/>
  <c r="T781" i="2"/>
  <c r="T780" i="2"/>
  <c r="T779" i="2"/>
  <c r="T778" i="2"/>
  <c r="T777" i="2"/>
  <c r="T776" i="2"/>
  <c r="T775" i="2"/>
  <c r="T774" i="2"/>
  <c r="T773" i="2"/>
  <c r="T772" i="2"/>
  <c r="T771" i="2"/>
  <c r="T770" i="2"/>
  <c r="T769" i="2"/>
  <c r="T768" i="2"/>
  <c r="T767" i="2"/>
  <c r="T766" i="2"/>
  <c r="T765" i="2"/>
  <c r="T764" i="2"/>
  <c r="T763" i="2"/>
  <c r="T762" i="2"/>
  <c r="T761" i="2"/>
  <c r="T760" i="2"/>
  <c r="T759" i="2"/>
  <c r="T758" i="2"/>
  <c r="T757" i="2"/>
  <c r="T756" i="2"/>
  <c r="T755" i="2"/>
  <c r="T754" i="2"/>
  <c r="T753" i="2"/>
  <c r="T752" i="2"/>
  <c r="T751" i="2"/>
  <c r="T750" i="2"/>
  <c r="T749" i="2"/>
  <c r="T748" i="2"/>
  <c r="T747" i="2"/>
  <c r="T746" i="2"/>
  <c r="T745" i="2"/>
  <c r="T744" i="2"/>
  <c r="T743" i="2"/>
  <c r="T742" i="2"/>
  <c r="T741" i="2"/>
  <c r="T740" i="2"/>
  <c r="T739" i="2"/>
  <c r="T738" i="2"/>
  <c r="T737" i="2"/>
  <c r="T736" i="2"/>
  <c r="T735" i="2"/>
  <c r="T734" i="2"/>
  <c r="T733" i="2"/>
  <c r="T732" i="2"/>
  <c r="T731" i="2"/>
  <c r="T730" i="2"/>
  <c r="T729" i="2"/>
  <c r="T728" i="2"/>
  <c r="T727" i="2"/>
  <c r="T726" i="2"/>
  <c r="T725" i="2"/>
  <c r="T724" i="2"/>
  <c r="T723" i="2"/>
  <c r="T722" i="2"/>
  <c r="T721" i="2"/>
  <c r="T720" i="2"/>
  <c r="T719" i="2"/>
  <c r="T718" i="2"/>
  <c r="T717" i="2"/>
  <c r="T716" i="2"/>
  <c r="T715" i="2"/>
  <c r="T714" i="2"/>
  <c r="T713" i="2"/>
  <c r="T712" i="2"/>
  <c r="T711" i="2"/>
  <c r="T710" i="2"/>
  <c r="T709" i="2"/>
  <c r="T708" i="2"/>
  <c r="T707" i="2"/>
  <c r="T706" i="2"/>
  <c r="T705" i="2"/>
  <c r="T704" i="2"/>
  <c r="T703" i="2"/>
  <c r="T702" i="2"/>
  <c r="T701" i="2"/>
  <c r="T700" i="2"/>
  <c r="T699" i="2"/>
  <c r="T698" i="2"/>
  <c r="T697" i="2"/>
  <c r="T696" i="2"/>
  <c r="T695" i="2"/>
  <c r="T694" i="2"/>
  <c r="T693" i="2"/>
  <c r="T692" i="2"/>
  <c r="T691" i="2"/>
  <c r="T690" i="2"/>
  <c r="T689" i="2"/>
  <c r="T688" i="2"/>
  <c r="T687" i="2"/>
  <c r="T686" i="2"/>
  <c r="T685" i="2"/>
  <c r="T684" i="2"/>
  <c r="T683" i="2"/>
  <c r="T682" i="2"/>
  <c r="T681" i="2"/>
  <c r="T680" i="2"/>
  <c r="T679" i="2"/>
  <c r="T678" i="2"/>
  <c r="T677" i="2"/>
  <c r="T676" i="2"/>
  <c r="T675" i="2"/>
  <c r="T674" i="2"/>
  <c r="T673" i="2"/>
  <c r="T672" i="2"/>
  <c r="T671" i="2"/>
  <c r="T670" i="2"/>
  <c r="T669" i="2"/>
  <c r="T668" i="2"/>
  <c r="T667" i="2"/>
  <c r="T666" i="2"/>
  <c r="T665" i="2"/>
  <c r="T664" i="2"/>
  <c r="T663" i="2"/>
  <c r="T662" i="2"/>
  <c r="T661" i="2"/>
  <c r="T660" i="2"/>
  <c r="T659" i="2"/>
  <c r="T658" i="2"/>
  <c r="T657" i="2"/>
  <c r="T656" i="2"/>
  <c r="T655" i="2"/>
  <c r="T654" i="2"/>
  <c r="T653" i="2"/>
  <c r="T652" i="2"/>
  <c r="T651" i="2"/>
  <c r="T650" i="2"/>
  <c r="T649" i="2"/>
  <c r="T648" i="2"/>
  <c r="T647" i="2"/>
  <c r="T646" i="2"/>
  <c r="T645" i="2"/>
  <c r="T644" i="2"/>
  <c r="T643" i="2"/>
  <c r="T642" i="2"/>
  <c r="T641" i="2"/>
  <c r="T640" i="2"/>
  <c r="T639" i="2"/>
  <c r="T638" i="2"/>
  <c r="T637" i="2"/>
  <c r="T636" i="2"/>
  <c r="T635" i="2"/>
  <c r="T634" i="2"/>
  <c r="T633" i="2"/>
  <c r="T632" i="2"/>
  <c r="T631" i="2"/>
  <c r="T630" i="2"/>
  <c r="T629" i="2"/>
  <c r="T628" i="2"/>
  <c r="T627" i="2"/>
  <c r="T626" i="2"/>
  <c r="T625" i="2"/>
  <c r="T624" i="2"/>
  <c r="T623" i="2"/>
  <c r="T622" i="2"/>
  <c r="T621" i="2"/>
  <c r="T620" i="2"/>
  <c r="T619" i="2"/>
  <c r="T618" i="2"/>
  <c r="T617" i="2"/>
  <c r="T616" i="2"/>
  <c r="T615" i="2"/>
  <c r="T614" i="2"/>
  <c r="T613" i="2"/>
  <c r="T612" i="2"/>
  <c r="T610" i="2"/>
  <c r="T609" i="2"/>
  <c r="T608" i="2"/>
  <c r="T607" i="2"/>
  <c r="T606" i="2"/>
  <c r="T605" i="2"/>
  <c r="T604" i="2"/>
  <c r="T603" i="2"/>
  <c r="T602" i="2"/>
  <c r="T601" i="2"/>
  <c r="T600" i="2"/>
  <c r="T599" i="2"/>
  <c r="T598" i="2"/>
  <c r="T597" i="2"/>
  <c r="T596" i="2"/>
  <c r="T595" i="2"/>
  <c r="T594" i="2"/>
  <c r="T593" i="2"/>
  <c r="T592" i="2"/>
  <c r="T591" i="2"/>
  <c r="T590" i="2"/>
  <c r="T589" i="2"/>
  <c r="T588" i="2"/>
  <c r="T587" i="2"/>
  <c r="T586" i="2"/>
  <c r="T585" i="2"/>
  <c r="T584" i="2"/>
  <c r="T583" i="2"/>
  <c r="T582" i="2"/>
  <c r="T581" i="2"/>
  <c r="T580" i="2"/>
  <c r="T579" i="2"/>
  <c r="T578" i="2"/>
  <c r="T577" i="2"/>
  <c r="T576" i="2"/>
  <c r="T575" i="2"/>
  <c r="T574" i="2"/>
  <c r="T573" i="2"/>
  <c r="T572" i="2"/>
  <c r="T571" i="2"/>
  <c r="T570" i="2"/>
  <c r="T569" i="2"/>
  <c r="T568" i="2"/>
  <c r="T567" i="2"/>
  <c r="T566" i="2"/>
  <c r="T565" i="2"/>
  <c r="T564" i="2"/>
  <c r="T563" i="2"/>
  <c r="T562" i="2"/>
  <c r="T561" i="2"/>
  <c r="T560" i="2"/>
  <c r="T559" i="2"/>
  <c r="T558" i="2"/>
  <c r="T557" i="2"/>
  <c r="T556" i="2"/>
  <c r="T555" i="2"/>
  <c r="T554" i="2"/>
  <c r="T553" i="2"/>
  <c r="T552" i="2"/>
  <c r="T551" i="2"/>
  <c r="T550" i="2"/>
  <c r="T549" i="2"/>
  <c r="T548" i="2"/>
  <c r="T547" i="2"/>
  <c r="T546" i="2"/>
  <c r="T545" i="2"/>
  <c r="T544" i="2"/>
  <c r="T543" i="2"/>
  <c r="T542" i="2"/>
  <c r="T541" i="2"/>
  <c r="T540" i="2"/>
  <c r="T539" i="2"/>
  <c r="T538" i="2"/>
  <c r="T537" i="2"/>
  <c r="T536" i="2"/>
  <c r="T535" i="2"/>
  <c r="T534" i="2"/>
  <c r="T533" i="2"/>
  <c r="T532" i="2"/>
  <c r="T531" i="2"/>
  <c r="T530" i="2"/>
  <c r="T529" i="2"/>
  <c r="T528" i="2"/>
  <c r="T527" i="2"/>
  <c r="T526" i="2"/>
  <c r="T525" i="2"/>
  <c r="T524" i="2"/>
  <c r="T523" i="2"/>
  <c r="T522" i="2"/>
  <c r="T521" i="2"/>
  <c r="T520" i="2"/>
  <c r="T519" i="2"/>
  <c r="T518" i="2"/>
  <c r="T517" i="2"/>
  <c r="T516" i="2"/>
  <c r="T515" i="2"/>
  <c r="T514" i="2"/>
  <c r="T513" i="2"/>
  <c r="T512" i="2"/>
  <c r="T511" i="2"/>
  <c r="T510" i="2"/>
  <c r="T509" i="2"/>
  <c r="T508" i="2"/>
  <c r="T507" i="2"/>
  <c r="T506" i="2"/>
  <c r="T505" i="2"/>
  <c r="T504" i="2"/>
  <c r="T503" i="2"/>
  <c r="T502" i="2"/>
  <c r="T501" i="2"/>
  <c r="T500" i="2"/>
  <c r="T499" i="2"/>
  <c r="T498" i="2"/>
  <c r="T497" i="2"/>
  <c r="T496" i="2"/>
  <c r="T495" i="2"/>
  <c r="T494" i="2"/>
  <c r="T493" i="2"/>
  <c r="T492" i="2"/>
  <c r="T491" i="2"/>
  <c r="T490" i="2"/>
  <c r="T489" i="2"/>
  <c r="T488" i="2"/>
  <c r="T487" i="2"/>
  <c r="T486" i="2"/>
  <c r="T485" i="2"/>
  <c r="T484" i="2"/>
  <c r="T483" i="2"/>
  <c r="T482" i="2"/>
  <c r="T481" i="2"/>
  <c r="T480" i="2"/>
  <c r="T479" i="2"/>
  <c r="T478" i="2"/>
  <c r="T477" i="2"/>
  <c r="T476" i="2"/>
  <c r="T475" i="2"/>
  <c r="T474" i="2"/>
  <c r="T473" i="2"/>
  <c r="T472" i="2"/>
  <c r="T471" i="2"/>
  <c r="T470" i="2"/>
  <c r="T469" i="2"/>
  <c r="T468" i="2"/>
  <c r="T467" i="2"/>
  <c r="T466" i="2"/>
  <c r="T465" i="2"/>
  <c r="T464" i="2"/>
  <c r="T463" i="2"/>
  <c r="T462" i="2"/>
  <c r="T461" i="2"/>
  <c r="T460" i="2"/>
  <c r="T459" i="2"/>
  <c r="T458" i="2"/>
  <c r="T457" i="2"/>
  <c r="T456" i="2"/>
  <c r="T455" i="2"/>
  <c r="T454" i="2"/>
  <c r="T453" i="2"/>
  <c r="T452" i="2"/>
  <c r="T451" i="2"/>
  <c r="T450" i="2"/>
  <c r="T449" i="2"/>
  <c r="T448" i="2"/>
  <c r="T447" i="2"/>
  <c r="T446" i="2"/>
  <c r="T445" i="2"/>
  <c r="T444" i="2"/>
  <c r="T443" i="2"/>
  <c r="T442" i="2"/>
  <c r="T441" i="2"/>
  <c r="T440" i="2"/>
  <c r="T439" i="2"/>
  <c r="T438" i="2"/>
  <c r="T437" i="2"/>
  <c r="T436" i="2"/>
  <c r="T435" i="2"/>
  <c r="T434" i="2"/>
  <c r="T433" i="2"/>
  <c r="T432" i="2"/>
  <c r="T431" i="2"/>
  <c r="T430" i="2"/>
  <c r="T429" i="2"/>
  <c r="T428" i="2"/>
  <c r="T427" i="2"/>
  <c r="T426" i="2"/>
  <c r="T425" i="2"/>
  <c r="T424" i="2"/>
  <c r="T423" i="2"/>
  <c r="T422" i="2"/>
  <c r="T421" i="2"/>
  <c r="T420" i="2"/>
  <c r="T419" i="2"/>
  <c r="T418" i="2"/>
  <c r="T417" i="2"/>
  <c r="T416" i="2"/>
  <c r="T415" i="2"/>
  <c r="T414" i="2"/>
  <c r="T413" i="2"/>
  <c r="T412" i="2"/>
  <c r="T411" i="2"/>
  <c r="T410" i="2"/>
  <c r="T409" i="2"/>
  <c r="T408" i="2"/>
  <c r="T407" i="2"/>
  <c r="T406" i="2"/>
  <c r="T405" i="2"/>
  <c r="T404" i="2"/>
  <c r="T403" i="2"/>
  <c r="T402" i="2"/>
  <c r="T401" i="2"/>
  <c r="T400" i="2"/>
  <c r="T399" i="2"/>
  <c r="T398" i="2"/>
  <c r="T397" i="2"/>
  <c r="T396" i="2"/>
  <c r="T395" i="2"/>
  <c r="T394" i="2"/>
  <c r="T393" i="2"/>
  <c r="T392" i="2"/>
  <c r="T391" i="2"/>
  <c r="T390" i="2"/>
  <c r="T389" i="2"/>
  <c r="T388" i="2"/>
  <c r="T387" i="2"/>
  <c r="T386" i="2"/>
  <c r="T385" i="2"/>
  <c r="T384" i="2"/>
  <c r="T383" i="2"/>
  <c r="T382" i="2"/>
  <c r="T381" i="2"/>
  <c r="T380" i="2"/>
  <c r="T379" i="2"/>
  <c r="T378" i="2"/>
  <c r="T377" i="2"/>
  <c r="T376" i="2"/>
  <c r="T375" i="2"/>
  <c r="T374" i="2"/>
  <c r="T373" i="2"/>
  <c r="T372" i="2"/>
  <c r="T371" i="2"/>
  <c r="T370" i="2"/>
  <c r="T369" i="2"/>
  <c r="T368" i="2"/>
  <c r="T367" i="2"/>
  <c r="T366" i="2"/>
  <c r="T365" i="2"/>
  <c r="T364" i="2"/>
  <c r="T363" i="2"/>
  <c r="T362" i="2"/>
  <c r="T361" i="2"/>
  <c r="T360" i="2"/>
  <c r="T359" i="2"/>
  <c r="T358" i="2"/>
  <c r="T357" i="2"/>
  <c r="T356" i="2"/>
  <c r="T355" i="2"/>
  <c r="T354" i="2"/>
  <c r="T353" i="2"/>
  <c r="T352" i="2"/>
  <c r="T351" i="2"/>
  <c r="T350" i="2"/>
  <c r="T349" i="2"/>
  <c r="T348" i="2"/>
  <c r="T347" i="2"/>
  <c r="T346" i="2"/>
  <c r="T345" i="2"/>
  <c r="T344" i="2"/>
  <c r="T343" i="2"/>
  <c r="T342" i="2"/>
  <c r="T341" i="2"/>
  <c r="T340" i="2"/>
  <c r="T339" i="2"/>
  <c r="T338" i="2"/>
  <c r="T337" i="2"/>
  <c r="T336" i="2"/>
  <c r="T335" i="2"/>
  <c r="T334" i="2"/>
  <c r="T333" i="2"/>
  <c r="T332" i="2"/>
  <c r="T331" i="2"/>
  <c r="T330" i="2"/>
  <c r="T329" i="2"/>
  <c r="T328" i="2"/>
  <c r="T327" i="2"/>
  <c r="T326" i="2"/>
  <c r="T325" i="2"/>
  <c r="T324" i="2"/>
  <c r="T323" i="2"/>
  <c r="T322" i="2"/>
  <c r="T321" i="2"/>
  <c r="T320" i="2"/>
  <c r="T319" i="2"/>
  <c r="T318" i="2"/>
  <c r="T317" i="2"/>
  <c r="T316" i="2"/>
  <c r="T315" i="2"/>
  <c r="T314" i="2"/>
  <c r="T313" i="2"/>
  <c r="T312" i="2"/>
  <c r="T311" i="2"/>
  <c r="T310" i="2"/>
  <c r="T309" i="2"/>
  <c r="T308" i="2"/>
  <c r="T307" i="2"/>
  <c r="T306" i="2"/>
  <c r="T305" i="2"/>
  <c r="T304" i="2"/>
  <c r="T303" i="2"/>
  <c r="T302" i="2"/>
  <c r="T301" i="2"/>
  <c r="T300" i="2"/>
  <c r="T299" i="2"/>
  <c r="T298" i="2"/>
  <c r="T297" i="2"/>
  <c r="T296" i="2"/>
  <c r="T295" i="2"/>
  <c r="T294" i="2"/>
  <c r="T293" i="2"/>
  <c r="T292" i="2"/>
  <c r="T291" i="2"/>
  <c r="T290" i="2"/>
  <c r="T289" i="2"/>
  <c r="T288" i="2"/>
  <c r="T287" i="2"/>
  <c r="T286" i="2"/>
  <c r="T285" i="2"/>
  <c r="T284" i="2"/>
  <c r="T283" i="2"/>
  <c r="T282" i="2"/>
  <c r="T281" i="2"/>
  <c r="T280" i="2"/>
  <c r="T279" i="2"/>
  <c r="T278" i="2"/>
  <c r="T277" i="2"/>
  <c r="T276" i="2"/>
  <c r="T275" i="2"/>
  <c r="T274" i="2"/>
  <c r="T273" i="2"/>
  <c r="T272" i="2"/>
  <c r="T271" i="2"/>
  <c r="T270" i="2"/>
  <c r="T269" i="2"/>
  <c r="T268" i="2"/>
  <c r="T267" i="2"/>
  <c r="T266" i="2"/>
  <c r="T265" i="2"/>
  <c r="T264" i="2"/>
  <c r="T263" i="2"/>
  <c r="T262" i="2"/>
  <c r="T261" i="2"/>
  <c r="T260" i="2"/>
  <c r="T259" i="2"/>
  <c r="T258" i="2"/>
  <c r="T257" i="2"/>
  <c r="T256" i="2"/>
  <c r="T255" i="2"/>
  <c r="T254" i="2"/>
  <c r="T253" i="2"/>
  <c r="T252" i="2"/>
  <c r="T251" i="2"/>
  <c r="T250" i="2"/>
  <c r="T249" i="2"/>
  <c r="T248" i="2"/>
  <c r="T247" i="2"/>
  <c r="T246" i="2"/>
  <c r="T245" i="2"/>
  <c r="T244" i="2"/>
  <c r="T243" i="2"/>
  <c r="T242" i="2"/>
  <c r="T241" i="2"/>
  <c r="T240" i="2"/>
  <c r="T239" i="2"/>
  <c r="T238" i="2"/>
  <c r="T237" i="2"/>
  <c r="T236" i="2"/>
  <c r="T235" i="2"/>
  <c r="T234" i="2"/>
  <c r="T233" i="2"/>
  <c r="T232" i="2"/>
  <c r="T231" i="2"/>
  <c r="T230" i="2"/>
  <c r="T229" i="2"/>
  <c r="T228" i="2"/>
  <c r="T227" i="2"/>
  <c r="T226" i="2"/>
  <c r="T225" i="2"/>
  <c r="T224" i="2"/>
  <c r="T223" i="2"/>
  <c r="T222" i="2"/>
  <c r="T221" i="2"/>
  <c r="T220" i="2"/>
  <c r="T219" i="2"/>
  <c r="T218" i="2"/>
  <c r="T217" i="2"/>
  <c r="T216" i="2"/>
  <c r="T215" i="2"/>
  <c r="T214" i="2"/>
  <c r="T213" i="2"/>
  <c r="T212" i="2"/>
  <c r="T211" i="2"/>
  <c r="T210" i="2"/>
  <c r="T209" i="2"/>
  <c r="T208" i="2"/>
  <c r="T207" i="2"/>
  <c r="T206" i="2"/>
  <c r="T205" i="2"/>
  <c r="T204" i="2"/>
  <c r="T203" i="2"/>
  <c r="T202" i="2"/>
  <c r="T201" i="2"/>
  <c r="T200" i="2"/>
  <c r="T199" i="2"/>
  <c r="T198" i="2"/>
  <c r="T197" i="2"/>
  <c r="T196" i="2"/>
  <c r="T195" i="2"/>
  <c r="T194" i="2"/>
  <c r="T193" i="2"/>
  <c r="T192" i="2"/>
  <c r="T191" i="2"/>
  <c r="T190" i="2"/>
  <c r="T189" i="2"/>
  <c r="T188" i="2"/>
  <c r="T187" i="2"/>
  <c r="T186" i="2"/>
  <c r="T185" i="2"/>
  <c r="T184" i="2"/>
  <c r="T183" i="2"/>
  <c r="T182" i="2"/>
  <c r="T181" i="2"/>
  <c r="T180" i="2"/>
  <c r="T179" i="2"/>
  <c r="T178" i="2"/>
  <c r="T177" i="2"/>
  <c r="T176" i="2"/>
  <c r="T175" i="2"/>
  <c r="T174" i="2"/>
  <c r="T173" i="2"/>
  <c r="T172" i="2"/>
  <c r="T171" i="2"/>
  <c r="T170" i="2"/>
  <c r="T169" i="2"/>
  <c r="T168" i="2"/>
  <c r="T167" i="2"/>
  <c r="T166" i="2"/>
  <c r="T165" i="2"/>
  <c r="T164" i="2"/>
  <c r="T163" i="2"/>
  <c r="T162" i="2"/>
  <c r="T161" i="2"/>
  <c r="T160" i="2"/>
  <c r="T159" i="2"/>
  <c r="T158" i="2"/>
  <c r="T157" i="2"/>
  <c r="T156" i="2"/>
  <c r="T155" i="2"/>
  <c r="T154" i="2"/>
  <c r="T153" i="2"/>
  <c r="T152" i="2"/>
  <c r="T151" i="2"/>
  <c r="T150" i="2"/>
  <c r="T149" i="2"/>
  <c r="T148" i="2"/>
  <c r="T147" i="2"/>
  <c r="T146" i="2"/>
  <c r="T145" i="2"/>
  <c r="T144" i="2"/>
  <c r="T143" i="2"/>
  <c r="T142" i="2"/>
  <c r="T141" i="2"/>
  <c r="T140" i="2"/>
  <c r="T139" i="2"/>
  <c r="T138" i="2"/>
  <c r="T137" i="2"/>
  <c r="T136" i="2"/>
  <c r="T135" i="2"/>
  <c r="T134" i="2"/>
  <c r="T133" i="2"/>
  <c r="T132" i="2"/>
  <c r="T131" i="2"/>
  <c r="T130" i="2"/>
  <c r="T129" i="2"/>
  <c r="T128" i="2"/>
  <c r="T127" i="2"/>
  <c r="T126" i="2"/>
  <c r="T125" i="2"/>
  <c r="T124" i="2"/>
  <c r="T123" i="2"/>
  <c r="T122" i="2"/>
  <c r="T121" i="2"/>
  <c r="T120" i="2"/>
  <c r="T119" i="2"/>
  <c r="T118" i="2"/>
  <c r="T117" i="2"/>
  <c r="T116" i="2"/>
  <c r="T115" i="2"/>
  <c r="T114" i="2"/>
  <c r="T113" i="2"/>
  <c r="T112" i="2"/>
  <c r="T111" i="2"/>
  <c r="T110" i="2"/>
  <c r="T109" i="2"/>
  <c r="T108" i="2"/>
  <c r="T107" i="2"/>
  <c r="T106" i="2"/>
  <c r="T105" i="2"/>
  <c r="T104" i="2"/>
  <c r="T103" i="2"/>
  <c r="T102" i="2"/>
  <c r="T101" i="2"/>
  <c r="T100" i="2"/>
  <c r="T99" i="2"/>
  <c r="T98" i="2"/>
  <c r="T97" i="2"/>
  <c r="T96" i="2"/>
  <c r="T95" i="2"/>
  <c r="T94" i="2"/>
  <c r="T93" i="2"/>
  <c r="T92" i="2"/>
  <c r="T91" i="2"/>
  <c r="T90" i="2"/>
  <c r="T89" i="2"/>
  <c r="T88" i="2"/>
  <c r="T87" i="2"/>
  <c r="T86" i="2"/>
  <c r="T85" i="2"/>
  <c r="T84" i="2"/>
  <c r="T83" i="2"/>
  <c r="T82" i="2"/>
  <c r="T81" i="2"/>
  <c r="T80" i="2"/>
  <c r="T79" i="2"/>
  <c r="T78" i="2"/>
  <c r="T77" i="2"/>
  <c r="T76" i="2"/>
  <c r="T75" i="2"/>
  <c r="T74" i="2"/>
  <c r="T73" i="2"/>
  <c r="T72" i="2"/>
  <c r="T71" i="2"/>
  <c r="T70" i="2"/>
  <c r="T69" i="2"/>
  <c r="T68" i="2"/>
  <c r="T67" i="2"/>
  <c r="T66" i="2"/>
  <c r="T65" i="2"/>
  <c r="T64" i="2"/>
  <c r="T63" i="2"/>
  <c r="T62" i="2"/>
  <c r="T61" i="2"/>
  <c r="T60" i="2"/>
  <c r="T59"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6" i="2"/>
  <c r="T15" i="2"/>
  <c r="T14" i="2"/>
  <c r="T13" i="2"/>
  <c r="T12" i="2"/>
  <c r="T11" i="2"/>
  <c r="T10" i="2"/>
  <c r="T9" i="2"/>
  <c r="T8" i="2"/>
  <c r="T7" i="2"/>
  <c r="T6" i="2"/>
  <c r="T5" i="2"/>
  <c r="T4" i="2"/>
  <c r="T3" i="2"/>
  <c r="T2" i="2"/>
  <c r="AI159" i="4"/>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<sst xmlns="http://schemas.openxmlformats.org/spreadsheetml/2006/main" count="33324" uniqueCount="4148">
  <si>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</si>
  <si>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</si>
  <si>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</si>
  <si>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</si>
  <si>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</si>
  <si>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</si>
  <si>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</si>
  <si>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</si>
  <si>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</si>
  <si>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</si>
  <si>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</si>
  <si>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</si>
  <si>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</si>
  <si>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</si>
  <si>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</si>
  <si>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</si>
  <si>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</si>
  <si>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</si>
  <si>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</si>
  <si>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</si>
  <si>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</si>
  <si>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</si>
  <si>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</si>
  <si>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</si>
  <si>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</si>
  <si>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</si>
  <si>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</si>
  <si>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</si>
  <si>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</si>
  <si>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</si>
  <si>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</si>
  <si>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</si>
  <si>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</si>
  <si>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</si>
  <si>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</si>
  <si>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</si>
  <si>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</si>
  <si>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</si>
  <si>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</si>
  <si>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</si>
  <si>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</si>
  <si>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</si>
  <si>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</si>
  <si>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</si>
  <si>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</si>
  <si>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</si>
  <si>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</si>
  <si>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</si>
  <si>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</si>
  <si>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</si>
  <si>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</si>
  <si>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</si>
  <si>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</si>
  <si>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</si>
  <si>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</si>
  <si>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</si>
  <si>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</si>
  <si>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</si>
  <si>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</si>
  <si>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</si>
  <si>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</si>
  <si>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</si>
  <si>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</si>
  <si>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</si>
  <si>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</si>
  <si>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</si>
  <si>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</si>
  <si>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</si>
  <si>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</si>
  <si>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</si>
  <si>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</si>
  <si>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</si>
  <si>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</si>
  <si>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</si>
  <si>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</si>
  <si>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</si>
  <si>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</si>
  <si>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</si>
  <si>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</si>
  <si>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</si>
  <si>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</si>
  <si>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</si>
  <si>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</si>
  <si>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</si>
  <si>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</si>
  <si>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</si>
  <si>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</si>
  <si>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</si>
  <si>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</si>
  <si>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</si>
  <si>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</si>
  <si>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</si>
  <si>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</si>
  <si>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</si>
  <si>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</si>
  <si>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</si>
  <si>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</si>
  <si>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</si>
  <si>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</si>
  <si>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</si>
  <si>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</si>
  <si>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</si>
  <si>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</si>
  <si>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</si>
  <si>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</si>
  <si>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</si>
  <si>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</si>
  <si>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</si>
  <si>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</si>
  <si>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</si>
  <si>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</si>
  <si>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</si>
  <si>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</si>
  <si>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</si>
  <si>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</si>
  <si>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</si>
  <si>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</si>
  <si>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</si>
  <si>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</si>
  <si>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</si>
  <si>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</si>
  <si>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</si>
  <si>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</si>
  <si>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</si>
  <si>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</si>
  <si>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</si>
  <si>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</si>
  <si>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</si>
  <si>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</si>
  <si>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</si>
  <si>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</si>
  <si>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</si>
  <si>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</si>
  <si>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</si>
  <si>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</si>
  <si>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</si>
  <si>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</si>
  <si>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</si>
  <si>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</si>
  <si>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</si>
  <si>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</si>
  <si>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</si>
  <si>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</si>
  <si>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</si>
  <si>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</si>
  <si>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</si>
  <si>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</si>
  <si>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</si>
  <si>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</si>
  <si>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</si>
  <si>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</si>
  <si>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</si>
  <si>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</si>
  <si>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</si>
  <si>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</si>
  <si>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</si>
  <si>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</si>
  <si>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</si>
  <si>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</si>
  <si>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</si>
  <si>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</si>
  <si>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</si>
  <si>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</si>
  <si>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</si>
  <si>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</si>
  <si>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</si>
  <si>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</si>
  <si>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</si>
  <si>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</si>
  <si>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</si>
  <si>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</si>
  <si>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</si>
  <si>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</si>
  <si>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</si>
  <si>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</si>
  <si>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</si>
  <si>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</si>
  <si>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</si>
  <si>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</si>
  <si>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</si>
  <si>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</si>
  <si>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</si>
  <si>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</si>
  <si>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</si>
  <si>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</si>
  <si>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</si>
  <si>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</si>
  <si>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</si>
  <si>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</si>
  <si>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</si>
  <si>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</si>
  <si>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</si>
  <si>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</si>
  <si>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</si>
  <si>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</si>
  <si>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</si>
  <si>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</si>
  <si>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</si>
  <si>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</si>
  <si>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</si>
  <si>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</si>
  <si>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</si>
  <si>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</si>
  <si>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</si>
  <si>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</si>
  <si>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</si>
  <si>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</si>
  <si>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</si>
  <si>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</si>
  <si>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</si>
  <si>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</si>
  <si>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</si>
  <si>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</si>
  <si>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</si>
  <si>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</si>
  <si>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</si>
  <si>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</si>
  <si>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</si>
  <si>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</si>
  <si>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</si>
  <si>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</si>
  <si>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</si>
  <si>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</si>
  <si>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</si>
  <si>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</si>
  <si>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</si>
  <si>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</si>
  <si>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</si>
  <si>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</si>
  <si>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</si>
  <si>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</si>
  <si>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</si>
  <si>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</si>
  <si>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</si>
  <si>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</si>
  <si>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</si>
  <si>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</si>
  <si>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</si>
  <si>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</si>
  <si>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</si>
  <si>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</si>
  <si>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</si>
  <si>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</si>
  <si>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</si>
  <si>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</si>
  <si>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</si>
  <si>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</si>
  <si>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</si>
  <si>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</si>
  <si>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</si>
  <si>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</si>
  <si>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</si>
  <si>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</si>
  <si>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</si>
  <si>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</si>
  <si>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</si>
  <si>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</si>
  <si>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</si>
  <si>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</si>
  <si>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</si>
  <si>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</si>
  <si>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</si>
  <si>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</si>
  <si>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</si>
  <si>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</si>
  <si>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</si>
  <si>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</si>
  <si>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</si>
  <si>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</si>
  <si>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</si>
  <si>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</si>
  <si>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</si>
  <si>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</si>
  <si>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</si>
  <si>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</si>
  <si>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</si>
  <si>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</si>
  <si>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</si>
  <si>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</si>
  <si>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</si>
  <si>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</si>
  <si>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</si>
  <si>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</si>
  <si>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</si>
  <si>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</si>
  <si>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</si>
  <si>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</si>
  <si>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</si>
  <si>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</si>
  <si>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</si>
  <si>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</si>
  <si>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</si>
  <si>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</si>
  <si>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</si>
  <si>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</si>
  <si>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</si>
  <si>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</si>
  <si>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</si>
  <si>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</si>
  <si>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</si>
  <si>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</si>
  <si>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</si>
  <si>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</si>
  <si>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</si>
  <si>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</si>
  <si>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</si>
  <si>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</si>
  <si>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</si>
  <si>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</si>
  <si>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</si>
  <si>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</si>
  <si>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</si>
  <si>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</si>
  <si>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</si>
  <si>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</si>
  <si>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</si>
  <si>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</si>
  <si>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</si>
  <si>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</si>
  <si>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</si>
  <si>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</si>
  <si>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</si>
  <si>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</si>
  <si>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</si>
  <si>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</si>
  <si>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</si>
  <si>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</si>
  <si>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</si>
  <si>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</si>
  <si>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</si>
  <si>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</si>
  <si>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</si>
  <si>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</si>
  <si>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</si>
  <si>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</si>
  <si>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</si>
  <si>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</si>
  <si>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</si>
  <si>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</si>
  <si>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</si>
  <si>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</si>
  <si>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</si>
  <si>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</si>
  <si>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</si>
  <si>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</si>
  <si>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</si>
  <si>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</si>
  <si>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</si>
  <si>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</si>
  <si>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</si>
  <si>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</si>
  <si>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</si>
  <si>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</si>
  <si>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</si>
  <si>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</si>
  <si>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</si>
  <si>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</si>
  <si>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</si>
  <si>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</si>
  <si>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</si>
  <si>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</si>
  <si>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</si>
  <si>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</si>
  <si>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</si>
  <si>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</si>
  <si>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</si>
  <si>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</si>
  <si>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</si>
  <si>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</si>
  <si>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</si>
  <si>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</si>
  <si>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</si>
  <si>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</si>
  <si>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</si>
  <si>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</si>
  <si>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</si>
  <si>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</si>
  <si>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</si>
  <si>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</si>
  <si>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</si>
  <si>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</si>
  <si>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</si>
  <si>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</si>
  <si>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</si>
  <si>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</si>
  <si>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</si>
  <si>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</si>
  <si>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</si>
  <si>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</si>
  <si>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</si>
  <si>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</si>
  <si>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</si>
  <si>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</si>
  <si>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</si>
  <si>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</si>
  <si>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</si>
  <si>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</si>
  <si>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</si>
  <si>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</si>
  <si>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</si>
  <si>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</si>
  <si>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</si>
  <si>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</si>
  <si>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</si>
  <si>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</si>
  <si>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</si>
  <si>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</si>
  <si>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</si>
  <si>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</si>
  <si>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</si>
  <si>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</si>
  <si>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</si>
  <si>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</si>
  <si>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</si>
  <si>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</si>
  <si>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</si>
  <si>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</si>
  <si>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</si>
  <si>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</si>
  <si>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</si>
  <si>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</si>
  <si>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</si>
  <si>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</si>
  <si>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</si>
  <si>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</si>
  <si>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</si>
  <si>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</si>
  <si>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</si>
  <si>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</si>
  <si>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</si>
  <si>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</si>
  <si>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</si>
  <si>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</si>
  <si>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</si>
  <si>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</si>
  <si>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</si>
  <si>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</si>
  <si>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</si>
  <si>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</si>
  <si>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</si>
  <si>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</si>
  <si>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</si>
  <si>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</si>
  <si>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</si>
  <si>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</si>
  <si>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</si>
  <si>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</si>
  <si>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</si>
  <si>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</si>
  <si>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</si>
  <si>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</si>
  <si>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</si>
  <si>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</si>
  <si>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</si>
  <si>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</si>
  <si>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</si>
  <si>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</si>
  <si>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</si>
  <si>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</si>
  <si>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</si>
  <si>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</si>
  <si>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広報広聴連絡会や広報広聴主管課長会議の際の旅費</t>
    <phoneticPr fontId="3"/>
  </si>
  <si>
    <t>地方競馬冠レース（岩牡蠣）必要経費</t>
    <phoneticPr fontId="3"/>
  </si>
  <si>
    <t>広報真鶴発行委託料（毎月3,500部）</t>
    <phoneticPr fontId="3"/>
  </si>
  <si>
    <t>広報折込手数料（毎月2,000部）、納付書納付手数料</t>
    <phoneticPr fontId="3"/>
  </si>
  <si>
    <t>入札による減額補正、不用額は執行残</t>
  </si>
  <si>
    <t>真鶴町自治会運営活動助成金（９自治会、１連合会）、自治会連合会活動促進補助金</t>
    <phoneticPr fontId="3"/>
  </si>
  <si>
    <t>予算通り執行</t>
    <rPh sb="0" eb="2">
      <t>ヨサン</t>
    </rPh>
    <rPh sb="2" eb="3">
      <t>ドオ</t>
    </rPh>
    <phoneticPr fontId="3"/>
  </si>
  <si>
    <t>前年度同額</t>
    <phoneticPr fontId="3"/>
  </si>
  <si>
    <t>オンライン会議が主であったため</t>
  </si>
  <si>
    <t>総合計画審議会委員報酬（定員14名　公募2名、町教委1名、農委１名、町の区域内の公共団体の関係者6名、学識経験者4名）</t>
  </si>
  <si>
    <t>１組５名利用（＠3,000円×5名）</t>
  </si>
  <si>
    <t>HP及びメールサービスホスティング料</t>
  </si>
  <si>
    <t>他の通信運搬費についてはほぼ前年同様</t>
  </si>
  <si>
    <t>予算通り執行</t>
    <phoneticPr fontId="3"/>
  </si>
  <si>
    <t>部</t>
    <rPh sb="0" eb="1">
      <t>ブ</t>
    </rPh>
    <phoneticPr fontId="3"/>
  </si>
  <si>
    <t>組</t>
    <rPh sb="0" eb="1">
      <t>クミ</t>
    </rPh>
    <phoneticPr fontId="3"/>
  </si>
  <si>
    <t>空き家の有効活用による移住定住促進や空き店舗を活かした産業振興及び良好な景観の維持と安全安心の確保等を図ることを目的に空き家の所有者と利用希望者を町のホームページを通してマッチングする仕組みとして「真鶴町空き家バンク」を実施する。</t>
    <rPh sb="0" eb="1">
      <t>ア</t>
    </rPh>
    <rPh sb="2" eb="3">
      <t>ヤ</t>
    </rPh>
    <rPh sb="4" eb="6">
      <t>ユウコウ</t>
    </rPh>
    <rPh sb="6" eb="8">
      <t>カツヨウ</t>
    </rPh>
    <rPh sb="11" eb="15">
      <t>イジュウテイジュウ</t>
    </rPh>
    <rPh sb="15" eb="17">
      <t>ソクシン</t>
    </rPh>
    <rPh sb="18" eb="19">
      <t>ア</t>
    </rPh>
    <rPh sb="20" eb="22">
      <t>テンポ</t>
    </rPh>
    <rPh sb="23" eb="24">
      <t>イ</t>
    </rPh>
    <rPh sb="27" eb="29">
      <t>サンギョウ</t>
    </rPh>
    <rPh sb="29" eb="31">
      <t>シンコウ</t>
    </rPh>
    <rPh sb="31" eb="32">
      <t>オヨ</t>
    </rPh>
    <rPh sb="33" eb="35">
      <t>リョウコウ</t>
    </rPh>
    <rPh sb="36" eb="38">
      <t>ケイカン</t>
    </rPh>
    <rPh sb="39" eb="41">
      <t>イジ</t>
    </rPh>
    <rPh sb="42" eb="44">
      <t>アンゼン</t>
    </rPh>
    <rPh sb="44" eb="46">
      <t>アンシン</t>
    </rPh>
    <rPh sb="47" eb="49">
      <t>カクホ</t>
    </rPh>
    <rPh sb="49" eb="50">
      <t>トウ</t>
    </rPh>
    <rPh sb="51" eb="52">
      <t>ハカ</t>
    </rPh>
    <rPh sb="56" eb="58">
      <t>モクテキ</t>
    </rPh>
    <rPh sb="59" eb="60">
      <t>ア</t>
    </rPh>
    <rPh sb="61" eb="62">
      <t>ヤ</t>
    </rPh>
    <rPh sb="63" eb="66">
      <t>ショユウシャ</t>
    </rPh>
    <rPh sb="67" eb="69">
      <t>リヨウ</t>
    </rPh>
    <rPh sb="69" eb="72">
      <t>キボウシャ</t>
    </rPh>
    <rPh sb="73" eb="74">
      <t>マチ</t>
    </rPh>
    <rPh sb="82" eb="83">
      <t>トオ</t>
    </rPh>
    <rPh sb="92" eb="94">
      <t>シク</t>
    </rPh>
    <rPh sb="99" eb="102">
      <t>マナヅルマチ</t>
    </rPh>
    <rPh sb="102" eb="103">
      <t>ア</t>
    </rPh>
    <rPh sb="104" eb="105">
      <t>ヤ</t>
    </rPh>
    <rPh sb="110" eb="112">
      <t>ジッシ</t>
    </rPh>
    <phoneticPr fontId="3"/>
  </si>
  <si>
    <t>R4→R5繰越事業</t>
    <rPh sb="5" eb="7">
      <t>クリコシ</t>
    </rPh>
    <rPh sb="7" eb="9">
      <t>ジギョウ</t>
    </rPh>
    <phoneticPr fontId="3"/>
  </si>
  <si>
    <t>人</t>
    <rPh sb="0" eb="1">
      <t>ヒト</t>
    </rPh>
    <phoneticPr fontId="3"/>
  </si>
  <si>
    <t>職員出張旅費（空き家バンク関連宅建取引業者との打ち合わせ、県政地域空家対策会議）</t>
    <rPh sb="0" eb="2">
      <t>ショクイン</t>
    </rPh>
    <rPh sb="2" eb="4">
      <t>シュッチョウ</t>
    </rPh>
    <rPh sb="4" eb="6">
      <t>リョヒ</t>
    </rPh>
    <rPh sb="7" eb="8">
      <t>ア</t>
    </rPh>
    <rPh sb="9" eb="10">
      <t>ヤ</t>
    </rPh>
    <rPh sb="13" eb="15">
      <t>カンレン</t>
    </rPh>
    <rPh sb="15" eb="17">
      <t>タッケン</t>
    </rPh>
    <rPh sb="17" eb="19">
      <t>トリヒキ</t>
    </rPh>
    <rPh sb="19" eb="21">
      <t>ギョウシャ</t>
    </rPh>
    <rPh sb="23" eb="24">
      <t>ウ</t>
    </rPh>
    <rPh sb="25" eb="26">
      <t>ア</t>
    </rPh>
    <rPh sb="29" eb="31">
      <t>ケンセイ</t>
    </rPh>
    <rPh sb="31" eb="33">
      <t>チイキ</t>
    </rPh>
    <rPh sb="33" eb="35">
      <t>アキヤ</t>
    </rPh>
    <rPh sb="35" eb="37">
      <t>タイサク</t>
    </rPh>
    <rPh sb="37" eb="39">
      <t>カイギ</t>
    </rPh>
    <phoneticPr fontId="3"/>
  </si>
  <si>
    <t>空き家バンクの運営委託事業（受付・相談窓口、物件調達、案内、情報発信、報告書作成）</t>
    <rPh sb="0" eb="1">
      <t>ア</t>
    </rPh>
    <rPh sb="2" eb="3">
      <t>ヤ</t>
    </rPh>
    <rPh sb="7" eb="9">
      <t>ウンエイ</t>
    </rPh>
    <rPh sb="9" eb="11">
      <t>イタク</t>
    </rPh>
    <rPh sb="11" eb="13">
      <t>ジギョウ</t>
    </rPh>
    <rPh sb="14" eb="16">
      <t>ウケツケ</t>
    </rPh>
    <rPh sb="17" eb="19">
      <t>ソウダン</t>
    </rPh>
    <rPh sb="19" eb="21">
      <t>マドグチ</t>
    </rPh>
    <rPh sb="22" eb="24">
      <t>ブッケン</t>
    </rPh>
    <rPh sb="24" eb="26">
      <t>チョウタツ</t>
    </rPh>
    <rPh sb="27" eb="29">
      <t>アンナイ</t>
    </rPh>
    <rPh sb="30" eb="32">
      <t>ジョウホウ</t>
    </rPh>
    <rPh sb="32" eb="34">
      <t>ハッシン</t>
    </rPh>
    <rPh sb="35" eb="38">
      <t>ホウコクショ</t>
    </rPh>
    <rPh sb="38" eb="40">
      <t>サクセイ</t>
    </rPh>
    <phoneticPr fontId="3"/>
  </si>
  <si>
    <t>空き家ポータルサイト負担金（１市２町　神奈川県宅地建物取引業協会小田原支部運営）</t>
    <rPh sb="0" eb="1">
      <t>ア</t>
    </rPh>
    <rPh sb="2" eb="3">
      <t>ヤ</t>
    </rPh>
    <rPh sb="10" eb="13">
      <t>フタンキン</t>
    </rPh>
    <rPh sb="15" eb="16">
      <t>シ</t>
    </rPh>
    <rPh sb="17" eb="18">
      <t>チョウ</t>
    </rPh>
    <rPh sb="19" eb="23">
      <t>カナガワケン</t>
    </rPh>
    <rPh sb="23" eb="25">
      <t>タクチ</t>
    </rPh>
    <rPh sb="25" eb="27">
      <t>タテモノ</t>
    </rPh>
    <rPh sb="27" eb="30">
      <t>トリヒキギョウ</t>
    </rPh>
    <rPh sb="30" eb="32">
      <t>キョウカイ</t>
    </rPh>
    <rPh sb="32" eb="35">
      <t>オダワラ</t>
    </rPh>
    <rPh sb="35" eb="37">
      <t>シブ</t>
    </rPh>
    <rPh sb="37" eb="39">
      <t>ウンエイ</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</si>
  <si>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</si>
  <si>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</si>
  <si>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</si>
  <si>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</si>
  <si>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</si>
  <si>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</si>
  <si>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</si>
  <si>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</si>
  <si>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</si>
  <si>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</si>
  <si>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</si>
  <si>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</si>
  <si>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</si>
  <si>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</si>
  <si>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</si>
  <si>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</si>
  <si>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</si>
  <si>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</si>
  <si>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</si>
  <si>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予算通り執行</t>
    <rPh sb="0" eb="3">
      <t>ヨサンドオ</t>
    </rPh>
    <rPh sb="4" eb="6">
      <t>シッコウ</t>
    </rPh>
    <phoneticPr fontId="3"/>
  </si>
  <si>
    <t>破損により使用不可となったケープ真鶴電気自動車用急速充電器を撤去した上で、新たな電気自動車用急速充電器を設置するもの。</t>
    <rPh sb="0" eb="2">
      <t>ハソン</t>
    </rPh>
    <rPh sb="5" eb="9">
      <t>シヨウフカ</t>
    </rPh>
    <rPh sb="16" eb="18">
      <t>マナヅル</t>
    </rPh>
    <phoneticPr fontId="3"/>
  </si>
  <si>
    <t>中学生がいる世帯に対して経済支援を実施するため、現金給付を行うもの。</t>
    <phoneticPr fontId="3"/>
  </si>
  <si>
    <t>未申請者、転出者がいたため</t>
    <rPh sb="0" eb="3">
      <t>ミシンセイ</t>
    </rPh>
    <rPh sb="3" eb="4">
      <t>シャ</t>
    </rPh>
    <rPh sb="5" eb="8">
      <t>テンシュツシャ</t>
    </rPh>
    <phoneticPr fontId="3"/>
  </si>
  <si>
    <t>R4→R5度繰越事業</t>
    <rPh sb="5" eb="6">
      <t>ネンド</t>
    </rPh>
    <rPh sb="6" eb="10">
      <t>クリコシジギョウ</t>
    </rPh>
    <phoneticPr fontId="3"/>
  </si>
  <si>
    <t>支援人数</t>
    <rPh sb="0" eb="2">
      <t>シエン</t>
    </rPh>
    <rPh sb="2" eb="4">
      <t>ニンズウ</t>
    </rPh>
    <phoneticPr fontId="3"/>
  </si>
  <si>
    <t>人</t>
    <rPh sb="0" eb="1">
      <t>ニン</t>
    </rPh>
    <phoneticPr fontId="3"/>
  </si>
  <si>
    <t>％</t>
    <phoneticPr fontId="3"/>
  </si>
  <si>
    <t>％</t>
  </si>
  <si>
    <t>税務町民課</t>
    <rPh sb="0" eb="2">
      <t>ゼイム</t>
    </rPh>
    <rPh sb="2" eb="4">
      <t>チョウミン</t>
    </rPh>
    <rPh sb="4" eb="5">
      <t>カ</t>
    </rPh>
    <phoneticPr fontId="3"/>
  </si>
  <si>
    <t>教育課</t>
    <rPh sb="0" eb="3">
      <t>キョウイクカ</t>
    </rPh>
    <phoneticPr fontId="3"/>
  </si>
  <si>
    <t>職員人件費（議会）</t>
  </si>
  <si>
    <t>議会事務局</t>
  </si>
  <si>
    <t>事務局職員の人件費を計上したもの</t>
    <rPh sb="0" eb="5">
      <t>ジムキョクショクイン</t>
    </rPh>
    <rPh sb="6" eb="9">
      <t>ジンケンヒ</t>
    </rPh>
    <rPh sb="10" eb="12">
      <t>ケイジョウ</t>
    </rPh>
    <phoneticPr fontId="3"/>
  </si>
  <si>
    <t>一般職給料</t>
  </si>
  <si>
    <t>001</t>
  </si>
  <si>
    <t>扶養手当</t>
  </si>
  <si>
    <t>002</t>
  </si>
  <si>
    <t>管理職手当</t>
  </si>
  <si>
    <t>004</t>
  </si>
  <si>
    <t>住居手当</t>
  </si>
  <si>
    <t>005</t>
  </si>
  <si>
    <t>通勤手当</t>
  </si>
  <si>
    <t>010</t>
  </si>
  <si>
    <t>児童手当</t>
  </si>
  <si>
    <t>期末手当</t>
  </si>
  <si>
    <t>勤勉手当</t>
  </si>
  <si>
    <t>職員共済負担金</t>
  </si>
  <si>
    <t>公務災害負担金</t>
  </si>
  <si>
    <t>000500000</t>
  </si>
  <si>
    <t>議員人件費</t>
  </si>
  <si>
    <t>議員報酬等議員に係る人件費を計上したもの</t>
    <rPh sb="0" eb="2">
      <t>ギイン</t>
    </rPh>
    <rPh sb="2" eb="4">
      <t>ホウシュウ</t>
    </rPh>
    <rPh sb="4" eb="5">
      <t>ナド</t>
    </rPh>
    <rPh sb="5" eb="7">
      <t>ギイン</t>
    </rPh>
    <rPh sb="8" eb="9">
      <t>カカ</t>
    </rPh>
    <rPh sb="10" eb="13">
      <t>ジンケンヒ</t>
    </rPh>
    <rPh sb="14" eb="16">
      <t>ケイジョウ</t>
    </rPh>
    <phoneticPr fontId="3"/>
  </si>
  <si>
    <t>議員報酬</t>
  </si>
  <si>
    <t>議長、副議長、委員長、議員に対する報酬</t>
    <rPh sb="0" eb="2">
      <t>ギチョウ</t>
    </rPh>
    <rPh sb="3" eb="6">
      <t>フクギチョウ</t>
    </rPh>
    <rPh sb="7" eb="10">
      <t>イインチョウ</t>
    </rPh>
    <rPh sb="11" eb="13">
      <t>ギイン</t>
    </rPh>
    <rPh sb="14" eb="15">
      <t>タイ</t>
    </rPh>
    <rPh sb="17" eb="19">
      <t>ホウシュウ</t>
    </rPh>
    <phoneticPr fontId="3"/>
  </si>
  <si>
    <t>15</t>
  </si>
  <si>
    <t>議員期末手当</t>
  </si>
  <si>
    <t>議長、副議長、委員長、議員に対する期末手当</t>
    <rPh sb="0" eb="2">
      <t>ギチョウ</t>
    </rPh>
    <rPh sb="3" eb="6">
      <t>フクギチョウ</t>
    </rPh>
    <rPh sb="7" eb="10">
      <t>イインチョウ</t>
    </rPh>
    <rPh sb="11" eb="13">
      <t>ギイン</t>
    </rPh>
    <rPh sb="14" eb="15">
      <t>タイ</t>
    </rPh>
    <rPh sb="17" eb="21">
      <t>キマツテアテ</t>
    </rPh>
    <phoneticPr fontId="3"/>
  </si>
  <si>
    <t>議員共済負担金</t>
  </si>
  <si>
    <t>法定の共済負担金</t>
    <rPh sb="0" eb="2">
      <t>ホウテイ</t>
    </rPh>
    <rPh sb="3" eb="5">
      <t>キョウサイ</t>
    </rPh>
    <rPh sb="5" eb="8">
      <t>フタンキン</t>
    </rPh>
    <phoneticPr fontId="3"/>
  </si>
  <si>
    <t>議員共済事務費負担金</t>
  </si>
  <si>
    <t>法定の共済事務費負担金</t>
    <rPh sb="0" eb="2">
      <t>ホウテイ</t>
    </rPh>
    <rPh sb="3" eb="5">
      <t>キョウサイ</t>
    </rPh>
    <rPh sb="5" eb="8">
      <t>ジムヒ</t>
    </rPh>
    <rPh sb="8" eb="11">
      <t>フタンキン</t>
    </rPh>
    <phoneticPr fontId="3"/>
  </si>
  <si>
    <t>議会運営事業</t>
  </si>
  <si>
    <t>町と議会それぞれの権限を均衡させ、適正な行財政運営の確保と透明性の高い開かれた議会を実現する</t>
    <rPh sb="0" eb="1">
      <t>マチ</t>
    </rPh>
    <rPh sb="2" eb="4">
      <t>ギカイ</t>
    </rPh>
    <rPh sb="9" eb="11">
      <t>ケンゲン</t>
    </rPh>
    <rPh sb="12" eb="14">
      <t>キンコウ</t>
    </rPh>
    <rPh sb="17" eb="19">
      <t>テキセイ</t>
    </rPh>
    <rPh sb="20" eb="23">
      <t>ギョウザイセイ</t>
    </rPh>
    <rPh sb="23" eb="25">
      <t>ウンエイ</t>
    </rPh>
    <rPh sb="26" eb="28">
      <t>カクホ</t>
    </rPh>
    <rPh sb="29" eb="32">
      <t>トウメイセイ</t>
    </rPh>
    <rPh sb="33" eb="34">
      <t>タカ</t>
    </rPh>
    <rPh sb="35" eb="36">
      <t>ヒラ</t>
    </rPh>
    <rPh sb="39" eb="41">
      <t>ギカイ</t>
    </rPh>
    <rPh sb="42" eb="44">
      <t>ジツゲン</t>
    </rPh>
    <phoneticPr fontId="3"/>
  </si>
  <si>
    <t>講師謝礼</t>
  </si>
  <si>
    <t>議会基本条例に定める研修を開催するための費用</t>
    <rPh sb="0" eb="2">
      <t>ギカイ</t>
    </rPh>
    <rPh sb="2" eb="6">
      <t>キホンジョウレイ</t>
    </rPh>
    <rPh sb="7" eb="8">
      <t>サダ</t>
    </rPh>
    <rPh sb="10" eb="12">
      <t>ケンシュウ</t>
    </rPh>
    <rPh sb="13" eb="15">
      <t>カイサイ</t>
    </rPh>
    <rPh sb="20" eb="22">
      <t>ヒヨウ</t>
    </rPh>
    <phoneticPr fontId="3"/>
  </si>
  <si>
    <t>費用弁償</t>
  </si>
  <si>
    <t>議員に係る普通旅費</t>
    <rPh sb="0" eb="2">
      <t>ギイン</t>
    </rPh>
    <rPh sb="3" eb="4">
      <t>カカ</t>
    </rPh>
    <rPh sb="5" eb="9">
      <t>フツウリョヒ</t>
    </rPh>
    <phoneticPr fontId="3"/>
  </si>
  <si>
    <t>事務局職員に係る普通旅費</t>
    <rPh sb="0" eb="5">
      <t>ジムキョクショクイン</t>
    </rPh>
    <rPh sb="6" eb="7">
      <t>カカ</t>
    </rPh>
    <rPh sb="8" eb="12">
      <t>フツウリョヒ</t>
    </rPh>
    <phoneticPr fontId="3"/>
  </si>
  <si>
    <t>議会交際費</t>
  </si>
  <si>
    <t>議会活動として必要な交際のために支出する交際費</t>
    <rPh sb="0" eb="4">
      <t>ギカイカツドウ</t>
    </rPh>
    <rPh sb="7" eb="9">
      <t>ヒツヨウ</t>
    </rPh>
    <rPh sb="10" eb="12">
      <t>コウサイ</t>
    </rPh>
    <rPh sb="16" eb="18">
      <t>シシュツ</t>
    </rPh>
    <rPh sb="20" eb="23">
      <t>コウサイヒ</t>
    </rPh>
    <phoneticPr fontId="3"/>
  </si>
  <si>
    <t>新聞購読料、議会運営用図書、議員徽章等に係る費用</t>
    <rPh sb="0" eb="5">
      <t>シンブンコウドクリョウ</t>
    </rPh>
    <rPh sb="6" eb="8">
      <t>ギカイ</t>
    </rPh>
    <rPh sb="8" eb="10">
      <t>ウンエイ</t>
    </rPh>
    <rPh sb="10" eb="11">
      <t>ヨウ</t>
    </rPh>
    <rPh sb="11" eb="13">
      <t>トショ</t>
    </rPh>
    <rPh sb="14" eb="16">
      <t>ギイン</t>
    </rPh>
    <rPh sb="16" eb="18">
      <t>キショウ</t>
    </rPh>
    <rPh sb="18" eb="19">
      <t>ナド</t>
    </rPh>
    <rPh sb="20" eb="21">
      <t>カカ</t>
    </rPh>
    <rPh sb="22" eb="24">
      <t>ヒヨウ</t>
    </rPh>
    <phoneticPr fontId="3"/>
  </si>
  <si>
    <t>皆減</t>
  </si>
  <si>
    <t>議会施設の修繕に係る費用</t>
    <rPh sb="0" eb="4">
      <t>ギカイシセツ</t>
    </rPh>
    <rPh sb="5" eb="7">
      <t>シュウゼン</t>
    </rPh>
    <rPh sb="8" eb="9">
      <t>カカ</t>
    </rPh>
    <rPh sb="10" eb="12">
      <t>ヒヨウ</t>
    </rPh>
    <phoneticPr fontId="3"/>
  </si>
  <si>
    <t>新聞広告掲載料</t>
    <rPh sb="0" eb="4">
      <t>シンブンコウコク</t>
    </rPh>
    <rPh sb="4" eb="7">
      <t>ケイサイリョウ</t>
    </rPh>
    <phoneticPr fontId="3"/>
  </si>
  <si>
    <t>会議録作成委託料</t>
    <phoneticPr fontId="3"/>
  </si>
  <si>
    <t>会議録の作成委託に係る費用</t>
    <rPh sb="0" eb="3">
      <t>カイギロク</t>
    </rPh>
    <rPh sb="4" eb="6">
      <t>サクセイ</t>
    </rPh>
    <rPh sb="6" eb="8">
      <t>イタク</t>
    </rPh>
    <rPh sb="9" eb="10">
      <t>カカ</t>
    </rPh>
    <rPh sb="11" eb="13">
      <t>ヒヨウ</t>
    </rPh>
    <phoneticPr fontId="3"/>
  </si>
  <si>
    <t>会議録検索システム運用委託料</t>
  </si>
  <si>
    <t>会議録検索システムの運用委託に係る費用</t>
    <rPh sb="0" eb="3">
      <t>カイギロク</t>
    </rPh>
    <rPh sb="3" eb="5">
      <t>ケンサク</t>
    </rPh>
    <rPh sb="10" eb="12">
      <t>ウンヨウ</t>
    </rPh>
    <rPh sb="12" eb="14">
      <t>イタク</t>
    </rPh>
    <rPh sb="15" eb="16">
      <t>カカ</t>
    </rPh>
    <rPh sb="17" eb="19">
      <t>ヒヨウ</t>
    </rPh>
    <phoneticPr fontId="3"/>
  </si>
  <si>
    <t>公務出張に係る道路通行料</t>
    <rPh sb="0" eb="2">
      <t>コウム</t>
    </rPh>
    <rPh sb="2" eb="4">
      <t>シュッチョウ</t>
    </rPh>
    <rPh sb="5" eb="6">
      <t>カカ</t>
    </rPh>
    <rPh sb="7" eb="9">
      <t>ドウロ</t>
    </rPh>
    <rPh sb="9" eb="12">
      <t>ツウコウリョウ</t>
    </rPh>
    <phoneticPr fontId="3"/>
  </si>
  <si>
    <t>公務出張に係る駐車場使用料</t>
    <rPh sb="0" eb="2">
      <t>コウム</t>
    </rPh>
    <rPh sb="2" eb="4">
      <t>シュッチョウ</t>
    </rPh>
    <rPh sb="5" eb="6">
      <t>カカ</t>
    </rPh>
    <rPh sb="7" eb="13">
      <t>チュウシャジョウシヨウリョウ</t>
    </rPh>
    <phoneticPr fontId="3"/>
  </si>
  <si>
    <t>放送受信料</t>
  </si>
  <si>
    <t>NHK放送受信料1台分</t>
    <rPh sb="3" eb="8">
      <t>ホウソウジュシンリョウ</t>
    </rPh>
    <rPh sb="9" eb="10">
      <t>ダイ</t>
    </rPh>
    <rPh sb="10" eb="11">
      <t>ブン</t>
    </rPh>
    <phoneticPr fontId="3"/>
  </si>
  <si>
    <t>県議長会負担金</t>
  </si>
  <si>
    <t>県町村議会議長会に係る負担金</t>
    <rPh sb="0" eb="1">
      <t>ケン</t>
    </rPh>
    <rPh sb="1" eb="8">
      <t>チョウソンギカイギチョウカイ</t>
    </rPh>
    <rPh sb="9" eb="10">
      <t>カカ</t>
    </rPh>
    <rPh sb="11" eb="14">
      <t>フタンキン</t>
    </rPh>
    <phoneticPr fontId="3"/>
  </si>
  <si>
    <t>議会だより発行事業</t>
  </si>
  <si>
    <t>開かれた議会を推進するため、議会だよりを活用し、定例会及び臨時会、委員会などの議員活動をより多くの町民に伝えるもの</t>
    <phoneticPr fontId="3"/>
  </si>
  <si>
    <t>議会だより印刷製本に係る費用</t>
    <rPh sb="0" eb="2">
      <t>ギカイ</t>
    </rPh>
    <rPh sb="5" eb="9">
      <t>インサツセイホン</t>
    </rPh>
    <rPh sb="10" eb="11">
      <t>カカ</t>
    </rPh>
    <rPh sb="12" eb="14">
      <t>ヒヨウ</t>
    </rPh>
    <phoneticPr fontId="3"/>
  </si>
  <si>
    <t>新聞折込手数料</t>
  </si>
  <si>
    <t>議会だよりほか新聞折り込みの係る費用</t>
    <rPh sb="0" eb="2">
      <t>ギカイ</t>
    </rPh>
    <rPh sb="7" eb="10">
      <t>シンブンオ</t>
    </rPh>
    <rPh sb="11" eb="12">
      <t>コ</t>
    </rPh>
    <rPh sb="14" eb="15">
      <t>カカ</t>
    </rPh>
    <rPh sb="16" eb="18">
      <t>ヒヨウ</t>
    </rPh>
    <phoneticPr fontId="3"/>
  </si>
  <si>
    <t>監査事務事業</t>
  </si>
  <si>
    <t>議会事務局</t>
    <rPh sb="0" eb="2">
      <t>ギカイ</t>
    </rPh>
    <rPh sb="2" eb="5">
      <t>ジムキョク</t>
    </rPh>
    <phoneticPr fontId="3"/>
  </si>
  <si>
    <t>監査委員報酬（学識経験）</t>
  </si>
  <si>
    <t>監査委員報酬（議会選出）</t>
  </si>
  <si>
    <t>県町村等監査委員協議会負担金</t>
  </si>
  <si>
    <t>庁用車管理事業</t>
  </si>
  <si>
    <t>財務課</t>
  </si>
  <si>
    <t>　町が所有する庁用自動車及び庁用原動機付自転車の効率的運用と適正な管理を実施し、活動の能率向上を図るとともに事故防止に努め、庁用自動車等の維持管理を行うもの。</t>
    <phoneticPr fontId="3"/>
  </si>
  <si>
    <t>財務課管理の庁用車8台に係る消耗品を購入するもの。</t>
    <phoneticPr fontId="3"/>
  </si>
  <si>
    <t>R4アルコール検知器購入</t>
    <rPh sb="7" eb="10">
      <t>ケンチキ</t>
    </rPh>
    <rPh sb="10" eb="12">
      <t>コウニュウ</t>
    </rPh>
    <phoneticPr fontId="3"/>
  </si>
  <si>
    <t>財務課管理の庁用車8台の燃料費</t>
  </si>
  <si>
    <t>公用車燃料費の減</t>
    <rPh sb="0" eb="3">
      <t>コウヨウシャ</t>
    </rPh>
    <rPh sb="3" eb="6">
      <t>ネンリョウヒ</t>
    </rPh>
    <rPh sb="7" eb="8">
      <t>ゲン</t>
    </rPh>
    <phoneticPr fontId="3"/>
  </si>
  <si>
    <t>財務課管理の庁用車8台の車検・点検・修繕</t>
    <phoneticPr fontId="3"/>
  </si>
  <si>
    <t>車検・点検・修繕費の減</t>
    <rPh sb="0" eb="2">
      <t>シャケン</t>
    </rPh>
    <rPh sb="3" eb="5">
      <t>テンケン</t>
    </rPh>
    <rPh sb="6" eb="8">
      <t>シュウゼン</t>
    </rPh>
    <rPh sb="8" eb="9">
      <t>ヒ</t>
    </rPh>
    <rPh sb="10" eb="11">
      <t>ゲン</t>
    </rPh>
    <phoneticPr fontId="3"/>
  </si>
  <si>
    <t>道路交通法第74条の３第１項、第４項、第８項道路交通法により、安全運転管理者、副安全運転管理者を選任して、県公安委員会に届け出ること、安全運転管理者等に当該講習を受講させることが義務付けられているもの。</t>
    <phoneticPr fontId="3"/>
  </si>
  <si>
    <t>運転記録証明書発行手数料の減</t>
    <rPh sb="0" eb="4">
      <t>ウンテンキロク</t>
    </rPh>
    <rPh sb="4" eb="7">
      <t>ショウメイショ</t>
    </rPh>
    <rPh sb="7" eb="9">
      <t>ハッコウ</t>
    </rPh>
    <rPh sb="9" eb="12">
      <t>テスウリョウ</t>
    </rPh>
    <rPh sb="13" eb="14">
      <t>ゲン</t>
    </rPh>
    <phoneticPr fontId="3"/>
  </si>
  <si>
    <t>62</t>
  </si>
  <si>
    <t>062</t>
  </si>
  <si>
    <t>自動車保険料</t>
  </si>
  <si>
    <t>財務課管理の庁用車8台の車検車両の自賠責保険料（法定）及び自動車損害共済に係る分担金</t>
    <phoneticPr fontId="3"/>
  </si>
  <si>
    <t>車検車両の減</t>
    <rPh sb="0" eb="4">
      <t>シャケンシャリョウ</t>
    </rPh>
    <rPh sb="5" eb="6">
      <t>ゲン</t>
    </rPh>
    <phoneticPr fontId="3"/>
  </si>
  <si>
    <t>自動車借上料</t>
  </si>
  <si>
    <t>再リースによる減</t>
    <rPh sb="0" eb="1">
      <t>サイ</t>
    </rPh>
    <rPh sb="7" eb="8">
      <t>ゲン</t>
    </rPh>
    <phoneticPr fontId="3"/>
  </si>
  <si>
    <t>安全運転管理者連絡協議会負担金</t>
  </si>
  <si>
    <t>道路交通法により選任された安全運転管理者の参加を得て組織された団体運営に係る負担金</t>
    <phoneticPr fontId="3"/>
  </si>
  <si>
    <t>小田原安全運転管理者会2名分の負担金</t>
    <rPh sb="0" eb="3">
      <t>オダワラ</t>
    </rPh>
    <rPh sb="3" eb="7">
      <t>アンゼンウンテン</t>
    </rPh>
    <rPh sb="7" eb="10">
      <t>カンリシャ</t>
    </rPh>
    <rPh sb="10" eb="11">
      <t>カイ</t>
    </rPh>
    <rPh sb="12" eb="14">
      <t>メイブン</t>
    </rPh>
    <rPh sb="15" eb="18">
      <t>フタンキン</t>
    </rPh>
    <phoneticPr fontId="3"/>
  </si>
  <si>
    <t>26</t>
  </si>
  <si>
    <t>自動車重量税</t>
  </si>
  <si>
    <t>財務課管理の庁用車8台の車検に伴う自動車重量税</t>
    <phoneticPr fontId="3"/>
  </si>
  <si>
    <t>車両の減</t>
    <rPh sb="0" eb="2">
      <t>シャリョウ</t>
    </rPh>
    <rPh sb="3" eb="4">
      <t>ゲン</t>
    </rPh>
    <phoneticPr fontId="3"/>
  </si>
  <si>
    <t>008500000</t>
  </si>
  <si>
    <t>町有土地貸付事業</t>
  </si>
  <si>
    <t>町有土地の貸付収入について、共有土地に係る収入分を共有名義者の湯河原町に対して支払う事業</t>
    <rPh sb="39" eb="41">
      <t>シハラ</t>
    </rPh>
    <rPh sb="42" eb="44">
      <t>ジギョウ</t>
    </rPh>
    <phoneticPr fontId="3"/>
  </si>
  <si>
    <t>21</t>
  </si>
  <si>
    <t>町有土地貸地料湯河原町分補填金</t>
  </si>
  <si>
    <t>共有地における貸地料他収入のうち、湯河原町持分を支払う　もので、町有土地貸地料については前年度賦課分の出納整理期間中(R5.4-5)の収入による前年度精算分と、当該年度３月中までに収入したものの額を計上する</t>
    <phoneticPr fontId="3"/>
  </si>
  <si>
    <t>共有地の埋め戻し量が減したことにより、湯河原町への支出額が減少</t>
    <rPh sb="0" eb="3">
      <t>キョウユウチ</t>
    </rPh>
    <rPh sb="4" eb="5">
      <t>ウ</t>
    </rPh>
    <rPh sb="6" eb="7">
      <t>モド</t>
    </rPh>
    <rPh sb="8" eb="9">
      <t>リョウ</t>
    </rPh>
    <rPh sb="10" eb="11">
      <t>ゲン</t>
    </rPh>
    <rPh sb="19" eb="22">
      <t>ユガワラ</t>
    </rPh>
    <rPh sb="22" eb="23">
      <t>マチ</t>
    </rPh>
    <rPh sb="25" eb="27">
      <t>シシュツ</t>
    </rPh>
    <rPh sb="27" eb="28">
      <t>ガク</t>
    </rPh>
    <rPh sb="29" eb="31">
      <t>ゲンショウ</t>
    </rPh>
    <phoneticPr fontId="3"/>
  </si>
  <si>
    <t>前年度と比較し、(R4)55,070㎥、(R5)26,085㎥となり受入土量が減少したため</t>
    <rPh sb="0" eb="3">
      <t>ゼンネンド</t>
    </rPh>
    <rPh sb="4" eb="6">
      <t>ヒカク</t>
    </rPh>
    <rPh sb="34" eb="36">
      <t>ウケイ</t>
    </rPh>
    <rPh sb="36" eb="38">
      <t>ドリョウ</t>
    </rPh>
    <rPh sb="39" eb="41">
      <t>ゲンショウ</t>
    </rPh>
    <phoneticPr fontId="3"/>
  </si>
  <si>
    <t>公有財産維持管理事業</t>
  </si>
  <si>
    <t>町所有の普通財産(土地及び建物)について、適切な維持管理を図る目的として予算を計上</t>
    <phoneticPr fontId="3"/>
  </si>
  <si>
    <t>清掃協力者謝礼</t>
  </si>
  <si>
    <t>グラウンドゴルフ協会、にじクラブへの謝礼</t>
    <phoneticPr fontId="3"/>
  </si>
  <si>
    <t>清掃回数の増</t>
    <rPh sb="0" eb="4">
      <t>セイソウカイスウ</t>
    </rPh>
    <rPh sb="5" eb="6">
      <t>ゾウ</t>
    </rPh>
    <phoneticPr fontId="3"/>
  </si>
  <si>
    <t>県が主催する会議や交通安全管理者講習会等に参加する際の旅費</t>
    <phoneticPr fontId="3"/>
  </si>
  <si>
    <t>出張回数の増</t>
    <rPh sb="0" eb="2">
      <t>シュッチョウ</t>
    </rPh>
    <rPh sb="2" eb="4">
      <t>カイスウ</t>
    </rPh>
    <rPh sb="5" eb="6">
      <t>ゾウ</t>
    </rPh>
    <phoneticPr fontId="3"/>
  </si>
  <si>
    <t>旧岩小学校の管理に伴い清掃用消耗品等を購入するもの。</t>
  </si>
  <si>
    <t>消耗品購入無し</t>
    <rPh sb="0" eb="3">
      <t>ショウモウヒン</t>
    </rPh>
    <rPh sb="3" eb="5">
      <t>コウニュウ</t>
    </rPh>
    <rPh sb="5" eb="6">
      <t>ナ</t>
    </rPh>
    <phoneticPr fontId="3"/>
  </si>
  <si>
    <t>財務課管理の町有施設の電気料・水道料</t>
    <phoneticPr fontId="3"/>
  </si>
  <si>
    <t>修繕料(288,190円)・委託料(259,600円)へ流用</t>
    <rPh sb="0" eb="3">
      <t>シュウゼンリョウ</t>
    </rPh>
    <rPh sb="11" eb="12">
      <t>エン</t>
    </rPh>
    <rPh sb="14" eb="17">
      <t>イタクリョウ</t>
    </rPh>
    <rPh sb="25" eb="26">
      <t>エン</t>
    </rPh>
    <rPh sb="28" eb="30">
      <t>リュウヨウ</t>
    </rPh>
    <phoneticPr fontId="3"/>
  </si>
  <si>
    <t>電気・水道料の減</t>
    <rPh sb="0" eb="2">
      <t>デンキ</t>
    </rPh>
    <rPh sb="3" eb="5">
      <t>スイドウ</t>
    </rPh>
    <rPh sb="5" eb="6">
      <t>リョウ</t>
    </rPh>
    <rPh sb="7" eb="8">
      <t>ゲン</t>
    </rPh>
    <phoneticPr fontId="3"/>
  </si>
  <si>
    <t>財務課管理の町有施設の修繕料</t>
    <phoneticPr fontId="3"/>
  </si>
  <si>
    <t>普通財産修繕の増(４件)</t>
    <rPh sb="0" eb="2">
      <t>フツウ</t>
    </rPh>
    <rPh sb="2" eb="4">
      <t>ザイサン</t>
    </rPh>
    <rPh sb="4" eb="6">
      <t>シュウゼン</t>
    </rPh>
    <rPh sb="7" eb="8">
      <t>ゾウ</t>
    </rPh>
    <rPh sb="10" eb="11">
      <t>ケン</t>
    </rPh>
    <phoneticPr fontId="3"/>
  </si>
  <si>
    <t>浄化槽検査手数料</t>
  </si>
  <si>
    <t>浄化槽法に基づく検査費用</t>
    <phoneticPr fontId="3"/>
  </si>
  <si>
    <t>ー</t>
    <phoneticPr fontId="3"/>
  </si>
  <si>
    <t>043</t>
  </si>
  <si>
    <t>045</t>
  </si>
  <si>
    <t>046</t>
  </si>
  <si>
    <t>財務課管理の町有施設に係る建物災害共済保険料</t>
  </si>
  <si>
    <t>風倒木処理等委託料</t>
  </si>
  <si>
    <t>皆増</t>
  </si>
  <si>
    <t>風倒木処理等委託料（科目設定）</t>
    <phoneticPr fontId="3"/>
  </si>
  <si>
    <t>委託料から流用処理</t>
    <rPh sb="0" eb="3">
      <t>イタクリョウ</t>
    </rPh>
    <rPh sb="5" eb="7">
      <t>リュウヨウ</t>
    </rPh>
    <rPh sb="7" eb="9">
      <t>ショリ</t>
    </rPh>
    <phoneticPr fontId="3"/>
  </si>
  <si>
    <t>町有地からの倒木処理１件</t>
    <rPh sb="0" eb="3">
      <t>チョウユウチ</t>
    </rPh>
    <rPh sb="6" eb="8">
      <t>トウボク</t>
    </rPh>
    <rPh sb="8" eb="10">
      <t>ショリ</t>
    </rPh>
    <rPh sb="11" eb="12">
      <t>ケン</t>
    </rPh>
    <phoneticPr fontId="3"/>
  </si>
  <si>
    <t>電気設備保守点検委託料</t>
  </si>
  <si>
    <t>自家用電気工作物の定期点検（月次隔月１回、年次１回）、電気事故または電気工作物に異常が発生した場合の対応、電気事業法第107条第２項に規定する立入検査の立会、自家用電気工作物の工事に係る報告。</t>
    <phoneticPr fontId="3"/>
  </si>
  <si>
    <t>消防法に基づく町有施設の保守点検費用</t>
  </si>
  <si>
    <t>入札執行残　町有施設(旧保健センター・コミュニティ真鶴・旧岩小学校)</t>
    <rPh sb="0" eb="5">
      <t>ニュウサツシッコウザン</t>
    </rPh>
    <rPh sb="6" eb="10">
      <t>チョウユウシセツ</t>
    </rPh>
    <rPh sb="11" eb="12">
      <t>キュウ</t>
    </rPh>
    <rPh sb="12" eb="14">
      <t>ホケン</t>
    </rPh>
    <rPh sb="25" eb="27">
      <t>マナヅル</t>
    </rPh>
    <rPh sb="28" eb="29">
      <t>キュウ</t>
    </rPh>
    <rPh sb="29" eb="33">
      <t>イワショウガッコウ</t>
    </rPh>
    <phoneticPr fontId="3"/>
  </si>
  <si>
    <t>入札額の減による</t>
    <rPh sb="0" eb="2">
      <t>ニュウサツ</t>
    </rPh>
    <rPh sb="2" eb="3">
      <t>ガク</t>
    </rPh>
    <rPh sb="4" eb="5">
      <t>ゲン</t>
    </rPh>
    <phoneticPr fontId="3"/>
  </si>
  <si>
    <t>琴ケ浜研修センターの機械警備業務（防犯、火災監視設備監視、非常通報）及び消防設備保守点検業務を委託するもの。</t>
    <phoneticPr fontId="3"/>
  </si>
  <si>
    <t>浄化槽設備保守管理委託料</t>
  </si>
  <si>
    <t>浄化槽法に基づく設備の保守点検を委託</t>
  </si>
  <si>
    <t>執行残　町有施設(旧保健センター・コミュニティ真鶴・旧岩小学校)の保守</t>
    <rPh sb="0" eb="2">
      <t>シッコウ</t>
    </rPh>
    <rPh sb="2" eb="3">
      <t>ザン</t>
    </rPh>
    <rPh sb="4" eb="8">
      <t>チョウユウシセツ</t>
    </rPh>
    <rPh sb="9" eb="10">
      <t>キュウ</t>
    </rPh>
    <rPh sb="10" eb="12">
      <t>ホケン</t>
    </rPh>
    <rPh sb="23" eb="25">
      <t>マナヅル</t>
    </rPh>
    <rPh sb="26" eb="27">
      <t>キュウ</t>
    </rPh>
    <rPh sb="27" eb="31">
      <t>イワショウガッコウ</t>
    </rPh>
    <rPh sb="33" eb="35">
      <t>ホシュ</t>
    </rPh>
    <phoneticPr fontId="3"/>
  </si>
  <si>
    <t>浄化槽清掃委託料</t>
  </si>
  <si>
    <t>浄化槽法に基づき町有施設の浄化槽の清掃を委託</t>
    <phoneticPr fontId="3"/>
  </si>
  <si>
    <t>高置水槽清掃委託料</t>
  </si>
  <si>
    <t>町有施設に設置されている高架水槽の清掃及び、　飲料水の水質検査（岩ふれあい館のみ）を行うもの。</t>
    <phoneticPr fontId="3"/>
  </si>
  <si>
    <t>執行残　町有施設(旧保健センター・旧岩小学校)の保守</t>
    <rPh sb="0" eb="2">
      <t>シッコウ</t>
    </rPh>
    <rPh sb="2" eb="3">
      <t>ザン</t>
    </rPh>
    <rPh sb="4" eb="8">
      <t>チョウユウシセツ</t>
    </rPh>
    <rPh sb="9" eb="10">
      <t>キュウ</t>
    </rPh>
    <rPh sb="10" eb="12">
      <t>ホケン</t>
    </rPh>
    <rPh sb="17" eb="18">
      <t>キュウ</t>
    </rPh>
    <rPh sb="18" eb="22">
      <t>イワショウガッコウ</t>
    </rPh>
    <rPh sb="24" eb="26">
      <t>ホシュ</t>
    </rPh>
    <phoneticPr fontId="3"/>
  </si>
  <si>
    <t>047</t>
  </si>
  <si>
    <t>不動産鑑定評価委託料</t>
  </si>
  <si>
    <t>真崎荘の鑑定評価（岩字竹ノ内455－17）</t>
    <rPh sb="0" eb="3">
      <t>マサキソウ</t>
    </rPh>
    <rPh sb="4" eb="8">
      <t>カンテイヒョウカ</t>
    </rPh>
    <rPh sb="9" eb="10">
      <t>イワ</t>
    </rPh>
    <rPh sb="10" eb="11">
      <t>アザ</t>
    </rPh>
    <rPh sb="11" eb="12">
      <t>タケ</t>
    </rPh>
    <rPh sb="13" eb="14">
      <t>ウチ</t>
    </rPh>
    <phoneticPr fontId="3"/>
  </si>
  <si>
    <t>流用により対応</t>
    <rPh sb="0" eb="2">
      <t>リュウヨウ</t>
    </rPh>
    <rPh sb="5" eb="7">
      <t>タイオウ</t>
    </rPh>
    <phoneticPr fontId="3"/>
  </si>
  <si>
    <t>R4実績なし</t>
    <rPh sb="2" eb="4">
      <t>ジッセキ</t>
    </rPh>
    <phoneticPr fontId="3"/>
  </si>
  <si>
    <t>048</t>
  </si>
  <si>
    <t>草刈委託料</t>
  </si>
  <si>
    <t>町有地内の草刈りを委託するもの</t>
    <phoneticPr fontId="3"/>
  </si>
  <si>
    <t>町内2箇所の草刈り等委託料</t>
    <rPh sb="0" eb="2">
      <t>チョウナイ</t>
    </rPh>
    <rPh sb="3" eb="5">
      <t>カショ</t>
    </rPh>
    <rPh sb="6" eb="8">
      <t>クサカ</t>
    </rPh>
    <rPh sb="9" eb="10">
      <t>トウ</t>
    </rPh>
    <rPh sb="10" eb="13">
      <t>イタクリョウ</t>
    </rPh>
    <phoneticPr fontId="3"/>
  </si>
  <si>
    <t>R4予算無し</t>
    <rPh sb="2" eb="4">
      <t>ヨサン</t>
    </rPh>
    <rPh sb="4" eb="5">
      <t>ナ</t>
    </rPh>
    <phoneticPr fontId="3"/>
  </si>
  <si>
    <t>旧岩小学校借地料</t>
  </si>
  <si>
    <t>生涯学習施設岩ふれあい館用地として宗教法人瀧門寺　が所有する土地の借上料を計上するもの。</t>
  </si>
  <si>
    <t>95</t>
  </si>
  <si>
    <t>096</t>
  </si>
  <si>
    <t>公共施設低炭素設備借上料</t>
  </si>
  <si>
    <t>真鶴町公共施設一括省ＣＯ２改修事業により真鶴町所有公共施設11施設にて改修及び導入を行った設備のリース料。この事業により導入した設備は、リース契約満了後、（一社）岡県環境資源協会の承認を得て町の所有物件となる。</t>
    <phoneticPr fontId="3"/>
  </si>
  <si>
    <t>執行残</t>
    <rPh sb="0" eb="3">
      <t>シッコウザン</t>
    </rPh>
    <phoneticPr fontId="3"/>
  </si>
  <si>
    <t>公有財産改修工事</t>
  </si>
  <si>
    <t>R4町有地舗装工事を実施、R5実績なし</t>
    <rPh sb="2" eb="5">
      <t>チョウユウチ</t>
    </rPh>
    <rPh sb="5" eb="9">
      <t>ホソウコウジ</t>
    </rPh>
    <rPh sb="10" eb="12">
      <t>ジッシ</t>
    </rPh>
    <rPh sb="15" eb="17">
      <t>ジッセキ</t>
    </rPh>
    <phoneticPr fontId="3"/>
  </si>
  <si>
    <t>工事実績0件のため</t>
    <rPh sb="0" eb="2">
      <t>コウジ</t>
    </rPh>
    <rPh sb="2" eb="4">
      <t>ジッセキ</t>
    </rPh>
    <rPh sb="5" eb="6">
      <t>ケン</t>
    </rPh>
    <phoneticPr fontId="3"/>
  </si>
  <si>
    <t>町有土地返還に伴う補償金</t>
  </si>
  <si>
    <t>R5実績なし、R4採石法に伴う認可変更町負担分</t>
    <rPh sb="2" eb="4">
      <t>ジッセキ</t>
    </rPh>
    <rPh sb="9" eb="12">
      <t>サイセキホウ</t>
    </rPh>
    <rPh sb="13" eb="14">
      <t>トモナ</t>
    </rPh>
    <rPh sb="15" eb="19">
      <t>ニンカヘンコウ</t>
    </rPh>
    <rPh sb="19" eb="23">
      <t>マチフタンブン</t>
    </rPh>
    <phoneticPr fontId="3"/>
  </si>
  <si>
    <t>R5実績なし</t>
    <rPh sb="2" eb="4">
      <t>ジッセキ</t>
    </rPh>
    <phoneticPr fontId="3"/>
  </si>
  <si>
    <t>003700000</t>
  </si>
  <si>
    <t>財政事業</t>
  </si>
  <si>
    <t>財政の健全性を保ちつつ、社会情勢に対応した弾力性のある財政運営を行う。経費については、予算書を作成する印刷製本費や財政関係の書籍等、財政管理に必要な経費の計上。</t>
    <phoneticPr fontId="3"/>
  </si>
  <si>
    <t>真鶴町－日本大通り５回分</t>
    <rPh sb="10" eb="11">
      <t>カイ</t>
    </rPh>
    <rPh sb="11" eb="12">
      <t>ブン</t>
    </rPh>
    <phoneticPr fontId="3"/>
  </si>
  <si>
    <t>出張実績の減</t>
    <rPh sb="0" eb="2">
      <t>シュッチョウ</t>
    </rPh>
    <rPh sb="2" eb="4">
      <t>ジッセキ</t>
    </rPh>
    <rPh sb="5" eb="6">
      <t>ゲン</t>
    </rPh>
    <phoneticPr fontId="3"/>
  </si>
  <si>
    <t>実績額の増</t>
    <rPh sb="0" eb="2">
      <t>ジッセキ</t>
    </rPh>
    <rPh sb="2" eb="3">
      <t>ガク</t>
    </rPh>
    <rPh sb="4" eb="5">
      <t>ゾウ</t>
    </rPh>
    <phoneticPr fontId="3"/>
  </si>
  <si>
    <t>財政に関する書籍購入</t>
    <rPh sb="0" eb="2">
      <t>ザイセイ</t>
    </rPh>
    <rPh sb="3" eb="4">
      <t>カン</t>
    </rPh>
    <rPh sb="6" eb="8">
      <t>ショセキ</t>
    </rPh>
    <rPh sb="8" eb="10">
      <t>コウニュウ</t>
    </rPh>
    <phoneticPr fontId="3"/>
  </si>
  <si>
    <t>書籍購入(追録）の減</t>
    <rPh sb="0" eb="2">
      <t>ショセキ</t>
    </rPh>
    <rPh sb="2" eb="4">
      <t>コウニュウ</t>
    </rPh>
    <rPh sb="5" eb="7">
      <t>ツイロク</t>
    </rPh>
    <rPh sb="9" eb="10">
      <t>ゲン</t>
    </rPh>
    <phoneticPr fontId="3"/>
  </si>
  <si>
    <t>書籍追録の減</t>
    <rPh sb="0" eb="2">
      <t>ショセキ</t>
    </rPh>
    <rPh sb="2" eb="4">
      <t>ツイロク</t>
    </rPh>
    <rPh sb="5" eb="6">
      <t>ゲン</t>
    </rPh>
    <phoneticPr fontId="3"/>
  </si>
  <si>
    <t>044</t>
  </si>
  <si>
    <t>予算書印刷</t>
    <phoneticPr fontId="3"/>
  </si>
  <si>
    <t>予算書印刷費の増</t>
    <rPh sb="0" eb="3">
      <t>ヨサンショ</t>
    </rPh>
    <rPh sb="3" eb="5">
      <t>インサツ</t>
    </rPh>
    <rPh sb="5" eb="6">
      <t>ヒ</t>
    </rPh>
    <rPh sb="7" eb="8">
      <t>ゾウ</t>
    </rPh>
    <phoneticPr fontId="3"/>
  </si>
  <si>
    <t>003900000</t>
  </si>
  <si>
    <t>財政調整基金積立事業</t>
  </si>
  <si>
    <t>年間における財源の調整を行ない、町財政の健全な運営に資するため、財政調整基金の積立を行う。また、基金から生じる運用収益を積み立てる。将来の経済情勢の変化、災害及び建設事業の経費に備え、町財政の健全な運営に資する。</t>
  </si>
  <si>
    <t>財政調整基金元金積立</t>
  </si>
  <si>
    <t>財政調整基金元金積立</t>
    <phoneticPr fontId="3"/>
  </si>
  <si>
    <t>004100000</t>
  </si>
  <si>
    <t>過疎地域持続的発展特別事業基金積立事業</t>
  </si>
  <si>
    <t>過疎地域持続的発展事業に繰り出す基金</t>
    <rPh sb="0" eb="4">
      <t>カソチイキ</t>
    </rPh>
    <rPh sb="4" eb="7">
      <t>ジゾクテキ</t>
    </rPh>
    <rPh sb="7" eb="9">
      <t>ハッテン</t>
    </rPh>
    <rPh sb="9" eb="11">
      <t>ジギョウ</t>
    </rPh>
    <rPh sb="12" eb="13">
      <t>ク</t>
    </rPh>
    <rPh sb="14" eb="15">
      <t>ダ</t>
    </rPh>
    <rPh sb="16" eb="18">
      <t>キキン</t>
    </rPh>
    <phoneticPr fontId="3"/>
  </si>
  <si>
    <t>過疎地域持続的発展特別事業基金元金積立</t>
  </si>
  <si>
    <t>基金への積立実績0件</t>
    <rPh sb="0" eb="2">
      <t>キキン</t>
    </rPh>
    <rPh sb="4" eb="6">
      <t>ツミタテ</t>
    </rPh>
    <rPh sb="6" eb="8">
      <t>ジッセキ</t>
    </rPh>
    <rPh sb="9" eb="10">
      <t>ケン</t>
    </rPh>
    <phoneticPr fontId="3"/>
  </si>
  <si>
    <t>004300000</t>
  </si>
  <si>
    <t>町債管理基金積立事業</t>
  </si>
  <si>
    <t>町債の返還に係る基金積立</t>
    <rPh sb="0" eb="2">
      <t>チョウサイ</t>
    </rPh>
    <rPh sb="3" eb="5">
      <t>ヘンカン</t>
    </rPh>
    <rPh sb="6" eb="7">
      <t>カカ</t>
    </rPh>
    <rPh sb="8" eb="10">
      <t>キキン</t>
    </rPh>
    <rPh sb="10" eb="12">
      <t>ツミタテ</t>
    </rPh>
    <phoneticPr fontId="3"/>
  </si>
  <si>
    <t>町債管理基金元金積立</t>
  </si>
  <si>
    <t>町債の返還に係る元金の積立分</t>
    <rPh sb="0" eb="2">
      <t>チョウサイ</t>
    </rPh>
    <rPh sb="3" eb="5">
      <t>ヘンカン</t>
    </rPh>
    <rPh sb="6" eb="7">
      <t>カカ</t>
    </rPh>
    <rPh sb="8" eb="10">
      <t>ガンキン</t>
    </rPh>
    <rPh sb="11" eb="13">
      <t>ツミタテ</t>
    </rPh>
    <rPh sb="13" eb="14">
      <t>ブン</t>
    </rPh>
    <phoneticPr fontId="3"/>
  </si>
  <si>
    <t>基金への積立実績1件(R4 0件)</t>
    <rPh sb="0" eb="2">
      <t>キキン</t>
    </rPh>
    <rPh sb="4" eb="6">
      <t>ツミタテ</t>
    </rPh>
    <rPh sb="6" eb="8">
      <t>ジッセキ</t>
    </rPh>
    <rPh sb="9" eb="10">
      <t>ケン</t>
    </rPh>
    <rPh sb="15" eb="16">
      <t>ケン</t>
    </rPh>
    <phoneticPr fontId="3"/>
  </si>
  <si>
    <t>018000000</t>
  </si>
  <si>
    <t>ふるさと応援寄附金事業</t>
  </si>
  <si>
    <t>ふるさと納税「真鶴町ふるさと応援寄附金」を通して、町外の方に真鶴町を応援してもらうとともに、返礼品を通して、町内事業者の収益向上に繋げていく。</t>
    <phoneticPr fontId="3"/>
  </si>
  <si>
    <t>ふるさと応援寄附金謝礼品</t>
  </si>
  <si>
    <t>ふるさと納税の寄附者へのお礼品の購入代金</t>
    <phoneticPr fontId="3"/>
  </si>
  <si>
    <t>寄附者数実績による購入代金残</t>
    <rPh sb="0" eb="3">
      <t>キフシャ</t>
    </rPh>
    <rPh sb="3" eb="4">
      <t>スウ</t>
    </rPh>
    <rPh sb="4" eb="6">
      <t>ジッセキ</t>
    </rPh>
    <rPh sb="9" eb="11">
      <t>コウニュウ</t>
    </rPh>
    <rPh sb="11" eb="13">
      <t>ダイキン</t>
    </rPh>
    <rPh sb="13" eb="14">
      <t>ザン</t>
    </rPh>
    <phoneticPr fontId="3"/>
  </si>
  <si>
    <t>寄附実績額の増</t>
    <rPh sb="0" eb="4">
      <t>キフジッセキ</t>
    </rPh>
    <rPh sb="4" eb="5">
      <t>ガク</t>
    </rPh>
    <rPh sb="6" eb="7">
      <t>ゾウ</t>
    </rPh>
    <phoneticPr fontId="3"/>
  </si>
  <si>
    <t>ふるさと応援寄附金を郵便局にてカク公納付書で支払った場合の払込手数料を負担するもの。</t>
  </si>
  <si>
    <t>ふるさと応援寄附金事業委託料</t>
  </si>
  <si>
    <t>ふるさと応援寄附金に係る次の業務を委託するもの。</t>
  </si>
  <si>
    <t>寄附者数実績による執行残</t>
    <rPh sb="0" eb="3">
      <t>キフシャ</t>
    </rPh>
    <rPh sb="3" eb="4">
      <t>スウ</t>
    </rPh>
    <rPh sb="4" eb="6">
      <t>ジッセキ</t>
    </rPh>
    <rPh sb="9" eb="12">
      <t>シッコウザン</t>
    </rPh>
    <phoneticPr fontId="3"/>
  </si>
  <si>
    <t>ふるさと応援基金元金積立</t>
  </si>
  <si>
    <t>当該年度のふるさと応援寄附金を基金に積立てるもの</t>
  </si>
  <si>
    <t>「寄附金積立額ー寄附金充当額」としたことによる</t>
    <rPh sb="1" eb="4">
      <t>キフキン</t>
    </rPh>
    <rPh sb="4" eb="6">
      <t>ツミタテ</t>
    </rPh>
    <rPh sb="6" eb="7">
      <t>ガク</t>
    </rPh>
    <rPh sb="8" eb="11">
      <t>キフキン</t>
    </rPh>
    <rPh sb="11" eb="13">
      <t>ジュウトウ</t>
    </rPh>
    <rPh sb="13" eb="14">
      <t>ガク</t>
    </rPh>
    <phoneticPr fontId="3"/>
  </si>
  <si>
    <t>寄附実績額は増加したが、「寄附金積立額ー寄附金充当額」としたことによる支出額の減</t>
    <rPh sb="0" eb="5">
      <t>キフジッセキガク</t>
    </rPh>
    <rPh sb="6" eb="7">
      <t>ゾウ</t>
    </rPh>
    <rPh sb="7" eb="8">
      <t>カ</t>
    </rPh>
    <rPh sb="13" eb="16">
      <t>キフキン</t>
    </rPh>
    <rPh sb="16" eb="19">
      <t>ツミタテガク</t>
    </rPh>
    <rPh sb="20" eb="23">
      <t>キフキン</t>
    </rPh>
    <rPh sb="23" eb="26">
      <t>ジュウトウガク</t>
    </rPh>
    <rPh sb="35" eb="38">
      <t>シシュツガク</t>
    </rPh>
    <rPh sb="39" eb="40">
      <t>ゲン</t>
    </rPh>
    <phoneticPr fontId="3"/>
  </si>
  <si>
    <t>地区集会所維持管理事業</t>
  </si>
  <si>
    <t>町民の福祉の増進と文化の向上を図るため、「宮ノ前地区集会所」及び「岩地区集会所」を設置し、施設の適切な維持管理を行うもの。</t>
    <phoneticPr fontId="3"/>
  </si>
  <si>
    <t>地区集会所維持管理に伴う消耗品を必要に応じ購入するもの。</t>
  </si>
  <si>
    <t>在庫により処理(蛍光管・トイレットペーパー等）</t>
    <rPh sb="0" eb="2">
      <t>ザイコ</t>
    </rPh>
    <rPh sb="5" eb="7">
      <t>ショリ</t>
    </rPh>
    <rPh sb="8" eb="11">
      <t>ケイコウカン</t>
    </rPh>
    <rPh sb="21" eb="22">
      <t>トウ</t>
    </rPh>
    <phoneticPr fontId="3"/>
  </si>
  <si>
    <t>岩地区集会所ガス代</t>
    <phoneticPr fontId="3"/>
  </si>
  <si>
    <t>岩地区集会所・宮の前地区集会所の電気料及び水道料</t>
    <phoneticPr fontId="3"/>
  </si>
  <si>
    <t>使用料の減</t>
    <rPh sb="0" eb="3">
      <t>シヨウリョウ</t>
    </rPh>
    <rPh sb="4" eb="5">
      <t>ゲン</t>
    </rPh>
    <phoneticPr fontId="3"/>
  </si>
  <si>
    <t>地区集会所の維持管理に伴い必要に応じて修繕するもの。</t>
    <phoneticPr fontId="3"/>
  </si>
  <si>
    <t>R5岩地区集会所2箇所修繕(R4は0件)</t>
    <rPh sb="2" eb="5">
      <t>イワチク</t>
    </rPh>
    <rPh sb="5" eb="8">
      <t>シュウカイジョ</t>
    </rPh>
    <rPh sb="9" eb="11">
      <t>カショ</t>
    </rPh>
    <rPh sb="11" eb="13">
      <t>シュウゼン</t>
    </rPh>
    <rPh sb="18" eb="19">
      <t>ケン</t>
    </rPh>
    <phoneticPr fontId="3"/>
  </si>
  <si>
    <t>地区集会所設置の浄化槽に係る法定点検手数料</t>
    <phoneticPr fontId="3"/>
  </si>
  <si>
    <t>地区集会所に係る建物災害共済保険料</t>
    <phoneticPr fontId="3"/>
  </si>
  <si>
    <t>浄化槽清掃等委託料</t>
  </si>
  <si>
    <t>地区集会所の維持管理に伴い浄化槽の清掃を委託するもの。</t>
    <phoneticPr fontId="3"/>
  </si>
  <si>
    <t>元金</t>
  </si>
  <si>
    <t>地方公共団体が資金調達の手段として地方債を借り入れ、次年度以降にわたって償還する元金分。</t>
    <phoneticPr fontId="3"/>
  </si>
  <si>
    <t>22</t>
  </si>
  <si>
    <t>町債償還元金</t>
  </si>
  <si>
    <t>事業執行のため起債した町債の元金償還金</t>
    <phoneticPr fontId="3"/>
  </si>
  <si>
    <t>元金返済額の増(起債前借分によるもの）</t>
    <rPh sb="0" eb="2">
      <t>ガンキン</t>
    </rPh>
    <rPh sb="2" eb="5">
      <t>ヘンサイガク</t>
    </rPh>
    <rPh sb="6" eb="7">
      <t>ゾウ</t>
    </rPh>
    <rPh sb="8" eb="10">
      <t>キサイ</t>
    </rPh>
    <rPh sb="10" eb="13">
      <t>マエガリブン</t>
    </rPh>
    <phoneticPr fontId="3"/>
  </si>
  <si>
    <t>利子</t>
  </si>
  <si>
    <t>地方公共団体が資金調達の手段として地方債を借り入れ、次年度以降にわたって償還する利子分。</t>
    <phoneticPr fontId="3"/>
  </si>
  <si>
    <t>町債償還利子</t>
  </si>
  <si>
    <t>事業執行のため起債した町債の利子償還金</t>
    <phoneticPr fontId="3"/>
  </si>
  <si>
    <t>水道事業会計出資金</t>
  </si>
  <si>
    <t>水道事業会計の支援をするため水道事業へ繰出すもの。</t>
    <phoneticPr fontId="3"/>
  </si>
  <si>
    <t>27</t>
  </si>
  <si>
    <t>水道事業会計繰出金</t>
  </si>
  <si>
    <t>水道事業会計繰出金、児童手当等</t>
    <rPh sb="10" eb="14">
      <t>ジドウテアテ</t>
    </rPh>
    <rPh sb="14" eb="15">
      <t>トウ</t>
    </rPh>
    <phoneticPr fontId="3"/>
  </si>
  <si>
    <t>下水道事業会計出資金</t>
  </si>
  <si>
    <t>下水道事業会計の支援をするため水道事業へ繰出すもの。</t>
  </si>
  <si>
    <t>下水道事業会計繰出金</t>
  </si>
  <si>
    <t>職員人件費・下水道運営費・施設維持管理費・下水道整備費・元金・利子</t>
  </si>
  <si>
    <t>公営企業貸付金</t>
  </si>
  <si>
    <t>水道事業会計の支援をするため水道事業へ貸付すもの。</t>
    <rPh sb="19" eb="21">
      <t>カシツケ</t>
    </rPh>
    <phoneticPr fontId="3"/>
  </si>
  <si>
    <t>水道事業会計貸付金</t>
  </si>
  <si>
    <t>令和4年度貸付5,000万、令和5年度実績なし</t>
    <rPh sb="0" eb="2">
      <t>レイワ</t>
    </rPh>
    <rPh sb="3" eb="5">
      <t>ネンド</t>
    </rPh>
    <rPh sb="5" eb="7">
      <t>カシツケ</t>
    </rPh>
    <rPh sb="12" eb="13">
      <t>マン</t>
    </rPh>
    <rPh sb="14" eb="16">
      <t>レイワ</t>
    </rPh>
    <rPh sb="17" eb="19">
      <t>ネンド</t>
    </rPh>
    <rPh sb="19" eb="21">
      <t>ジッセキ</t>
    </rPh>
    <phoneticPr fontId="3"/>
  </si>
  <si>
    <t>職員人件費（総務）</t>
  </si>
  <si>
    <t>総務防災課・政策推進課・財務課・会計課職員にかかる経費</t>
    <rPh sb="0" eb="2">
      <t>ソウム</t>
    </rPh>
    <rPh sb="2" eb="4">
      <t>ボウサイ</t>
    </rPh>
    <rPh sb="4" eb="5">
      <t>カ</t>
    </rPh>
    <rPh sb="6" eb="8">
      <t>セイサク</t>
    </rPh>
    <rPh sb="8" eb="10">
      <t>スイシン</t>
    </rPh>
    <rPh sb="10" eb="11">
      <t>カ</t>
    </rPh>
    <rPh sb="12" eb="14">
      <t>ザイム</t>
    </rPh>
    <rPh sb="14" eb="15">
      <t>カ</t>
    </rPh>
    <rPh sb="16" eb="19">
      <t>カイケイカ</t>
    </rPh>
    <rPh sb="19" eb="21">
      <t>ショクイン</t>
    </rPh>
    <rPh sb="25" eb="27">
      <t>ケイヒ</t>
    </rPh>
    <phoneticPr fontId="3"/>
  </si>
  <si>
    <t>特別職給料</t>
  </si>
  <si>
    <t>008</t>
  </si>
  <si>
    <t>宿日直手当</t>
  </si>
  <si>
    <t>009</t>
  </si>
  <si>
    <t>管理職員特別勤務手当</t>
  </si>
  <si>
    <t>期末手当（特別職）</t>
  </si>
  <si>
    <t>退職手当等</t>
  </si>
  <si>
    <t>県市町村専門職員派遣負担金</t>
    <phoneticPr fontId="3"/>
  </si>
  <si>
    <t>名</t>
    <rPh sb="0" eb="1">
      <t>メイ</t>
    </rPh>
    <phoneticPr fontId="3"/>
  </si>
  <si>
    <t>会計年度任用職員人件費（総務）</t>
  </si>
  <si>
    <t>総務防災課任用の会計年度任用職員にかかる経費</t>
    <rPh sb="0" eb="2">
      <t>ソウム</t>
    </rPh>
    <rPh sb="2" eb="4">
      <t>ボウサイ</t>
    </rPh>
    <rPh sb="4" eb="5">
      <t>カ</t>
    </rPh>
    <rPh sb="5" eb="7">
      <t>ニンヨウ</t>
    </rPh>
    <rPh sb="8" eb="10">
      <t>カイケイ</t>
    </rPh>
    <rPh sb="10" eb="12">
      <t>ネンド</t>
    </rPh>
    <rPh sb="12" eb="14">
      <t>ニンヨウ</t>
    </rPh>
    <rPh sb="14" eb="16">
      <t>ショクイン</t>
    </rPh>
    <rPh sb="20" eb="22">
      <t>ケイヒ</t>
    </rPh>
    <phoneticPr fontId="3"/>
  </si>
  <si>
    <t>期末手当（会計年度任用職員）</t>
  </si>
  <si>
    <t>労災保険料</t>
  </si>
  <si>
    <t>社会保険料等</t>
  </si>
  <si>
    <t>80</t>
  </si>
  <si>
    <t>081</t>
  </si>
  <si>
    <t>雇用保険料</t>
  </si>
  <si>
    <t>費用弁償（会計年度任用職員）</t>
  </si>
  <si>
    <t>総務管理事業</t>
  </si>
  <si>
    <t>総務防災課所管の庶務事務事業</t>
    <rPh sb="0" eb="2">
      <t>ソウム</t>
    </rPh>
    <rPh sb="2" eb="4">
      <t>ボウサイ</t>
    </rPh>
    <rPh sb="4" eb="5">
      <t>カ</t>
    </rPh>
    <rPh sb="5" eb="7">
      <t>ショカン</t>
    </rPh>
    <rPh sb="8" eb="10">
      <t>ショム</t>
    </rPh>
    <rPh sb="10" eb="12">
      <t>ジム</t>
    </rPh>
    <rPh sb="12" eb="14">
      <t>ジギョウ</t>
    </rPh>
    <phoneticPr fontId="3"/>
  </si>
  <si>
    <t>人・回</t>
    <rPh sb="0" eb="1">
      <t>ニン</t>
    </rPh>
    <rPh sb="2" eb="3">
      <t>カイ</t>
    </rPh>
    <phoneticPr fontId="3"/>
  </si>
  <si>
    <t>指定管理者管理運営状況評価委員会委員報酬</t>
  </si>
  <si>
    <t>前年度同様</t>
    <rPh sb="0" eb="3">
      <t>ゼンネンド</t>
    </rPh>
    <rPh sb="3" eb="5">
      <t>ドウヨウ</t>
    </rPh>
    <phoneticPr fontId="3"/>
  </si>
  <si>
    <t>情報公開・個人情報保護審査会委員報酬</t>
  </si>
  <si>
    <t>開催数</t>
    <rPh sb="0" eb="3">
      <t>カイサイスウ</t>
    </rPh>
    <phoneticPr fontId="3"/>
  </si>
  <si>
    <t>選挙人名簿等の流出に係る第三者委員会委員報酬</t>
  </si>
  <si>
    <t>食事回数</t>
    <rPh sb="0" eb="4">
      <t>ショクジカイスウ</t>
    </rPh>
    <phoneticPr fontId="3"/>
  </si>
  <si>
    <t>郵送通数（件数）</t>
    <rPh sb="0" eb="2">
      <t>ユウソウ</t>
    </rPh>
    <rPh sb="2" eb="4">
      <t>ツウスウ</t>
    </rPh>
    <rPh sb="5" eb="7">
      <t>ケンスウ</t>
    </rPh>
    <phoneticPr fontId="3"/>
  </si>
  <si>
    <t>通</t>
    <rPh sb="0" eb="1">
      <t>ツウ</t>
    </rPh>
    <phoneticPr fontId="3"/>
  </si>
  <si>
    <t>66</t>
  </si>
  <si>
    <t>066</t>
  </si>
  <si>
    <t>総合賠償補償等保険料</t>
  </si>
  <si>
    <t>町顧問弁護士委託料</t>
  </si>
  <si>
    <t>相談件数</t>
    <rPh sb="0" eb="4">
      <t>ソウダンケンスウ</t>
    </rPh>
    <phoneticPr fontId="3"/>
  </si>
  <si>
    <t>件</t>
    <rPh sb="0" eb="1">
      <t>ケン</t>
    </rPh>
    <phoneticPr fontId="3"/>
  </si>
  <si>
    <t>町例規集データベースシステム管理委託料</t>
  </si>
  <si>
    <t>官積算額に対して契約額が少なかったため。</t>
    <rPh sb="0" eb="4">
      <t>カンセキサンガク</t>
    </rPh>
    <rPh sb="5" eb="6">
      <t>タイ</t>
    </rPh>
    <rPh sb="8" eb="11">
      <t>ケイヤクガク</t>
    </rPh>
    <rPh sb="12" eb="13">
      <t>スク</t>
    </rPh>
    <phoneticPr fontId="3"/>
  </si>
  <si>
    <t>利用件数（アクセス数）</t>
    <rPh sb="0" eb="4">
      <t>リヨウケンスウ</t>
    </rPh>
    <rPh sb="9" eb="10">
      <t>スウ</t>
    </rPh>
    <phoneticPr fontId="3"/>
  </si>
  <si>
    <t>事件事案等弁護士委託料</t>
  </si>
  <si>
    <t>個人情報保護制度に係る法移行支援委託料</t>
  </si>
  <si>
    <t>情報提供等全戸配布委託料</t>
  </si>
  <si>
    <t>利用回数</t>
    <rPh sb="0" eb="4">
      <t>リヨウカイスウ</t>
    </rPh>
    <phoneticPr fontId="3"/>
  </si>
  <si>
    <t>駐車回数</t>
    <rPh sb="0" eb="2">
      <t>チュウシャ</t>
    </rPh>
    <rPh sb="2" eb="4">
      <t>カイスウ</t>
    </rPh>
    <phoneticPr fontId="3"/>
  </si>
  <si>
    <t>購入数</t>
    <rPh sb="0" eb="3">
      <t>コウニュウスウ</t>
    </rPh>
    <phoneticPr fontId="3"/>
  </si>
  <si>
    <t>個</t>
    <rPh sb="0" eb="1">
      <t>コ</t>
    </rPh>
    <phoneticPr fontId="3"/>
  </si>
  <si>
    <t>年金者連盟足柄下支部負担金</t>
    <phoneticPr fontId="3"/>
  </si>
  <si>
    <t>公平委員会事務委託負担金</t>
  </si>
  <si>
    <t>行政不服審査会事務委託負担金</t>
  </si>
  <si>
    <t>001300000</t>
  </si>
  <si>
    <t>職員採用事業</t>
  </si>
  <si>
    <t>職員採用試験委託料</t>
  </si>
  <si>
    <t>採用人数</t>
    <rPh sb="0" eb="4">
      <t>サイヨウニンズウ</t>
    </rPh>
    <phoneticPr fontId="3"/>
  </si>
  <si>
    <t>表彰事業</t>
  </si>
  <si>
    <t>町功労者表彰報償費</t>
  </si>
  <si>
    <t>功労表彰者数</t>
    <rPh sb="0" eb="5">
      <t>コウロウヒョウショウシャ</t>
    </rPh>
    <rPh sb="5" eb="6">
      <t>スウ</t>
    </rPh>
    <phoneticPr fontId="3"/>
  </si>
  <si>
    <t>善行表彰報償費</t>
  </si>
  <si>
    <t>対象者の減</t>
    <rPh sb="0" eb="3">
      <t>タイショウシャ</t>
    </rPh>
    <rPh sb="4" eb="5">
      <t>ゲン</t>
    </rPh>
    <phoneticPr fontId="3"/>
  </si>
  <si>
    <t>善行表彰者数</t>
    <phoneticPr fontId="3"/>
  </si>
  <si>
    <t>表彰用消耗品費</t>
    <rPh sb="0" eb="2">
      <t>ヒョウショウ</t>
    </rPh>
    <rPh sb="2" eb="3">
      <t>ヨウ</t>
    </rPh>
    <rPh sb="3" eb="5">
      <t>ショウモウ</t>
    </rPh>
    <rPh sb="5" eb="6">
      <t>ヒン</t>
    </rPh>
    <rPh sb="6" eb="7">
      <t>ヒ</t>
    </rPh>
    <phoneticPr fontId="3"/>
  </si>
  <si>
    <t>懇親会参加者数</t>
    <rPh sb="0" eb="3">
      <t>コンシンカイ</t>
    </rPh>
    <rPh sb="3" eb="7">
      <t>サンカシャスウ</t>
    </rPh>
    <phoneticPr fontId="3"/>
  </si>
  <si>
    <t>式典用テーブルクロス借上料</t>
  </si>
  <si>
    <t>テーブルクロス数</t>
    <rPh sb="7" eb="8">
      <t>スウ</t>
    </rPh>
    <phoneticPr fontId="3"/>
  </si>
  <si>
    <t>職員福利厚生事業</t>
  </si>
  <si>
    <t>産業医報酬</t>
  </si>
  <si>
    <t>職員勤続表彰記念品代</t>
  </si>
  <si>
    <t>表彰者数</t>
    <rPh sb="0" eb="3">
      <t>ヒョウショウシャ</t>
    </rPh>
    <rPh sb="3" eb="4">
      <t>スウ</t>
    </rPh>
    <phoneticPr fontId="3"/>
  </si>
  <si>
    <t>配布枚数</t>
    <rPh sb="0" eb="2">
      <t>ハイフ</t>
    </rPh>
    <rPh sb="2" eb="4">
      <t>マイスウ</t>
    </rPh>
    <phoneticPr fontId="3"/>
  </si>
  <si>
    <t>職員健康診査委託料</t>
  </si>
  <si>
    <t>受診者数</t>
    <rPh sb="0" eb="3">
      <t>ジュシンシャ</t>
    </rPh>
    <rPh sb="3" eb="4">
      <t>スウ</t>
    </rPh>
    <phoneticPr fontId="3"/>
  </si>
  <si>
    <t>メンタルヘルスチェック委託料</t>
  </si>
  <si>
    <t>実施者数</t>
    <rPh sb="0" eb="4">
      <t>ジッシシャスウ</t>
    </rPh>
    <phoneticPr fontId="3"/>
  </si>
  <si>
    <t>職員厚生事業助成金</t>
  </si>
  <si>
    <t>申請者数</t>
    <rPh sb="0" eb="2">
      <t>シンセイ</t>
    </rPh>
    <rPh sb="2" eb="4">
      <t>シャスウ</t>
    </rPh>
    <phoneticPr fontId="3"/>
  </si>
  <si>
    <t>庁舎維持管理事業</t>
  </si>
  <si>
    <t>役場庁舎の維持管理事業</t>
    <rPh sb="0" eb="2">
      <t>ヤクバ</t>
    </rPh>
    <rPh sb="2" eb="4">
      <t>チョウシャ</t>
    </rPh>
    <rPh sb="5" eb="7">
      <t>イジ</t>
    </rPh>
    <rPh sb="7" eb="9">
      <t>カンリ</t>
    </rPh>
    <rPh sb="9" eb="11">
      <t>ジギョウ</t>
    </rPh>
    <phoneticPr fontId="3"/>
  </si>
  <si>
    <t>トイレットペーパー、蛍光灯など</t>
    <phoneticPr fontId="3"/>
  </si>
  <si>
    <t>トイレットペーパーの１日あたりの消費量がR2が4ロール、R3・4が6ロール、R5が12ロールと増加傾向である。</t>
    <rPh sb="11" eb="12">
      <t>ニチ</t>
    </rPh>
    <rPh sb="16" eb="19">
      <t>ショウヒリョウ</t>
    </rPh>
    <rPh sb="47" eb="51">
      <t>ゾウカケイコウ</t>
    </rPh>
    <phoneticPr fontId="3"/>
  </si>
  <si>
    <t>ロール</t>
    <phoneticPr fontId="3"/>
  </si>
  <si>
    <t>庁舎ガス代、非常用発電機用軽油代</t>
    <rPh sb="4" eb="5">
      <t>ダイ</t>
    </rPh>
    <phoneticPr fontId="3"/>
  </si>
  <si>
    <t>節約による</t>
    <rPh sb="0" eb="2">
      <t>セツヤク</t>
    </rPh>
    <phoneticPr fontId="3"/>
  </si>
  <si>
    <t>R4　15.8㎥,R5　16㎥（R1が78.0㎥、R2が63.4㎥だったため、節約は継続できている。）</t>
    <rPh sb="39" eb="41">
      <t>セツヤク</t>
    </rPh>
    <rPh sb="42" eb="44">
      <t>ケイゾク</t>
    </rPh>
    <phoneticPr fontId="3"/>
  </si>
  <si>
    <t>使用量</t>
    <rPh sb="0" eb="3">
      <t>シヨウリョウ</t>
    </rPh>
    <phoneticPr fontId="3"/>
  </si>
  <si>
    <t>㎥</t>
    <phoneticPr fontId="3"/>
  </si>
  <si>
    <t>庁舎等電気代、庁舎上下水道代</t>
    <rPh sb="5" eb="6">
      <t>ダイ</t>
    </rPh>
    <phoneticPr fontId="3"/>
  </si>
  <si>
    <t>電気代単価が値上がりしたが、想定より使用しなかったため。</t>
    <rPh sb="0" eb="5">
      <t>デンキダイタンカ</t>
    </rPh>
    <rPh sb="6" eb="8">
      <t>ネア</t>
    </rPh>
    <rPh sb="14" eb="16">
      <t>ソウテイ</t>
    </rPh>
    <rPh sb="18" eb="20">
      <t>シヨウ</t>
    </rPh>
    <phoneticPr fontId="3"/>
  </si>
  <si>
    <t>R4　132,853kwh,R5　137,940kwh</t>
    <phoneticPr fontId="3"/>
  </si>
  <si>
    <t>kwh</t>
    <phoneticPr fontId="3"/>
  </si>
  <si>
    <t>突発的な修繕対応等</t>
    <rPh sb="6" eb="8">
      <t>タイオウ</t>
    </rPh>
    <rPh sb="8" eb="9">
      <t>トウ</t>
    </rPh>
    <phoneticPr fontId="3"/>
  </si>
  <si>
    <t>R5年度は突発的な修繕が多かった</t>
    <rPh sb="2" eb="4">
      <t>ネンド</t>
    </rPh>
    <rPh sb="5" eb="8">
      <t>トッパツテキ</t>
    </rPh>
    <rPh sb="9" eb="11">
      <t>シュウゼン</t>
    </rPh>
    <rPh sb="12" eb="13">
      <t>オオ</t>
    </rPh>
    <phoneticPr fontId="3"/>
  </si>
  <si>
    <t>件数</t>
    <rPh sb="0" eb="2">
      <t>ケンスウ</t>
    </rPh>
    <phoneticPr fontId="3"/>
  </si>
  <si>
    <t>庁舎電話、フレッツ光、教育委員会FAX、庁舎FAX、会計課FAX、介護ISDN、震度計分</t>
    <rPh sb="42" eb="43">
      <t>ケイ</t>
    </rPh>
    <phoneticPr fontId="3"/>
  </si>
  <si>
    <t>電話及びFAX等の使用が想定を下回ったため。</t>
    <rPh sb="0" eb="2">
      <t>デンワ</t>
    </rPh>
    <rPh sb="2" eb="3">
      <t>オヨ</t>
    </rPh>
    <rPh sb="7" eb="8">
      <t>トウ</t>
    </rPh>
    <rPh sb="9" eb="11">
      <t>シヨウ</t>
    </rPh>
    <rPh sb="12" eb="14">
      <t>ソウテイ</t>
    </rPh>
    <rPh sb="15" eb="17">
      <t>シタマワ</t>
    </rPh>
    <phoneticPr fontId="3"/>
  </si>
  <si>
    <t>使用料は減少したものの、通話時間やＦＡＸ件数によるもので、業務内容に差がないことから、明確な比較はできない。</t>
    <rPh sb="0" eb="3">
      <t>シヨウリョウ</t>
    </rPh>
    <rPh sb="4" eb="6">
      <t>ゲンショウシ</t>
    </rPh>
    <rPh sb="12" eb="14">
      <t>ツウワ</t>
    </rPh>
    <rPh sb="14" eb="16">
      <t>ジカン</t>
    </rPh>
    <rPh sb="20" eb="22">
      <t>ケンスウ</t>
    </rPh>
    <rPh sb="29" eb="31">
      <t>ギョウム</t>
    </rPh>
    <rPh sb="31" eb="33">
      <t>ナイヨウ</t>
    </rPh>
    <rPh sb="34" eb="35">
      <t>サ</t>
    </rPh>
    <rPh sb="43" eb="45">
      <t>メイカク</t>
    </rPh>
    <rPh sb="46" eb="48">
      <t>ヒカク</t>
    </rPh>
    <phoneticPr fontId="3"/>
  </si>
  <si>
    <t>未執行</t>
    <rPh sb="0" eb="3">
      <t>ミシッコウ</t>
    </rPh>
    <phoneticPr fontId="3"/>
  </si>
  <si>
    <t>建物災害共済委託分担金</t>
    <phoneticPr fontId="3"/>
  </si>
  <si>
    <t>前年度同様</t>
    <rPh sb="3" eb="5">
      <t>ドウヨウ</t>
    </rPh>
    <phoneticPr fontId="3"/>
  </si>
  <si>
    <t>対象物数</t>
    <rPh sb="0" eb="3">
      <t>タイショウブツ</t>
    </rPh>
    <rPh sb="3" eb="4">
      <t>スウ</t>
    </rPh>
    <phoneticPr fontId="3"/>
  </si>
  <si>
    <t>電気設備保守管理委託料</t>
  </si>
  <si>
    <t>自家用電気工作物保安業務の委託</t>
    <phoneticPr fontId="3"/>
  </si>
  <si>
    <t>点検回数</t>
    <rPh sb="0" eb="2">
      <t>テンケン</t>
    </rPh>
    <rPh sb="2" eb="4">
      <t>カイスウ</t>
    </rPh>
    <phoneticPr fontId="3"/>
  </si>
  <si>
    <t>消火器、屋内・外消火栓設備、自動火災報知設備、誘導灯及び誘導標識設備の保守点検業務</t>
    <phoneticPr fontId="3"/>
  </si>
  <si>
    <t>委託内容自体に変更はないが、入札結果により支出済額の差が生じた。</t>
    <rPh sb="0" eb="4">
      <t>イタクナイヨウ</t>
    </rPh>
    <rPh sb="4" eb="6">
      <t>ジタイ</t>
    </rPh>
    <rPh sb="7" eb="9">
      <t>ヘンコウ</t>
    </rPh>
    <rPh sb="14" eb="18">
      <t>ニュウサツケッカ</t>
    </rPh>
    <rPh sb="21" eb="23">
      <t>シシュツ</t>
    </rPh>
    <rPh sb="23" eb="24">
      <t>ズ</t>
    </rPh>
    <rPh sb="24" eb="25">
      <t>ガク</t>
    </rPh>
    <rPh sb="26" eb="27">
      <t>サ</t>
    </rPh>
    <rPh sb="28" eb="29">
      <t>ショウ</t>
    </rPh>
    <phoneticPr fontId="3"/>
  </si>
  <si>
    <t>受水槽、高架水槽清掃業務、水質検査</t>
    <phoneticPr fontId="3"/>
  </si>
  <si>
    <t>庁舎自動ドア（２台）の年２回の点検</t>
    <phoneticPr fontId="3"/>
  </si>
  <si>
    <t>日常清掃、床洗浄、ワックス塗布及びカーペット清掃</t>
    <rPh sb="0" eb="1">
      <t>ニチ</t>
    </rPh>
    <phoneticPr fontId="3"/>
  </si>
  <si>
    <t>清掃日数</t>
    <rPh sb="0" eb="2">
      <t>セイソウ</t>
    </rPh>
    <rPh sb="2" eb="4">
      <t>ニッスウ</t>
    </rPh>
    <phoneticPr fontId="3"/>
  </si>
  <si>
    <t>日</t>
    <rPh sb="0" eb="1">
      <t>ニチ</t>
    </rPh>
    <phoneticPr fontId="3"/>
  </si>
  <si>
    <t>038</t>
  </si>
  <si>
    <t>植栽剪定委託料</t>
  </si>
  <si>
    <t>年１回の強剪定を実施するもの</t>
    <phoneticPr fontId="3"/>
  </si>
  <si>
    <t>対象箇所の増</t>
    <rPh sb="0" eb="2">
      <t>タイショウ</t>
    </rPh>
    <rPh sb="2" eb="4">
      <t>カショ</t>
    </rPh>
    <rPh sb="5" eb="6">
      <t>ゾウ</t>
    </rPh>
    <phoneticPr fontId="3"/>
  </si>
  <si>
    <t>実施箇所数</t>
    <rPh sb="0" eb="2">
      <t>ジッシ</t>
    </rPh>
    <rPh sb="2" eb="4">
      <t>カショ</t>
    </rPh>
    <rPh sb="4" eb="5">
      <t>スウ</t>
    </rPh>
    <phoneticPr fontId="3"/>
  </si>
  <si>
    <t>箇所</t>
    <rPh sb="0" eb="2">
      <t>カショ</t>
    </rPh>
    <phoneticPr fontId="3"/>
  </si>
  <si>
    <t>庁舎夜間警備委託料</t>
  </si>
  <si>
    <t>365日　17：15～翌8：30までの警備（警備員１人）</t>
    <phoneticPr fontId="3"/>
  </si>
  <si>
    <t>夜間の庁舎管理を職員による宿直から警備委託に変更したことによる増</t>
    <rPh sb="0" eb="2">
      <t>ヤカン</t>
    </rPh>
    <rPh sb="3" eb="5">
      <t>チョウシャ</t>
    </rPh>
    <rPh sb="5" eb="7">
      <t>カンリ</t>
    </rPh>
    <rPh sb="8" eb="10">
      <t>ショクイン</t>
    </rPh>
    <rPh sb="13" eb="15">
      <t>シュクチョク</t>
    </rPh>
    <rPh sb="17" eb="19">
      <t>ケイビ</t>
    </rPh>
    <rPh sb="19" eb="21">
      <t>イタク</t>
    </rPh>
    <rPh sb="22" eb="24">
      <t>ヘンコウ</t>
    </rPh>
    <rPh sb="31" eb="32">
      <t>ゾウ</t>
    </rPh>
    <phoneticPr fontId="3"/>
  </si>
  <si>
    <t>警備日数</t>
    <rPh sb="0" eb="2">
      <t>ケイビ</t>
    </rPh>
    <rPh sb="2" eb="4">
      <t>ニッスウ</t>
    </rPh>
    <phoneticPr fontId="3"/>
  </si>
  <si>
    <t>役場庁舎等草刈委託料</t>
  </si>
  <si>
    <t>庁舎敷地内（北側、南側駐車場）の低木の剪定・草刈りを年２回実施するもの。</t>
    <phoneticPr fontId="3"/>
  </si>
  <si>
    <t>前年度未実施</t>
    <rPh sb="0" eb="3">
      <t>ゼンネンド</t>
    </rPh>
    <rPh sb="3" eb="6">
      <t>ミジッシ</t>
    </rPh>
    <phoneticPr fontId="3"/>
  </si>
  <si>
    <t>NHK放送受信料（町長室・副町長室・宿直室分）</t>
    <rPh sb="7" eb="8">
      <t>リョウ</t>
    </rPh>
    <phoneticPr fontId="3"/>
  </si>
  <si>
    <t>複写機借上料</t>
  </si>
  <si>
    <t>庁舎１階及び２階に設置されている電子複写機の借上料</t>
    <phoneticPr fontId="3"/>
  </si>
  <si>
    <t>R4　568,588枚、R5　499,979枚</t>
    <rPh sb="10" eb="11">
      <t>マイ</t>
    </rPh>
    <rPh sb="22" eb="23">
      <t>マイ</t>
    </rPh>
    <phoneticPr fontId="3"/>
  </si>
  <si>
    <t>使用量</t>
    <rPh sb="0" eb="2">
      <t>シヨウ</t>
    </rPh>
    <rPh sb="2" eb="3">
      <t>リョウ</t>
    </rPh>
    <phoneticPr fontId="3"/>
  </si>
  <si>
    <t>電話交換機再リース料</t>
    <phoneticPr fontId="3"/>
  </si>
  <si>
    <t>063</t>
  </si>
  <si>
    <t>宿直室用シーツ等借上料</t>
  </si>
  <si>
    <t>シーツ、ピローケース、布団カバーの借上げ代</t>
    <phoneticPr fontId="3"/>
  </si>
  <si>
    <t>R5.7.1より夜間警備委託を開始し、職員が宿直業務に従事しなくなったため、シーツ類の支出がなくなった。</t>
    <rPh sb="8" eb="12">
      <t>ヤカンケイビ</t>
    </rPh>
    <rPh sb="12" eb="14">
      <t>イタク</t>
    </rPh>
    <rPh sb="15" eb="17">
      <t>カイシ</t>
    </rPh>
    <rPh sb="19" eb="21">
      <t>ショクイン</t>
    </rPh>
    <rPh sb="22" eb="26">
      <t>シュクチョクギョウム</t>
    </rPh>
    <rPh sb="27" eb="29">
      <t>ジュウジ</t>
    </rPh>
    <rPh sb="41" eb="42">
      <t>ルイ</t>
    </rPh>
    <rPh sb="43" eb="45">
      <t>シシュツ</t>
    </rPh>
    <phoneticPr fontId="3"/>
  </si>
  <si>
    <t>枚（シーツのみ）</t>
    <rPh sb="0" eb="1">
      <t>マイ</t>
    </rPh>
    <phoneticPr fontId="3"/>
  </si>
  <si>
    <t>庁舎防犯カメラ等借上料</t>
  </si>
  <si>
    <t>役場庁舎内等の24時間監視体制の監視カメラ等の借上げ代</t>
    <rPh sb="21" eb="22">
      <t>トウ</t>
    </rPh>
    <rPh sb="23" eb="25">
      <t>カリア</t>
    </rPh>
    <rPh sb="26" eb="27">
      <t>ダイ</t>
    </rPh>
    <phoneticPr fontId="3"/>
  </si>
  <si>
    <t>R5からの新規事業</t>
    <rPh sb="5" eb="7">
      <t>シンキ</t>
    </rPh>
    <rPh sb="7" eb="9">
      <t>ジギョウ</t>
    </rPh>
    <phoneticPr fontId="3"/>
  </si>
  <si>
    <t>防犯対策事業</t>
  </si>
  <si>
    <t>犯罪のない安全な町実現にかかるパトロールや啓発。町内の防犯カメラ設置等の整備事業</t>
    <rPh sb="0" eb="2">
      <t>ハンザイ</t>
    </rPh>
    <rPh sb="5" eb="7">
      <t>アンゼン</t>
    </rPh>
    <rPh sb="8" eb="9">
      <t>マチ</t>
    </rPh>
    <rPh sb="9" eb="11">
      <t>ジツゲン</t>
    </rPh>
    <rPh sb="21" eb="23">
      <t>ケイハツ</t>
    </rPh>
    <rPh sb="24" eb="26">
      <t>チョウナイ</t>
    </rPh>
    <rPh sb="27" eb="29">
      <t>ボウハン</t>
    </rPh>
    <rPh sb="32" eb="34">
      <t>セッチ</t>
    </rPh>
    <rPh sb="34" eb="35">
      <t>トウ</t>
    </rPh>
    <rPh sb="36" eb="38">
      <t>セイビ</t>
    </rPh>
    <rPh sb="38" eb="40">
      <t>ジギョウ</t>
    </rPh>
    <phoneticPr fontId="3"/>
  </si>
  <si>
    <t>自治会に貸与する防犯パトロール物品の購入費</t>
    <rPh sb="0" eb="3">
      <t>ジチカイ</t>
    </rPh>
    <rPh sb="4" eb="6">
      <t>タイヨ</t>
    </rPh>
    <rPh sb="8" eb="10">
      <t>ボウハン</t>
    </rPh>
    <rPh sb="15" eb="17">
      <t>ブッピン</t>
    </rPh>
    <rPh sb="18" eb="20">
      <t>コウニュウ</t>
    </rPh>
    <rPh sb="20" eb="21">
      <t>ヒ</t>
    </rPh>
    <phoneticPr fontId="3"/>
  </si>
  <si>
    <t>予定通り執行</t>
    <rPh sb="0" eb="3">
      <t>ヨテイドオ</t>
    </rPh>
    <rPh sb="4" eb="6">
      <t>シッコウ</t>
    </rPh>
    <phoneticPr fontId="3"/>
  </si>
  <si>
    <t>R4は防犯キャンペーン用品を購入</t>
    <rPh sb="3" eb="5">
      <t>ボウハン</t>
    </rPh>
    <rPh sb="11" eb="13">
      <t>ヨウヒン</t>
    </rPh>
    <rPh sb="14" eb="16">
      <t>コウニュウ</t>
    </rPh>
    <phoneticPr fontId="3"/>
  </si>
  <si>
    <t>懐中電灯：18、防犯ブザー：９</t>
    <rPh sb="0" eb="4">
      <t>カイチュウデントウ</t>
    </rPh>
    <rPh sb="8" eb="10">
      <t>ボウハン</t>
    </rPh>
    <phoneticPr fontId="3"/>
  </si>
  <si>
    <t>防犯カメラ設置工事</t>
  </si>
  <si>
    <t>防犯対策として岩海岸監視所、宮の前集会所に防犯カメラを設置</t>
    <rPh sb="0" eb="4">
      <t>ボウハンタイサク</t>
    </rPh>
    <rPh sb="7" eb="10">
      <t>イワカイガン</t>
    </rPh>
    <rPh sb="10" eb="13">
      <t>カンシジョ</t>
    </rPh>
    <rPh sb="14" eb="15">
      <t>ミヤ</t>
    </rPh>
    <rPh sb="16" eb="17">
      <t>マエ</t>
    </rPh>
    <rPh sb="17" eb="20">
      <t>シュウカイジョ</t>
    </rPh>
    <rPh sb="21" eb="23">
      <t>ボウハン</t>
    </rPh>
    <rPh sb="27" eb="29">
      <t>セッチ</t>
    </rPh>
    <phoneticPr fontId="3"/>
  </si>
  <si>
    <t>既存カメラ移設対応による減</t>
    <rPh sb="0" eb="2">
      <t>キゾン</t>
    </rPh>
    <rPh sb="5" eb="7">
      <t>イセツ</t>
    </rPh>
    <rPh sb="7" eb="9">
      <t>タイオウ</t>
    </rPh>
    <rPh sb="12" eb="13">
      <t>ゲン</t>
    </rPh>
    <phoneticPr fontId="3"/>
  </si>
  <si>
    <t>防犯カメラ</t>
    <rPh sb="0" eb="2">
      <t>ボウハン</t>
    </rPh>
    <phoneticPr fontId="3"/>
  </si>
  <si>
    <t>小田原地方防犯協会負担金</t>
  </si>
  <si>
    <t>1市3町で構成する防犯協会負担金</t>
    <rPh sb="1" eb="2">
      <t>シ</t>
    </rPh>
    <rPh sb="3" eb="4">
      <t>マチ</t>
    </rPh>
    <rPh sb="5" eb="7">
      <t>コウセイ</t>
    </rPh>
    <rPh sb="9" eb="13">
      <t>ボウハンキョウカイ</t>
    </rPh>
    <rPh sb="13" eb="16">
      <t>フタンキン</t>
    </rPh>
    <phoneticPr fontId="3"/>
  </si>
  <si>
    <t>小田原地方防犯協会真鶴支部補助金</t>
  </si>
  <si>
    <t>防犯パトロール・啓発活動を行う真鶴支部への活動費補助</t>
    <rPh sb="0" eb="2">
      <t>ボウハン</t>
    </rPh>
    <rPh sb="8" eb="10">
      <t>ケイハツ</t>
    </rPh>
    <rPh sb="10" eb="12">
      <t>カツドウ</t>
    </rPh>
    <rPh sb="13" eb="14">
      <t>オコナ</t>
    </rPh>
    <rPh sb="15" eb="17">
      <t>マナヅル</t>
    </rPh>
    <rPh sb="17" eb="19">
      <t>シブ</t>
    </rPh>
    <rPh sb="21" eb="24">
      <t>カツドウヒ</t>
    </rPh>
    <rPh sb="24" eb="26">
      <t>ホジョ</t>
    </rPh>
    <phoneticPr fontId="3"/>
  </si>
  <si>
    <t>前年度同様</t>
    <rPh sb="0" eb="5">
      <t>ゼンネンドドウヨウ</t>
    </rPh>
    <phoneticPr fontId="3"/>
  </si>
  <si>
    <t>特殊詐欺被害防止対策事業補助金</t>
  </si>
  <si>
    <t>70歳以上の町民を対象に迷惑電話防止機能付電話機購入に対してほじょ</t>
    <rPh sb="2" eb="3">
      <t>サイ</t>
    </rPh>
    <rPh sb="3" eb="5">
      <t>イジョウ</t>
    </rPh>
    <rPh sb="6" eb="8">
      <t>チョウミン</t>
    </rPh>
    <rPh sb="9" eb="11">
      <t>タイショウ</t>
    </rPh>
    <rPh sb="12" eb="16">
      <t>メイワクデンワ</t>
    </rPh>
    <rPh sb="16" eb="20">
      <t>ボウシキノウ</t>
    </rPh>
    <rPh sb="20" eb="21">
      <t>ツ</t>
    </rPh>
    <rPh sb="21" eb="24">
      <t>デンワキ</t>
    </rPh>
    <rPh sb="24" eb="26">
      <t>コウニュウ</t>
    </rPh>
    <rPh sb="27" eb="28">
      <t>タイ</t>
    </rPh>
    <phoneticPr fontId="3"/>
  </si>
  <si>
    <t>予算額５台分、実績２台</t>
    <rPh sb="0" eb="3">
      <t>ヨサンガク</t>
    </rPh>
    <rPh sb="4" eb="5">
      <t>ダイ</t>
    </rPh>
    <rPh sb="5" eb="6">
      <t>ブン</t>
    </rPh>
    <rPh sb="7" eb="9">
      <t>ジッセキ</t>
    </rPh>
    <rPh sb="10" eb="11">
      <t>ダイ</t>
    </rPh>
    <phoneticPr fontId="3"/>
  </si>
  <si>
    <t>補助対象者の減</t>
    <rPh sb="0" eb="2">
      <t>ホジョ</t>
    </rPh>
    <rPh sb="2" eb="4">
      <t>タイショウ</t>
    </rPh>
    <rPh sb="4" eb="5">
      <t>シャ</t>
    </rPh>
    <rPh sb="6" eb="7">
      <t>ゲン</t>
    </rPh>
    <phoneticPr fontId="3"/>
  </si>
  <si>
    <t>交通安全対策事業</t>
  </si>
  <si>
    <t>町民の交通安全対策にかかる費用、各種団体への助成事業</t>
    <rPh sb="0" eb="2">
      <t>チョウミン</t>
    </rPh>
    <rPh sb="3" eb="5">
      <t>コウツウ</t>
    </rPh>
    <rPh sb="5" eb="7">
      <t>アンゼン</t>
    </rPh>
    <rPh sb="7" eb="9">
      <t>タイサク</t>
    </rPh>
    <rPh sb="13" eb="15">
      <t>ヒヨウ</t>
    </rPh>
    <rPh sb="16" eb="18">
      <t>カクシュ</t>
    </rPh>
    <rPh sb="18" eb="20">
      <t>ダンタイ</t>
    </rPh>
    <rPh sb="22" eb="24">
      <t>ジョセイ</t>
    </rPh>
    <rPh sb="24" eb="26">
      <t>ジギョウ</t>
    </rPh>
    <phoneticPr fontId="3"/>
  </si>
  <si>
    <t>ポスターコンクール副賞及び交通安全啓発物品の購入</t>
    <phoneticPr fontId="3"/>
  </si>
  <si>
    <t>R4はポスターコンクールを実施しなかった為</t>
    <rPh sb="13" eb="15">
      <t>ジッシシ</t>
    </rPh>
    <rPh sb="15" eb="21">
      <t>ナカッタタメ</t>
    </rPh>
    <phoneticPr fontId="3"/>
  </si>
  <si>
    <t>小田原交通安全協会負担金</t>
  </si>
  <si>
    <t>小田原交通安全協会負担金</t>
    <rPh sb="0" eb="3">
      <t>オダワラ</t>
    </rPh>
    <rPh sb="3" eb="9">
      <t>コウツウアンゼンキョウカイ</t>
    </rPh>
    <rPh sb="9" eb="12">
      <t>フタンキン</t>
    </rPh>
    <phoneticPr fontId="3"/>
  </si>
  <si>
    <t>小田原交通安全協会真鶴支部補助金</t>
  </si>
  <si>
    <t>小田原交通安全協会真鶴支部負担金</t>
    <rPh sb="0" eb="3">
      <t>オダワラ</t>
    </rPh>
    <rPh sb="3" eb="9">
      <t>コウツウアンゼンキョウカイ</t>
    </rPh>
    <rPh sb="9" eb="13">
      <t>マナヅルシブ</t>
    </rPh>
    <rPh sb="13" eb="16">
      <t>フタンキン</t>
    </rPh>
    <phoneticPr fontId="3"/>
  </si>
  <si>
    <t>前年度ほぼ同様</t>
    <rPh sb="0" eb="3">
      <t>ゼンネンド</t>
    </rPh>
    <rPh sb="5" eb="7">
      <t>ドウヨウ</t>
    </rPh>
    <phoneticPr fontId="3"/>
  </si>
  <si>
    <t>町交通指導隊補助金</t>
  </si>
  <si>
    <t>真鶴町交通指導隊補助金</t>
    <rPh sb="0" eb="3">
      <t>マナヅルマチ</t>
    </rPh>
    <rPh sb="3" eb="8">
      <t>コウツウシドウタイ</t>
    </rPh>
    <rPh sb="8" eb="11">
      <t>ホジョキン</t>
    </rPh>
    <phoneticPr fontId="3"/>
  </si>
  <si>
    <t>交通安全指導車管理事業</t>
  </si>
  <si>
    <t>交通安全指導時に使用する交通指導車の管理事業</t>
    <rPh sb="0" eb="2">
      <t>コウツウ</t>
    </rPh>
    <rPh sb="2" eb="4">
      <t>アンゼン</t>
    </rPh>
    <rPh sb="4" eb="6">
      <t>シドウ</t>
    </rPh>
    <rPh sb="6" eb="7">
      <t>ジ</t>
    </rPh>
    <rPh sb="8" eb="10">
      <t>シヨウ</t>
    </rPh>
    <rPh sb="12" eb="14">
      <t>コウツウ</t>
    </rPh>
    <rPh sb="14" eb="16">
      <t>シドウ</t>
    </rPh>
    <rPh sb="16" eb="17">
      <t>シャ</t>
    </rPh>
    <rPh sb="18" eb="20">
      <t>カンリ</t>
    </rPh>
    <rPh sb="20" eb="22">
      <t>ジギョウ</t>
    </rPh>
    <phoneticPr fontId="3"/>
  </si>
  <si>
    <t>真鶴駅前駐輪場管理運営事業</t>
  </si>
  <si>
    <t>自転車の駐車対策推進のために設置された駅前駐輪場の管理事業</t>
    <rPh sb="0" eb="3">
      <t>ジテンシャ</t>
    </rPh>
    <rPh sb="4" eb="6">
      <t>チュウシャ</t>
    </rPh>
    <rPh sb="6" eb="8">
      <t>タイサク</t>
    </rPh>
    <rPh sb="8" eb="10">
      <t>スイシン</t>
    </rPh>
    <rPh sb="14" eb="16">
      <t>セッチ</t>
    </rPh>
    <rPh sb="19" eb="21">
      <t>エキマエ</t>
    </rPh>
    <rPh sb="21" eb="24">
      <t>チュウリンジョウ</t>
    </rPh>
    <rPh sb="25" eb="27">
      <t>カンリ</t>
    </rPh>
    <rPh sb="27" eb="29">
      <t>ジギョウ</t>
    </rPh>
    <phoneticPr fontId="3"/>
  </si>
  <si>
    <t>町村有建物災害共済</t>
    <rPh sb="0" eb="2">
      <t>チョウソン</t>
    </rPh>
    <rPh sb="2" eb="3">
      <t>ユウ</t>
    </rPh>
    <rPh sb="3" eb="5">
      <t>タテモノ</t>
    </rPh>
    <rPh sb="5" eb="9">
      <t>サイガイキョウサイ</t>
    </rPh>
    <phoneticPr fontId="3"/>
  </si>
  <si>
    <t>職員研修事業</t>
  </si>
  <si>
    <t>職員の能力向上、育成のため事業</t>
    <rPh sb="0" eb="2">
      <t>ショクイン</t>
    </rPh>
    <rPh sb="3" eb="5">
      <t>ノウリョク</t>
    </rPh>
    <rPh sb="5" eb="7">
      <t>コウジョウ</t>
    </rPh>
    <rPh sb="8" eb="10">
      <t>イクセイ</t>
    </rPh>
    <rPh sb="13" eb="15">
      <t>ジギョウ</t>
    </rPh>
    <phoneticPr fontId="3"/>
  </si>
  <si>
    <t>庁内研修のための外部講師謝礼</t>
    <phoneticPr fontId="3"/>
  </si>
  <si>
    <t>包括連携事業者等実施による研修費抑制による減</t>
    <rPh sb="0" eb="2">
      <t>ホウカツ</t>
    </rPh>
    <rPh sb="2" eb="4">
      <t>レンケイ</t>
    </rPh>
    <rPh sb="4" eb="7">
      <t>ジギョウシャ</t>
    </rPh>
    <rPh sb="7" eb="8">
      <t>トウ</t>
    </rPh>
    <rPh sb="8" eb="10">
      <t>ジッシ</t>
    </rPh>
    <rPh sb="13" eb="15">
      <t>ケンシュウ</t>
    </rPh>
    <rPh sb="15" eb="16">
      <t>ヒ</t>
    </rPh>
    <rPh sb="16" eb="18">
      <t>ヨクセイ</t>
    </rPh>
    <rPh sb="21" eb="22">
      <t>ゲン</t>
    </rPh>
    <phoneticPr fontId="3"/>
  </si>
  <si>
    <t>研修旅費</t>
  </si>
  <si>
    <t>神奈川県市町村研修センター負担金</t>
  </si>
  <si>
    <t>各種講習受講料</t>
  </si>
  <si>
    <t>防火管理者（甲種）講習</t>
    <rPh sb="9" eb="11">
      <t>コウシュウ</t>
    </rPh>
    <phoneticPr fontId="3"/>
  </si>
  <si>
    <t>対象者の未受講によるもの</t>
    <rPh sb="0" eb="3">
      <t>タイショウシャ</t>
    </rPh>
    <rPh sb="4" eb="5">
      <t>ミ</t>
    </rPh>
    <rPh sb="5" eb="7">
      <t>ジュコウ</t>
    </rPh>
    <phoneticPr fontId="3"/>
  </si>
  <si>
    <t>６人→１人</t>
    <rPh sb="1" eb="2">
      <t>ニン</t>
    </rPh>
    <rPh sb="4" eb="5">
      <t>ヒト</t>
    </rPh>
    <phoneticPr fontId="3"/>
  </si>
  <si>
    <t>年額報酬</t>
    <rPh sb="0" eb="2">
      <t>ネンガク</t>
    </rPh>
    <rPh sb="2" eb="4">
      <t>ホウシュウ</t>
    </rPh>
    <phoneticPr fontId="3"/>
  </si>
  <si>
    <t>年額</t>
    <rPh sb="0" eb="2">
      <t>ネンガク</t>
    </rPh>
    <phoneticPr fontId="3"/>
  </si>
  <si>
    <t>消防事務委託事業</t>
  </si>
  <si>
    <t>町消防救急事務を湯河原町へ委託を行う事業</t>
    <rPh sb="0" eb="1">
      <t>マチ</t>
    </rPh>
    <rPh sb="1" eb="3">
      <t>ショウボウ</t>
    </rPh>
    <rPh sb="3" eb="5">
      <t>キュウキュウ</t>
    </rPh>
    <rPh sb="5" eb="7">
      <t>ジム</t>
    </rPh>
    <rPh sb="8" eb="12">
      <t>ユガワラマチ</t>
    </rPh>
    <rPh sb="13" eb="15">
      <t>イタク</t>
    </rPh>
    <rPh sb="16" eb="17">
      <t>オコナ</t>
    </rPh>
    <rPh sb="18" eb="20">
      <t>ジギョウ</t>
    </rPh>
    <phoneticPr fontId="3"/>
  </si>
  <si>
    <t>消防委託事務費負担金</t>
  </si>
  <si>
    <t>消防事務の事務委託に関する規約に基づく負担割合による応分の負担金</t>
    <rPh sb="0" eb="4">
      <t>ショウボウジム</t>
    </rPh>
    <rPh sb="5" eb="9">
      <t>ジムイタク</t>
    </rPh>
    <rPh sb="10" eb="11">
      <t>カン</t>
    </rPh>
    <rPh sb="13" eb="15">
      <t>キヤク</t>
    </rPh>
    <rPh sb="16" eb="17">
      <t>モト</t>
    </rPh>
    <rPh sb="19" eb="23">
      <t>フタンワリアイ</t>
    </rPh>
    <rPh sb="26" eb="28">
      <t>オウブン</t>
    </rPh>
    <rPh sb="29" eb="32">
      <t>フタンキン</t>
    </rPh>
    <phoneticPr fontId="3"/>
  </si>
  <si>
    <t>職員人件費（消防）</t>
  </si>
  <si>
    <t>総務防災課消防担当者人件費</t>
    <rPh sb="0" eb="2">
      <t>ソウム</t>
    </rPh>
    <rPh sb="2" eb="4">
      <t>ボウサイ</t>
    </rPh>
    <rPh sb="4" eb="5">
      <t>カ</t>
    </rPh>
    <rPh sb="5" eb="7">
      <t>ショウボウ</t>
    </rPh>
    <rPh sb="7" eb="9">
      <t>タントウ</t>
    </rPh>
    <rPh sb="9" eb="10">
      <t>シャ</t>
    </rPh>
    <rPh sb="10" eb="13">
      <t>ジンケンヒ</t>
    </rPh>
    <phoneticPr fontId="3"/>
  </si>
  <si>
    <t>消防団運営事業</t>
  </si>
  <si>
    <t>消防団員報酬</t>
  </si>
  <si>
    <t>消防長官より示された基準に基づく、消防団員報酬</t>
    <rPh sb="0" eb="2">
      <t>ショウボウ</t>
    </rPh>
    <rPh sb="2" eb="4">
      <t>チョウカン</t>
    </rPh>
    <rPh sb="6" eb="7">
      <t>シメ</t>
    </rPh>
    <rPh sb="10" eb="12">
      <t>キジュン</t>
    </rPh>
    <rPh sb="13" eb="14">
      <t>モト</t>
    </rPh>
    <rPh sb="17" eb="21">
      <t>ショウボウダンイン</t>
    </rPh>
    <rPh sb="21" eb="23">
      <t>ホウシュウ</t>
    </rPh>
    <phoneticPr fontId="3"/>
  </si>
  <si>
    <t>現職消防団員数</t>
    <rPh sb="0" eb="2">
      <t>ゲンショク</t>
    </rPh>
    <rPh sb="2" eb="7">
      <t>ショウボウダンインスウ</t>
    </rPh>
    <phoneticPr fontId="3"/>
  </si>
  <si>
    <t>Ｒ5末団員数　74</t>
    <rPh sb="2" eb="3">
      <t>マツ</t>
    </rPh>
    <rPh sb="3" eb="6">
      <t>ダンインスウ</t>
    </rPh>
    <phoneticPr fontId="3"/>
  </si>
  <si>
    <t>出動手当</t>
  </si>
  <si>
    <t>火災や訓練のため消防団員が出動した際の手当</t>
    <rPh sb="0" eb="2">
      <t>カサイ</t>
    </rPh>
    <rPh sb="3" eb="5">
      <t>クンレン</t>
    </rPh>
    <rPh sb="8" eb="12">
      <t>ショウボウダンイン</t>
    </rPh>
    <rPh sb="13" eb="15">
      <t>シュツドウ</t>
    </rPh>
    <rPh sb="17" eb="18">
      <t>サイ</t>
    </rPh>
    <rPh sb="19" eb="21">
      <t>テアテ</t>
    </rPh>
    <phoneticPr fontId="3"/>
  </si>
  <si>
    <t>出動実績による</t>
    <rPh sb="0" eb="1">
      <t>デ</t>
    </rPh>
    <rPh sb="1" eb="2">
      <t>ドウ</t>
    </rPh>
    <rPh sb="2" eb="4">
      <t>ジッセキ</t>
    </rPh>
    <phoneticPr fontId="3"/>
  </si>
  <si>
    <t>出動人数</t>
    <rPh sb="0" eb="1">
      <t>デ</t>
    </rPh>
    <rPh sb="1" eb="2">
      <t>ドウ</t>
    </rPh>
    <rPh sb="2" eb="4">
      <t>ニンズウ</t>
    </rPh>
    <phoneticPr fontId="3"/>
  </si>
  <si>
    <t>訓練508、火災等135</t>
    <rPh sb="0" eb="2">
      <t>クンレン</t>
    </rPh>
    <rPh sb="6" eb="8">
      <t>カサイ</t>
    </rPh>
    <rPh sb="8" eb="9">
      <t>トウ</t>
    </rPh>
    <phoneticPr fontId="3"/>
  </si>
  <si>
    <t>消防団員町長表彰記念品代</t>
  </si>
  <si>
    <t>出初式表彰される団員に授与する記念品代</t>
    <rPh sb="0" eb="3">
      <t>デゾメシキ</t>
    </rPh>
    <rPh sb="3" eb="5">
      <t>ヒョウショウ</t>
    </rPh>
    <rPh sb="8" eb="10">
      <t>ダンイン</t>
    </rPh>
    <rPh sb="11" eb="13">
      <t>ジュヨ</t>
    </rPh>
    <rPh sb="15" eb="19">
      <t>キネンヒンダイ</t>
    </rPh>
    <phoneticPr fontId="3"/>
  </si>
  <si>
    <t>入団25年団員</t>
    <rPh sb="0" eb="2">
      <t>ニュウダン</t>
    </rPh>
    <rPh sb="4" eb="5">
      <t>ネン</t>
    </rPh>
    <rPh sb="5" eb="7">
      <t>ダンイン</t>
    </rPh>
    <phoneticPr fontId="3"/>
  </si>
  <si>
    <t>消防団員退職報償金</t>
  </si>
  <si>
    <t>５年以上在籍し、退団する団員に支払う退職報償金</t>
    <rPh sb="1" eb="2">
      <t>ネン</t>
    </rPh>
    <rPh sb="2" eb="4">
      <t>イジョウ</t>
    </rPh>
    <rPh sb="4" eb="6">
      <t>ザイセキ</t>
    </rPh>
    <rPh sb="8" eb="10">
      <t>タイダン</t>
    </rPh>
    <rPh sb="12" eb="14">
      <t>ダンイン</t>
    </rPh>
    <rPh sb="15" eb="17">
      <t>シハラ</t>
    </rPh>
    <rPh sb="18" eb="20">
      <t>タイショク</t>
    </rPh>
    <rPh sb="20" eb="23">
      <t>ホウショウキン</t>
    </rPh>
    <phoneticPr fontId="3"/>
  </si>
  <si>
    <t>R4年度末退職団員</t>
    <rPh sb="2" eb="4">
      <t>ネンド</t>
    </rPh>
    <rPh sb="4" eb="5">
      <t>マツ</t>
    </rPh>
    <rPh sb="5" eb="9">
      <t>タイショクダンイン</t>
    </rPh>
    <phoneticPr fontId="3"/>
  </si>
  <si>
    <t>消防団員出張の費用弁償</t>
    <rPh sb="0" eb="4">
      <t>ショウボウダンイン</t>
    </rPh>
    <rPh sb="4" eb="5">
      <t>デ</t>
    </rPh>
    <rPh sb="5" eb="6">
      <t>ハ</t>
    </rPh>
    <rPh sb="7" eb="11">
      <t>ヒヨウベンショウ</t>
    </rPh>
    <phoneticPr fontId="3"/>
  </si>
  <si>
    <t>消防団員費用弁償</t>
    <rPh sb="0" eb="4">
      <t>ショウボウダンイン</t>
    </rPh>
    <rPh sb="4" eb="8">
      <t>ヒヨウベンショウ</t>
    </rPh>
    <phoneticPr fontId="3"/>
  </si>
  <si>
    <t>消防団員出張時に支払う交通費</t>
    <rPh sb="0" eb="4">
      <t>ショウボウダンイン</t>
    </rPh>
    <rPh sb="4" eb="5">
      <t>デ</t>
    </rPh>
    <rPh sb="5" eb="6">
      <t>ハ</t>
    </rPh>
    <rPh sb="6" eb="7">
      <t>ジ</t>
    </rPh>
    <rPh sb="8" eb="10">
      <t>シハラ</t>
    </rPh>
    <rPh sb="11" eb="14">
      <t>コウツウヒ</t>
    </rPh>
    <phoneticPr fontId="3"/>
  </si>
  <si>
    <t>車両による移動により、鉄道料金が発生しなかったもの</t>
    <rPh sb="0" eb="2">
      <t>シャリョウ</t>
    </rPh>
    <rPh sb="5" eb="7">
      <t>イドウ</t>
    </rPh>
    <rPh sb="11" eb="13">
      <t>テツドウ</t>
    </rPh>
    <rPh sb="13" eb="15">
      <t>リョウキン</t>
    </rPh>
    <rPh sb="16" eb="18">
      <t>ハッセイ</t>
    </rPh>
    <phoneticPr fontId="3"/>
  </si>
  <si>
    <t>消防団員用被服等装備品、出初式用消耗品の購入費</t>
    <rPh sb="0" eb="4">
      <t>ショウボウダンイン</t>
    </rPh>
    <rPh sb="4" eb="5">
      <t>ヨウ</t>
    </rPh>
    <rPh sb="5" eb="7">
      <t>ヒフク</t>
    </rPh>
    <rPh sb="7" eb="8">
      <t>トウ</t>
    </rPh>
    <rPh sb="8" eb="11">
      <t>ソウビヒン</t>
    </rPh>
    <rPh sb="12" eb="15">
      <t>デゾメシキ</t>
    </rPh>
    <rPh sb="15" eb="16">
      <t>ヨウ</t>
    </rPh>
    <rPh sb="16" eb="19">
      <t>ショウモウヒン</t>
    </rPh>
    <rPh sb="20" eb="22">
      <t>コウニュウ</t>
    </rPh>
    <rPh sb="22" eb="23">
      <t>ヒ</t>
    </rPh>
    <phoneticPr fontId="3"/>
  </si>
  <si>
    <t>新入団員用装備品の購入が少なかったもの</t>
    <rPh sb="0" eb="4">
      <t>シンニュウダンイン</t>
    </rPh>
    <rPh sb="4" eb="5">
      <t>ヨウ</t>
    </rPh>
    <rPh sb="5" eb="8">
      <t>ソウビヒン</t>
    </rPh>
    <rPh sb="9" eb="11">
      <t>コウニュウ</t>
    </rPh>
    <rPh sb="12" eb="13">
      <t>スク</t>
    </rPh>
    <phoneticPr fontId="3"/>
  </si>
  <si>
    <t>３年計画で更新した団員用活動服が30着から19着に減</t>
    <rPh sb="1" eb="2">
      <t>ネン</t>
    </rPh>
    <rPh sb="2" eb="4">
      <t>ケイカク</t>
    </rPh>
    <rPh sb="5" eb="7">
      <t>コウシン</t>
    </rPh>
    <rPh sb="9" eb="12">
      <t>ダンインヨウ</t>
    </rPh>
    <rPh sb="12" eb="15">
      <t>カツドウフク</t>
    </rPh>
    <rPh sb="18" eb="19">
      <t>チャク</t>
    </rPh>
    <rPh sb="23" eb="24">
      <t>チャク</t>
    </rPh>
    <rPh sb="25" eb="26">
      <t>ゲン</t>
    </rPh>
    <phoneticPr fontId="3"/>
  </si>
  <si>
    <t>現消防団員、新入団員</t>
    <rPh sb="0" eb="1">
      <t>ゲン</t>
    </rPh>
    <rPh sb="1" eb="5">
      <t>ショウボウダンイン</t>
    </rPh>
    <rPh sb="6" eb="10">
      <t>シンニュウダンイン</t>
    </rPh>
    <phoneticPr fontId="3"/>
  </si>
  <si>
    <t>消防団員福祉共済保険料</t>
  </si>
  <si>
    <t>保険業法に基づく福祉共済保険料</t>
    <rPh sb="0" eb="3">
      <t>ホケンギョウ</t>
    </rPh>
    <rPh sb="3" eb="4">
      <t>ホウ</t>
    </rPh>
    <rPh sb="5" eb="6">
      <t>モト</t>
    </rPh>
    <rPh sb="8" eb="10">
      <t>フクシ</t>
    </rPh>
    <rPh sb="10" eb="12">
      <t>キョウサイ</t>
    </rPh>
    <rPh sb="12" eb="15">
      <t>ホケンリョウ</t>
    </rPh>
    <phoneticPr fontId="3"/>
  </si>
  <si>
    <t>80人分の予算額で、加入者73人加入</t>
    <rPh sb="2" eb="3">
      <t>ニン</t>
    </rPh>
    <rPh sb="3" eb="4">
      <t>ブン</t>
    </rPh>
    <rPh sb="5" eb="8">
      <t>ヨサンガク</t>
    </rPh>
    <rPh sb="10" eb="13">
      <t>カニュウシャ</t>
    </rPh>
    <rPh sb="15" eb="16">
      <t>ニン</t>
    </rPh>
    <rPh sb="16" eb="18">
      <t>カニュウ</t>
    </rPh>
    <phoneticPr fontId="3"/>
  </si>
  <si>
    <t>団員1名分の増</t>
    <rPh sb="0" eb="2">
      <t>ダンイン</t>
    </rPh>
    <rPh sb="3" eb="4">
      <t>ナ</t>
    </rPh>
    <rPh sb="4" eb="5">
      <t>ブン</t>
    </rPh>
    <rPh sb="6" eb="7">
      <t>ゾウ</t>
    </rPh>
    <phoneticPr fontId="3"/>
  </si>
  <si>
    <t>年度当初時点の消防団員数</t>
    <rPh sb="0" eb="2">
      <t>ネンド</t>
    </rPh>
    <rPh sb="2" eb="4">
      <t>トウショ</t>
    </rPh>
    <rPh sb="4" eb="6">
      <t>ジテン</t>
    </rPh>
    <rPh sb="7" eb="11">
      <t>ショウボウダンイン</t>
    </rPh>
    <rPh sb="11" eb="12">
      <t>スウ</t>
    </rPh>
    <phoneticPr fontId="3"/>
  </si>
  <si>
    <t>団員講習会,表彰物品受領時等の道路通行料</t>
    <rPh sb="0" eb="2">
      <t>ダンイン</t>
    </rPh>
    <rPh sb="2" eb="5">
      <t>コウシュウカイ</t>
    </rPh>
    <rPh sb="6" eb="8">
      <t>ヒョウショウ</t>
    </rPh>
    <rPh sb="8" eb="10">
      <t>ブッピン</t>
    </rPh>
    <rPh sb="10" eb="12">
      <t>ズリョウ</t>
    </rPh>
    <rPh sb="12" eb="13">
      <t>ジ</t>
    </rPh>
    <rPh sb="13" eb="14">
      <t>トウ</t>
    </rPh>
    <rPh sb="15" eb="17">
      <t>ドウロ</t>
    </rPh>
    <rPh sb="17" eb="20">
      <t>ツウコウリョウ</t>
    </rPh>
    <phoneticPr fontId="3"/>
  </si>
  <si>
    <t>表彰物品受領を近隣市町と共同で行い通行料の削減となった</t>
    <rPh sb="0" eb="2">
      <t>ヒョウショウ</t>
    </rPh>
    <rPh sb="2" eb="4">
      <t>ブッピン</t>
    </rPh>
    <rPh sb="4" eb="6">
      <t>ズリョウ</t>
    </rPh>
    <rPh sb="7" eb="9">
      <t>キンリン</t>
    </rPh>
    <rPh sb="9" eb="11">
      <t>シマチ</t>
    </rPh>
    <rPh sb="12" eb="14">
      <t>キョウドウ</t>
    </rPh>
    <rPh sb="15" eb="16">
      <t>オコナ</t>
    </rPh>
    <rPh sb="17" eb="20">
      <t>ツウコウリョウ</t>
    </rPh>
    <rPh sb="21" eb="23">
      <t>サクゲン</t>
    </rPh>
    <phoneticPr fontId="3"/>
  </si>
  <si>
    <t>R4は県消防操法大会に参加したため、会場訓練や当日参加車両の8台の通行があったもの</t>
    <rPh sb="3" eb="4">
      <t>ケン</t>
    </rPh>
    <rPh sb="4" eb="10">
      <t>ショウボウソウホウタイカイ</t>
    </rPh>
    <rPh sb="11" eb="13">
      <t>サンカ</t>
    </rPh>
    <rPh sb="18" eb="20">
      <t>カイジョウ</t>
    </rPh>
    <rPh sb="20" eb="22">
      <t>クンレン</t>
    </rPh>
    <rPh sb="23" eb="25">
      <t>トウジツ</t>
    </rPh>
    <rPh sb="25" eb="27">
      <t>サンカ</t>
    </rPh>
    <rPh sb="27" eb="29">
      <t>シャリョウ</t>
    </rPh>
    <rPh sb="31" eb="32">
      <t>ダイ</t>
    </rPh>
    <rPh sb="33" eb="35">
      <t>ツウコウ</t>
    </rPh>
    <phoneticPr fontId="3"/>
  </si>
  <si>
    <t>会議、講習会の出席回数</t>
    <rPh sb="0" eb="2">
      <t>カイギ</t>
    </rPh>
    <rPh sb="3" eb="6">
      <t>コウシュウカイ</t>
    </rPh>
    <rPh sb="7" eb="9">
      <t>シュッセキ</t>
    </rPh>
    <rPh sb="9" eb="11">
      <t>カイスウ</t>
    </rPh>
    <phoneticPr fontId="3"/>
  </si>
  <si>
    <t>消防協会足柄下支部負担金</t>
  </si>
  <si>
    <t>足柄下郡3町共同で事業を行うための負担金</t>
    <rPh sb="0" eb="2">
      <t>アシガラ</t>
    </rPh>
    <rPh sb="2" eb="4">
      <t>シモグン</t>
    </rPh>
    <rPh sb="5" eb="6">
      <t>マチ</t>
    </rPh>
    <rPh sb="6" eb="8">
      <t>キョウドウ</t>
    </rPh>
    <rPh sb="9" eb="11">
      <t>ジギョウ</t>
    </rPh>
    <rPh sb="12" eb="13">
      <t>オコナ</t>
    </rPh>
    <rPh sb="17" eb="20">
      <t>フタンキン</t>
    </rPh>
    <phoneticPr fontId="3"/>
  </si>
  <si>
    <t>均等割、団員数割、人口割</t>
    <rPh sb="0" eb="2">
      <t>キントウ</t>
    </rPh>
    <rPh sb="2" eb="3">
      <t>ワリ</t>
    </rPh>
    <rPh sb="4" eb="7">
      <t>ダンインスウ</t>
    </rPh>
    <rPh sb="7" eb="8">
      <t>ワリ</t>
    </rPh>
    <rPh sb="9" eb="11">
      <t>ジンコウ</t>
    </rPh>
    <rPh sb="11" eb="12">
      <t>ワリ</t>
    </rPh>
    <phoneticPr fontId="3"/>
  </si>
  <si>
    <t>県消防慰霊碑管理費負担金</t>
  </si>
  <si>
    <t>殉職した消防職団員の慰霊祭開催負担金</t>
    <rPh sb="0" eb="2">
      <t>ジュンショク</t>
    </rPh>
    <rPh sb="4" eb="6">
      <t>ショウボウ</t>
    </rPh>
    <rPh sb="6" eb="9">
      <t>ショクダンイン</t>
    </rPh>
    <rPh sb="10" eb="13">
      <t>イレイサイ</t>
    </rPh>
    <rPh sb="13" eb="15">
      <t>カイサイ</t>
    </rPh>
    <rPh sb="15" eb="18">
      <t>フタンキン</t>
    </rPh>
    <phoneticPr fontId="3"/>
  </si>
  <si>
    <t>消防団運営費補助金</t>
  </si>
  <si>
    <t>消防団運営、夜間警戒費補助金</t>
    <rPh sb="0" eb="3">
      <t>ショウボウダン</t>
    </rPh>
    <rPh sb="3" eb="5">
      <t>ウンエイ</t>
    </rPh>
    <rPh sb="6" eb="8">
      <t>ヤカン</t>
    </rPh>
    <rPh sb="8" eb="10">
      <t>ケイカイ</t>
    </rPh>
    <rPh sb="10" eb="11">
      <t>ヒ</t>
    </rPh>
    <rPh sb="11" eb="14">
      <t>ホジョキン</t>
    </rPh>
    <phoneticPr fontId="3"/>
  </si>
  <si>
    <t>消防団員準中型運転免許取得費補助金</t>
  </si>
  <si>
    <t>消防団員が準中型自動車運転免許取得のための経費を補助</t>
    <rPh sb="0" eb="4">
      <t>ショウボウダンイン</t>
    </rPh>
    <rPh sb="5" eb="8">
      <t>ジュンチュウガタ</t>
    </rPh>
    <rPh sb="8" eb="11">
      <t>ジドウシャ</t>
    </rPh>
    <rPh sb="11" eb="15">
      <t>ウンテンメンキョ</t>
    </rPh>
    <rPh sb="15" eb="17">
      <t>シュトク</t>
    </rPh>
    <rPh sb="21" eb="23">
      <t>ケイヒ</t>
    </rPh>
    <rPh sb="24" eb="26">
      <t>ホジョ</t>
    </rPh>
    <phoneticPr fontId="3"/>
  </si>
  <si>
    <t>2名分の予算で、実績１名</t>
    <rPh sb="1" eb="2">
      <t>ナ</t>
    </rPh>
    <rPh sb="2" eb="3">
      <t>ブン</t>
    </rPh>
    <rPh sb="4" eb="6">
      <t>ヨサン</t>
    </rPh>
    <rPh sb="8" eb="10">
      <t>ジッセキ</t>
    </rPh>
    <rPh sb="11" eb="12">
      <t>ナ</t>
    </rPh>
    <phoneticPr fontId="3"/>
  </si>
  <si>
    <t>R４年度は実績0</t>
    <rPh sb="2" eb="4">
      <t>ネンド</t>
    </rPh>
    <rPh sb="5" eb="7">
      <t>ジッセキ</t>
    </rPh>
    <phoneticPr fontId="3"/>
  </si>
  <si>
    <t>052</t>
  </si>
  <si>
    <t>消防団員退職報償掛金</t>
  </si>
  <si>
    <t>消防団員退職報償金の掛金</t>
    <rPh sb="0" eb="4">
      <t>ショウボウダンイン</t>
    </rPh>
    <rPh sb="4" eb="6">
      <t>タイショク</t>
    </rPh>
    <rPh sb="6" eb="9">
      <t>ホウショウキン</t>
    </rPh>
    <rPh sb="10" eb="12">
      <t>カケキン</t>
    </rPh>
    <phoneticPr fontId="3"/>
  </si>
  <si>
    <t>掛金１名当たり19,200円</t>
    <rPh sb="0" eb="2">
      <t>カケキン</t>
    </rPh>
    <rPh sb="3" eb="4">
      <t>ナ</t>
    </rPh>
    <rPh sb="4" eb="5">
      <t>ア</t>
    </rPh>
    <rPh sb="13" eb="14">
      <t>エン</t>
    </rPh>
    <phoneticPr fontId="3"/>
  </si>
  <si>
    <t>条例定数93</t>
    <rPh sb="0" eb="2">
      <t>ジョウレイ</t>
    </rPh>
    <rPh sb="2" eb="4">
      <t>テイスウ</t>
    </rPh>
    <phoneticPr fontId="3"/>
  </si>
  <si>
    <t>053</t>
  </si>
  <si>
    <t>消防団員等公務災害補償掛金</t>
  </si>
  <si>
    <t>消防組織法に基づく補償掛金</t>
    <rPh sb="0" eb="2">
      <t>ショウボウ</t>
    </rPh>
    <rPh sb="2" eb="4">
      <t>ソシキ</t>
    </rPh>
    <rPh sb="4" eb="5">
      <t>ホウ</t>
    </rPh>
    <rPh sb="6" eb="7">
      <t>モト</t>
    </rPh>
    <rPh sb="9" eb="11">
      <t>ホショウ</t>
    </rPh>
    <rPh sb="11" eb="13">
      <t>カケキン</t>
    </rPh>
    <phoneticPr fontId="3"/>
  </si>
  <si>
    <t>消防車両管理事業</t>
  </si>
  <si>
    <t>町消防団配置の消防用車両の管理事業</t>
    <rPh sb="0" eb="1">
      <t>マチ</t>
    </rPh>
    <rPh sb="1" eb="4">
      <t>ショウボウダン</t>
    </rPh>
    <rPh sb="4" eb="6">
      <t>ハイチ</t>
    </rPh>
    <rPh sb="7" eb="9">
      <t>ショウボウ</t>
    </rPh>
    <rPh sb="9" eb="10">
      <t>ヨウ</t>
    </rPh>
    <rPh sb="10" eb="12">
      <t>シャリョウ</t>
    </rPh>
    <rPh sb="13" eb="15">
      <t>カンリ</t>
    </rPh>
    <rPh sb="15" eb="17">
      <t>ジギョウ</t>
    </rPh>
    <phoneticPr fontId="3"/>
  </si>
  <si>
    <t>消防車両　</t>
    <rPh sb="0" eb="4">
      <t>ショウボウシャリョウ</t>
    </rPh>
    <phoneticPr fontId="3"/>
  </si>
  <si>
    <t>消防車両燃料費</t>
    <rPh sb="0" eb="4">
      <t>ショウボウシャリョウ</t>
    </rPh>
    <rPh sb="4" eb="7">
      <t>ネンリョウヒ</t>
    </rPh>
    <phoneticPr fontId="3"/>
  </si>
  <si>
    <t>県消防操法大会出場のためR4は使用量が多かったもの</t>
    <rPh sb="0" eb="1">
      <t>ケン</t>
    </rPh>
    <rPh sb="1" eb="7">
      <t>ショウボウソウホウタイカイ</t>
    </rPh>
    <rPh sb="7" eb="8">
      <t>デ</t>
    </rPh>
    <rPh sb="8" eb="9">
      <t>バ</t>
    </rPh>
    <rPh sb="15" eb="18">
      <t>シヨウリョウ</t>
    </rPh>
    <rPh sb="19" eb="20">
      <t>オオ</t>
    </rPh>
    <phoneticPr fontId="3"/>
  </si>
  <si>
    <t>車検整備費、修繕費</t>
    <rPh sb="0" eb="5">
      <t>シャケンセイビヒ</t>
    </rPh>
    <rPh sb="6" eb="9">
      <t>シュウゼンヒ</t>
    </rPh>
    <phoneticPr fontId="3"/>
  </si>
  <si>
    <t>R４車検６台、R５４台</t>
    <rPh sb="2" eb="4">
      <t>シャケン</t>
    </rPh>
    <rPh sb="5" eb="6">
      <t>ダイ</t>
    </rPh>
    <rPh sb="10" eb="11">
      <t>ダイ</t>
    </rPh>
    <phoneticPr fontId="3"/>
  </si>
  <si>
    <t>自賠責保険料、共済保険料</t>
    <rPh sb="0" eb="3">
      <t>ジバイセキ</t>
    </rPh>
    <rPh sb="3" eb="6">
      <t>ホケンリョウ</t>
    </rPh>
    <rPh sb="7" eb="9">
      <t>キョウサイ</t>
    </rPh>
    <rPh sb="9" eb="12">
      <t>ホケンリョウ</t>
    </rPh>
    <phoneticPr fontId="3"/>
  </si>
  <si>
    <t>消防指令車（日産セレナ）リース料</t>
    <rPh sb="0" eb="2">
      <t>ショウボウ</t>
    </rPh>
    <rPh sb="2" eb="5">
      <t>シレイシャ</t>
    </rPh>
    <rPh sb="6" eb="8">
      <t>ニッサン</t>
    </rPh>
    <rPh sb="15" eb="16">
      <t>リョウ</t>
    </rPh>
    <phoneticPr fontId="3"/>
  </si>
  <si>
    <t>R5.7.2より新たに60ヵ月の再リースとしたため、1ヵ月リース料が△31,804円</t>
    <rPh sb="8" eb="9">
      <t>アラ</t>
    </rPh>
    <rPh sb="14" eb="15">
      <t>ゲツ</t>
    </rPh>
    <rPh sb="16" eb="17">
      <t>サイ</t>
    </rPh>
    <rPh sb="28" eb="29">
      <t>ゲツ</t>
    </rPh>
    <rPh sb="32" eb="33">
      <t>リョウ</t>
    </rPh>
    <rPh sb="41" eb="42">
      <t>エン</t>
    </rPh>
    <phoneticPr fontId="3"/>
  </si>
  <si>
    <t>消防指令車</t>
    <rPh sb="0" eb="2">
      <t>ショウボウ</t>
    </rPh>
    <rPh sb="2" eb="4">
      <t>シレイ</t>
    </rPh>
    <rPh sb="4" eb="5">
      <t>シャ</t>
    </rPh>
    <phoneticPr fontId="3"/>
  </si>
  <si>
    <t>車検に伴う自動車重量税</t>
    <rPh sb="0" eb="2">
      <t>シャケン</t>
    </rPh>
    <rPh sb="3" eb="4">
      <t>トモナ</t>
    </rPh>
    <rPh sb="5" eb="8">
      <t>ジドウシャ</t>
    </rPh>
    <rPh sb="8" eb="11">
      <t>ジュウリョウゼイ</t>
    </rPh>
    <phoneticPr fontId="3"/>
  </si>
  <si>
    <t>消防施設等管理事業</t>
  </si>
  <si>
    <t>町消防団詰め所、真鶴分署、消防用資機材の管理事業</t>
    <rPh sb="0" eb="1">
      <t>マチ</t>
    </rPh>
    <rPh sb="1" eb="4">
      <t>ショウボウダン</t>
    </rPh>
    <rPh sb="4" eb="5">
      <t>ツ</t>
    </rPh>
    <rPh sb="6" eb="7">
      <t>ショ</t>
    </rPh>
    <rPh sb="8" eb="10">
      <t>マナヅル</t>
    </rPh>
    <rPh sb="10" eb="12">
      <t>ブンショ</t>
    </rPh>
    <rPh sb="13" eb="16">
      <t>ショウボウヨウ</t>
    </rPh>
    <rPh sb="16" eb="19">
      <t>シキザイ</t>
    </rPh>
    <rPh sb="20" eb="22">
      <t>カンリ</t>
    </rPh>
    <rPh sb="22" eb="24">
      <t>ジギョウ</t>
    </rPh>
    <phoneticPr fontId="3"/>
  </si>
  <si>
    <t>期限切街頭消火器の購入費</t>
    <rPh sb="0" eb="3">
      <t>キゲンギ</t>
    </rPh>
    <rPh sb="3" eb="5">
      <t>ガイトウ</t>
    </rPh>
    <rPh sb="5" eb="8">
      <t>ショウカキ</t>
    </rPh>
    <rPh sb="9" eb="12">
      <t>コウニュウヒ</t>
    </rPh>
    <phoneticPr fontId="3"/>
  </si>
  <si>
    <t>購入数R4：10本、R５：8本</t>
    <rPh sb="0" eb="3">
      <t>コウニュウスウ</t>
    </rPh>
    <rPh sb="8" eb="9">
      <t>ホン</t>
    </rPh>
    <rPh sb="14" eb="15">
      <t>ホン</t>
    </rPh>
    <phoneticPr fontId="3"/>
  </si>
  <si>
    <t>町内設置の街頭消火器</t>
    <rPh sb="0" eb="2">
      <t>チョウナイ</t>
    </rPh>
    <rPh sb="2" eb="4">
      <t>セッチ</t>
    </rPh>
    <rPh sb="5" eb="7">
      <t>ガイトウ</t>
    </rPh>
    <rPh sb="7" eb="10">
      <t>ショウカキ</t>
    </rPh>
    <phoneticPr fontId="3"/>
  </si>
  <si>
    <t>本</t>
    <rPh sb="0" eb="1">
      <t>ホン</t>
    </rPh>
    <phoneticPr fontId="3"/>
  </si>
  <si>
    <t>消防施設の燃料費</t>
    <rPh sb="0" eb="2">
      <t>ショウボウ</t>
    </rPh>
    <rPh sb="2" eb="4">
      <t>シセツ</t>
    </rPh>
    <rPh sb="5" eb="8">
      <t>ネンリョウヒ</t>
    </rPh>
    <phoneticPr fontId="3"/>
  </si>
  <si>
    <t>ガス代は予定通り執行、灯油代は未執行</t>
    <rPh sb="2" eb="3">
      <t>ダイ</t>
    </rPh>
    <rPh sb="4" eb="7">
      <t>ヨテイドオ</t>
    </rPh>
    <rPh sb="8" eb="10">
      <t>シッコウ</t>
    </rPh>
    <rPh sb="11" eb="14">
      <t>トウユダイ</t>
    </rPh>
    <rPh sb="15" eb="18">
      <t>ミシッコウ</t>
    </rPh>
    <phoneticPr fontId="3"/>
  </si>
  <si>
    <t>消防庁舎(2F)、第１・2分団詰所</t>
    <rPh sb="0" eb="2">
      <t>ショウボウ</t>
    </rPh>
    <rPh sb="2" eb="4">
      <t>チョウシャ</t>
    </rPh>
    <rPh sb="9" eb="10">
      <t>ダイ</t>
    </rPh>
    <rPh sb="13" eb="15">
      <t>ブンダン</t>
    </rPh>
    <rPh sb="15" eb="17">
      <t>ツメショ</t>
    </rPh>
    <phoneticPr fontId="3"/>
  </si>
  <si>
    <t>消防施設の電気料・水道料・下水道使用料</t>
    <rPh sb="0" eb="2">
      <t>ショウボウ</t>
    </rPh>
    <rPh sb="2" eb="4">
      <t>シセツ</t>
    </rPh>
    <rPh sb="5" eb="8">
      <t>デンキリョウ</t>
    </rPh>
    <rPh sb="9" eb="12">
      <t>スイドウリョウ</t>
    </rPh>
    <rPh sb="13" eb="16">
      <t>ゲスイドウ</t>
    </rPh>
    <rPh sb="16" eb="19">
      <t>シヨウリョウ</t>
    </rPh>
    <phoneticPr fontId="3"/>
  </si>
  <si>
    <t>消防庁舎、第１・2分団詰所、第3分団馬場車庫</t>
  </si>
  <si>
    <t>消防施設の修繕料</t>
    <rPh sb="0" eb="2">
      <t>ショウボウ</t>
    </rPh>
    <rPh sb="2" eb="4">
      <t>シセツ</t>
    </rPh>
    <rPh sb="5" eb="8">
      <t>シュウゼンリョウ</t>
    </rPh>
    <phoneticPr fontId="3"/>
  </si>
  <si>
    <t>修理箇所の減</t>
    <rPh sb="0" eb="4">
      <t>シュウリカショ</t>
    </rPh>
    <rPh sb="5" eb="6">
      <t>ゲン</t>
    </rPh>
    <phoneticPr fontId="3"/>
  </si>
  <si>
    <t>消防施設</t>
    <rPh sb="0" eb="2">
      <t>ショウボウ</t>
    </rPh>
    <rPh sb="2" eb="4">
      <t>シセツ</t>
    </rPh>
    <phoneticPr fontId="3"/>
  </si>
  <si>
    <t>消防施設の固定電話料金</t>
    <rPh sb="0" eb="4">
      <t>ショウボウシセツ</t>
    </rPh>
    <rPh sb="5" eb="7">
      <t>コテイ</t>
    </rPh>
    <rPh sb="7" eb="9">
      <t>デンワ</t>
    </rPh>
    <rPh sb="9" eb="11">
      <t>リョウキン</t>
    </rPh>
    <phoneticPr fontId="3"/>
  </si>
  <si>
    <t>消防庁舎、各分団詰所</t>
    <rPh sb="0" eb="2">
      <t>ショウボウ</t>
    </rPh>
    <rPh sb="2" eb="4">
      <t>チョウシャ</t>
    </rPh>
    <rPh sb="5" eb="8">
      <t>カクブンダン</t>
    </rPh>
    <rPh sb="8" eb="10">
      <t>ツメショ</t>
    </rPh>
    <phoneticPr fontId="3"/>
  </si>
  <si>
    <t>第１分団浄化槽検査手数料</t>
    <rPh sb="0" eb="1">
      <t>ダイ</t>
    </rPh>
    <rPh sb="2" eb="4">
      <t>ブンダン</t>
    </rPh>
    <rPh sb="4" eb="7">
      <t>ジョウカソウ</t>
    </rPh>
    <rPh sb="7" eb="9">
      <t>ケンサ</t>
    </rPh>
    <rPh sb="9" eb="12">
      <t>テスウリョウ</t>
    </rPh>
    <phoneticPr fontId="3"/>
  </si>
  <si>
    <t>第１分団浄化槽（5人槽）</t>
    <rPh sb="0" eb="1">
      <t>ダイ</t>
    </rPh>
    <rPh sb="2" eb="4">
      <t>ブンダン</t>
    </rPh>
    <rPh sb="4" eb="7">
      <t>ジョウカソウ</t>
    </rPh>
    <rPh sb="9" eb="11">
      <t>ニンソウ</t>
    </rPh>
    <phoneticPr fontId="3"/>
  </si>
  <si>
    <t>建物災害共済保険料</t>
    <rPh sb="0" eb="2">
      <t>タテモノ</t>
    </rPh>
    <rPh sb="2" eb="4">
      <t>サイガイ</t>
    </rPh>
    <rPh sb="4" eb="6">
      <t>キョウサイ</t>
    </rPh>
    <rPh sb="6" eb="9">
      <t>ホケンリョウ</t>
    </rPh>
    <phoneticPr fontId="3"/>
  </si>
  <si>
    <t>消防庁舎、第１・2・3分団詰所、第3分団馬場車庫、旧保健センター車庫、お林展望公園車庫</t>
    <rPh sb="25" eb="26">
      <t>キュウ</t>
    </rPh>
    <rPh sb="26" eb="28">
      <t>ホケン</t>
    </rPh>
    <rPh sb="32" eb="34">
      <t>シャコ</t>
    </rPh>
    <rPh sb="36" eb="37">
      <t>ハヤシ</t>
    </rPh>
    <rPh sb="37" eb="39">
      <t>テンボウ</t>
    </rPh>
    <rPh sb="39" eb="41">
      <t>コウエン</t>
    </rPh>
    <rPh sb="41" eb="43">
      <t>シャコ</t>
    </rPh>
    <phoneticPr fontId="3"/>
  </si>
  <si>
    <t>消防庁舎床、トイレ清掃非費</t>
    <rPh sb="0" eb="2">
      <t>ショウボウ</t>
    </rPh>
    <rPh sb="2" eb="4">
      <t>チョウシャ</t>
    </rPh>
    <rPh sb="4" eb="5">
      <t>ユカ</t>
    </rPh>
    <rPh sb="9" eb="11">
      <t>セイソウ</t>
    </rPh>
    <rPh sb="11" eb="12">
      <t>ヒ</t>
    </rPh>
    <rPh sb="12" eb="13">
      <t>ヒ</t>
    </rPh>
    <phoneticPr fontId="3"/>
  </si>
  <si>
    <t>消防庁舎1F床、2Fトイレ</t>
    <rPh sb="0" eb="2">
      <t>ショウボウ</t>
    </rPh>
    <rPh sb="2" eb="4">
      <t>チョウシャ</t>
    </rPh>
    <rPh sb="6" eb="7">
      <t>ユカ</t>
    </rPh>
    <phoneticPr fontId="3"/>
  </si>
  <si>
    <t>消防庁舎・詰所浄化槽清掃委託料</t>
  </si>
  <si>
    <t>第１分団浄化槽清掃費</t>
    <rPh sb="0" eb="1">
      <t>ダイ</t>
    </rPh>
    <rPh sb="2" eb="4">
      <t>ブンダン</t>
    </rPh>
    <rPh sb="4" eb="7">
      <t>ジョウカソウ</t>
    </rPh>
    <rPh sb="7" eb="9">
      <t>セイソウ</t>
    </rPh>
    <rPh sb="9" eb="10">
      <t>ヒ</t>
    </rPh>
    <phoneticPr fontId="3"/>
  </si>
  <si>
    <t>各分団詰所NHK放送受信料</t>
    <rPh sb="0" eb="1">
      <t>カク</t>
    </rPh>
    <rPh sb="1" eb="3">
      <t>ブンダン</t>
    </rPh>
    <rPh sb="3" eb="5">
      <t>ツメショ</t>
    </rPh>
    <rPh sb="8" eb="10">
      <t>ホウソウ</t>
    </rPh>
    <rPh sb="10" eb="13">
      <t>ジュシンリョウ</t>
    </rPh>
    <phoneticPr fontId="3"/>
  </si>
  <si>
    <t>第1・２・3・4分団詰所</t>
    <rPh sb="0" eb="1">
      <t>ダイ</t>
    </rPh>
    <rPh sb="8" eb="10">
      <t>ブンダン</t>
    </rPh>
    <rPh sb="10" eb="12">
      <t>ツメショ</t>
    </rPh>
    <phoneticPr fontId="3"/>
  </si>
  <si>
    <t>デジタル簡易無線機電波利用料</t>
  </si>
  <si>
    <t>消防団相互通信用無線機の電波利用料</t>
    <rPh sb="0" eb="3">
      <t>ショウボウダン</t>
    </rPh>
    <rPh sb="3" eb="5">
      <t>ソウゴ</t>
    </rPh>
    <rPh sb="5" eb="7">
      <t>ツウシン</t>
    </rPh>
    <rPh sb="7" eb="8">
      <t>ヨウ</t>
    </rPh>
    <rPh sb="8" eb="11">
      <t>ムセンキ</t>
    </rPh>
    <rPh sb="12" eb="14">
      <t>デンパ</t>
    </rPh>
    <rPh sb="14" eb="17">
      <t>リヨウリョウ</t>
    </rPh>
    <phoneticPr fontId="3"/>
  </si>
  <si>
    <t>本部５台、各分団２台</t>
    <rPh sb="0" eb="2">
      <t>ホンブ</t>
    </rPh>
    <rPh sb="3" eb="4">
      <t>ダイ</t>
    </rPh>
    <rPh sb="5" eb="8">
      <t>カクブンダン</t>
    </rPh>
    <rPh sb="9" eb="10">
      <t>ダイ</t>
    </rPh>
    <phoneticPr fontId="3"/>
  </si>
  <si>
    <t>消防施設撤去工事</t>
  </si>
  <si>
    <t>使用貸借契約満了に伴う、民有地設置の防火水槽撤去費</t>
    <rPh sb="0" eb="4">
      <t>シヨウタイシャク</t>
    </rPh>
    <rPh sb="4" eb="6">
      <t>ケイヤク</t>
    </rPh>
    <rPh sb="6" eb="8">
      <t>マンリョウ</t>
    </rPh>
    <rPh sb="9" eb="10">
      <t>トモナ</t>
    </rPh>
    <rPh sb="12" eb="15">
      <t>ミンユウチ</t>
    </rPh>
    <rPh sb="15" eb="17">
      <t>セッチ</t>
    </rPh>
    <rPh sb="18" eb="22">
      <t>ボウカスイソウ</t>
    </rPh>
    <rPh sb="22" eb="24">
      <t>テッキョ</t>
    </rPh>
    <rPh sb="24" eb="25">
      <t>ヒ</t>
    </rPh>
    <phoneticPr fontId="3"/>
  </si>
  <si>
    <t>前年度未執行のため</t>
    <rPh sb="0" eb="3">
      <t>ゼンネンド</t>
    </rPh>
    <rPh sb="3" eb="6">
      <t>ミシッコウ</t>
    </rPh>
    <phoneticPr fontId="3"/>
  </si>
  <si>
    <t>防火水槽（40ｔ）</t>
    <rPh sb="0" eb="4">
      <t>ボウカスイソウ</t>
    </rPh>
    <phoneticPr fontId="3"/>
  </si>
  <si>
    <t>基</t>
    <rPh sb="0" eb="1">
      <t>キ</t>
    </rPh>
    <phoneticPr fontId="3"/>
  </si>
  <si>
    <t>期限切れ消防用ホース更新のためのホース購入費</t>
    <rPh sb="0" eb="3">
      <t>キゲンギ</t>
    </rPh>
    <rPh sb="4" eb="6">
      <t>ショウボウ</t>
    </rPh>
    <rPh sb="6" eb="7">
      <t>ヨウ</t>
    </rPh>
    <rPh sb="10" eb="12">
      <t>コウシン</t>
    </rPh>
    <rPh sb="19" eb="22">
      <t>コウニュウヒ</t>
    </rPh>
    <phoneticPr fontId="3"/>
  </si>
  <si>
    <t>消防用ホース</t>
    <rPh sb="0" eb="3">
      <t>ショウボウヨウ</t>
    </rPh>
    <phoneticPr fontId="3"/>
  </si>
  <si>
    <t>職員人件費（災害）</t>
  </si>
  <si>
    <t>災害対応時時間外手当</t>
    <rPh sb="0" eb="2">
      <t>サイガイ</t>
    </rPh>
    <rPh sb="2" eb="4">
      <t>タイオウ</t>
    </rPh>
    <rPh sb="4" eb="5">
      <t>ジ</t>
    </rPh>
    <rPh sb="5" eb="8">
      <t>ジカンガイ</t>
    </rPh>
    <rPh sb="8" eb="10">
      <t>テアテ</t>
    </rPh>
    <phoneticPr fontId="3"/>
  </si>
  <si>
    <t>台風等災害対応のための時間外勤務手当</t>
    <rPh sb="0" eb="3">
      <t>タイフウトウ</t>
    </rPh>
    <rPh sb="3" eb="7">
      <t>サイガイタイオウ</t>
    </rPh>
    <rPh sb="11" eb="14">
      <t>ジカンガイ</t>
    </rPh>
    <rPh sb="14" eb="18">
      <t>キンムテアテ</t>
    </rPh>
    <phoneticPr fontId="3"/>
  </si>
  <si>
    <t>災害対応に従事する管理職員への手当支給</t>
    <rPh sb="0" eb="4">
      <t>サイガイタイオウ</t>
    </rPh>
    <rPh sb="5" eb="7">
      <t>ジュウジ</t>
    </rPh>
    <rPh sb="9" eb="13">
      <t>カンリショクイン</t>
    </rPh>
    <rPh sb="15" eb="17">
      <t>テアテ</t>
    </rPh>
    <rPh sb="17" eb="19">
      <t>シキュウ</t>
    </rPh>
    <phoneticPr fontId="3"/>
  </si>
  <si>
    <t>支給対象者</t>
    <rPh sb="0" eb="2">
      <t>シキュウ</t>
    </rPh>
    <rPh sb="2" eb="5">
      <t>タイショウシャ</t>
    </rPh>
    <phoneticPr fontId="3"/>
  </si>
  <si>
    <t>防災訓練事業</t>
  </si>
  <si>
    <t>災害時を想定した総合防災訓練実施事業</t>
    <rPh sb="0" eb="2">
      <t>サイガイ</t>
    </rPh>
    <rPh sb="2" eb="3">
      <t>ジ</t>
    </rPh>
    <rPh sb="4" eb="6">
      <t>ソウテイ</t>
    </rPh>
    <rPh sb="8" eb="10">
      <t>ソウゴウ</t>
    </rPh>
    <rPh sb="10" eb="12">
      <t>ボウサイ</t>
    </rPh>
    <rPh sb="12" eb="14">
      <t>クンレン</t>
    </rPh>
    <rPh sb="14" eb="16">
      <t>ジッシ</t>
    </rPh>
    <rPh sb="16" eb="18">
      <t>ジギョウ</t>
    </rPh>
    <phoneticPr fontId="3"/>
  </si>
  <si>
    <t>炊き出し訓練用消耗品、図上訓練用事務用品。賄材料費へ1,408円流用減</t>
    <rPh sb="0" eb="1">
      <t>タ</t>
    </rPh>
    <rPh sb="2" eb="3">
      <t>ダ</t>
    </rPh>
    <rPh sb="4" eb="7">
      <t>クンレンヨウ</t>
    </rPh>
    <rPh sb="7" eb="10">
      <t>ショウモウヒン</t>
    </rPh>
    <rPh sb="11" eb="13">
      <t>ズジョウ</t>
    </rPh>
    <rPh sb="13" eb="16">
      <t>クンレンヨウ</t>
    </rPh>
    <rPh sb="16" eb="20">
      <t>ジムヨウヒン</t>
    </rPh>
    <rPh sb="21" eb="25">
      <t>マカナイザイリョウヒ</t>
    </rPh>
    <rPh sb="31" eb="32">
      <t>エン</t>
    </rPh>
    <rPh sb="32" eb="34">
      <t>リュウヨウ</t>
    </rPh>
    <rPh sb="34" eb="35">
      <t>ゲン</t>
    </rPh>
    <phoneticPr fontId="3"/>
  </si>
  <si>
    <t>炊き出し訓練用食材費。賄材料費に科目変更。賄材料費へ全額流用減。</t>
    <rPh sb="0" eb="1">
      <t>タ</t>
    </rPh>
    <rPh sb="2" eb="3">
      <t>ダ</t>
    </rPh>
    <rPh sb="4" eb="7">
      <t>クンレンヨウ</t>
    </rPh>
    <rPh sb="7" eb="10">
      <t>ショクザイヒ</t>
    </rPh>
    <rPh sb="11" eb="15">
      <t>マカナイザイリョウヒ</t>
    </rPh>
    <rPh sb="16" eb="20">
      <t>カモクヘンコウ</t>
    </rPh>
    <rPh sb="21" eb="25">
      <t>マカナイザイリョウヒ</t>
    </rPh>
    <rPh sb="26" eb="28">
      <t>ゼンガク</t>
    </rPh>
    <rPh sb="28" eb="30">
      <t>リュウヨウ</t>
    </rPh>
    <rPh sb="30" eb="31">
      <t>ゲン</t>
    </rPh>
    <phoneticPr fontId="3"/>
  </si>
  <si>
    <t>賄材料費</t>
  </si>
  <si>
    <t>Ｒ５新設科目。消耗品費、食糧費より流用増。炊き出し訓練用食材費。</t>
    <rPh sb="2" eb="6">
      <t>シンセツカモク</t>
    </rPh>
    <rPh sb="7" eb="11">
      <t>ショウモウヒンヒ</t>
    </rPh>
    <rPh sb="12" eb="15">
      <t>ショクリョウヒ</t>
    </rPh>
    <rPh sb="17" eb="19">
      <t>リュウヨウ</t>
    </rPh>
    <rPh sb="19" eb="20">
      <t>ゾウ</t>
    </rPh>
    <rPh sb="21" eb="22">
      <t>タ</t>
    </rPh>
    <rPh sb="23" eb="24">
      <t>ダ</t>
    </rPh>
    <rPh sb="25" eb="27">
      <t>クンレン</t>
    </rPh>
    <rPh sb="27" eb="28">
      <t>ヨウ</t>
    </rPh>
    <rPh sb="28" eb="31">
      <t>ショクザイヒ</t>
    </rPh>
    <phoneticPr fontId="3"/>
  </si>
  <si>
    <t>防災訓練参加者保険料</t>
  </si>
  <si>
    <t>防災訓練参加者保険料</t>
    <rPh sb="0" eb="4">
      <t>ボウサイクンレン</t>
    </rPh>
    <rPh sb="4" eb="7">
      <t>サンカシャ</t>
    </rPh>
    <rPh sb="7" eb="10">
      <t>ホケンリョウ</t>
    </rPh>
    <phoneticPr fontId="3"/>
  </si>
  <si>
    <t>防災備蓄事業</t>
  </si>
  <si>
    <t>災害発生時のライフライン停止に備える必要物資の備蓄事業</t>
    <rPh sb="0" eb="2">
      <t>サイガイ</t>
    </rPh>
    <rPh sb="2" eb="4">
      <t>ハッセイ</t>
    </rPh>
    <rPh sb="4" eb="5">
      <t>ジ</t>
    </rPh>
    <rPh sb="12" eb="14">
      <t>テイシ</t>
    </rPh>
    <rPh sb="15" eb="16">
      <t>ソナ</t>
    </rPh>
    <rPh sb="18" eb="20">
      <t>ヒツヨウ</t>
    </rPh>
    <rPh sb="20" eb="22">
      <t>ブッシ</t>
    </rPh>
    <rPh sb="23" eb="25">
      <t>ビチク</t>
    </rPh>
    <rPh sb="25" eb="27">
      <t>ジギョウ</t>
    </rPh>
    <phoneticPr fontId="3"/>
  </si>
  <si>
    <t>土のう袋等購入費</t>
    <rPh sb="0" eb="1">
      <t>ド</t>
    </rPh>
    <rPh sb="3" eb="4">
      <t>ブクロ</t>
    </rPh>
    <rPh sb="4" eb="5">
      <t>トウ</t>
    </rPh>
    <rPh sb="5" eb="8">
      <t>コウニュウヒ</t>
    </rPh>
    <phoneticPr fontId="3"/>
  </si>
  <si>
    <t>防災資機材用燃料代</t>
    <rPh sb="0" eb="5">
      <t>ボウサイシキザイ</t>
    </rPh>
    <rPh sb="5" eb="6">
      <t>ヨウ</t>
    </rPh>
    <rPh sb="6" eb="9">
      <t>ネンリョウダイ</t>
    </rPh>
    <phoneticPr fontId="3"/>
  </si>
  <si>
    <t>帰宅困難者用防災備蓄食糧購入費用</t>
    <rPh sb="0" eb="2">
      <t>キタク</t>
    </rPh>
    <rPh sb="2" eb="4">
      <t>コンナン</t>
    </rPh>
    <rPh sb="4" eb="5">
      <t>シャ</t>
    </rPh>
    <rPh sb="5" eb="6">
      <t>ヨウ</t>
    </rPh>
    <rPh sb="6" eb="10">
      <t>ボウサイビチク</t>
    </rPh>
    <rPh sb="10" eb="12">
      <t>ショクリョウ</t>
    </rPh>
    <rPh sb="12" eb="14">
      <t>コウニュウ</t>
    </rPh>
    <rPh sb="14" eb="16">
      <t>ヒヨウ</t>
    </rPh>
    <phoneticPr fontId="3"/>
  </si>
  <si>
    <t>防災情報システム管理事業</t>
  </si>
  <si>
    <t>防災情報の発信に係るシステムの管理事業</t>
    <rPh sb="0" eb="2">
      <t>ボウサイ</t>
    </rPh>
    <rPh sb="2" eb="4">
      <t>ジョウホウ</t>
    </rPh>
    <rPh sb="5" eb="7">
      <t>ハッシン</t>
    </rPh>
    <rPh sb="8" eb="9">
      <t>カカ</t>
    </rPh>
    <rPh sb="15" eb="17">
      <t>カンリ</t>
    </rPh>
    <rPh sb="17" eb="19">
      <t>ジギョウ</t>
    </rPh>
    <phoneticPr fontId="3"/>
  </si>
  <si>
    <t>防災行政通信網用複合機トナー代</t>
    <rPh sb="0" eb="7">
      <t>ボウサイギョウセイツウシンモウ</t>
    </rPh>
    <rPh sb="7" eb="8">
      <t>ヨウ</t>
    </rPh>
    <rPh sb="8" eb="11">
      <t>フクゴウキ</t>
    </rPh>
    <rPh sb="14" eb="15">
      <t>ダイ</t>
    </rPh>
    <phoneticPr fontId="3"/>
  </si>
  <si>
    <t>防災行政無線屋外子局電気料</t>
    <rPh sb="0" eb="6">
      <t>ボウサイギョウセイムセン</t>
    </rPh>
    <rPh sb="6" eb="10">
      <t>オクガイコキョク</t>
    </rPh>
    <rPh sb="10" eb="13">
      <t>デンキリョウ</t>
    </rPh>
    <phoneticPr fontId="3"/>
  </si>
  <si>
    <t>防災行政無線蓄電池交換</t>
    <rPh sb="0" eb="6">
      <t>ボウサイギョウセイムセン</t>
    </rPh>
    <rPh sb="6" eb="11">
      <t>チクデンチコウカン</t>
    </rPh>
    <phoneticPr fontId="3"/>
  </si>
  <si>
    <t>R4は子局新設、改修工事にて執行したため</t>
    <rPh sb="3" eb="5">
      <t>コキョク</t>
    </rPh>
    <rPh sb="5" eb="7">
      <t>シンセツ</t>
    </rPh>
    <rPh sb="8" eb="12">
      <t>カイシュウコウジ</t>
    </rPh>
    <rPh sb="14" eb="16">
      <t>シッコウ</t>
    </rPh>
    <phoneticPr fontId="3"/>
  </si>
  <si>
    <t>交換個所数</t>
    <rPh sb="0" eb="5">
      <t>コウカンカショスウ</t>
    </rPh>
    <phoneticPr fontId="3"/>
  </si>
  <si>
    <t>防災行政無線電話回線使用料</t>
    <rPh sb="0" eb="6">
      <t>ボウサイギョウセイムセン</t>
    </rPh>
    <rPh sb="6" eb="10">
      <t>デンワカイセン</t>
    </rPh>
    <rPh sb="10" eb="13">
      <t>シヨウリョウ</t>
    </rPh>
    <phoneticPr fontId="3"/>
  </si>
  <si>
    <t>回線</t>
    <rPh sb="0" eb="2">
      <t>カイセン</t>
    </rPh>
    <phoneticPr fontId="3"/>
  </si>
  <si>
    <t>無線局再免許申請手数料</t>
    <rPh sb="0" eb="3">
      <t>ムセンキョク</t>
    </rPh>
    <rPh sb="3" eb="6">
      <t>サイメンキョ</t>
    </rPh>
    <rPh sb="6" eb="8">
      <t>シンセイ</t>
    </rPh>
    <rPh sb="8" eb="11">
      <t>テスウリョウ</t>
    </rPh>
    <phoneticPr fontId="3"/>
  </si>
  <si>
    <t>４年度事業のため減</t>
  </si>
  <si>
    <t>防災行政無線設備保守点検委託料</t>
  </si>
  <si>
    <t>防災行政無線保守点検委託料</t>
    <rPh sb="0" eb="6">
      <t>ボウサイギョウセイムセン</t>
    </rPh>
    <rPh sb="6" eb="8">
      <t>ホシュ</t>
    </rPh>
    <rPh sb="8" eb="13">
      <t>テンケンイタクリョウ</t>
    </rPh>
    <phoneticPr fontId="3"/>
  </si>
  <si>
    <t>親局・子局保守点検数</t>
    <rPh sb="0" eb="2">
      <t>オヤキョク</t>
    </rPh>
    <rPh sb="3" eb="4">
      <t>コ</t>
    </rPh>
    <rPh sb="4" eb="5">
      <t>キョク</t>
    </rPh>
    <rPh sb="5" eb="7">
      <t>ホシュ</t>
    </rPh>
    <rPh sb="7" eb="9">
      <t>テンケン</t>
    </rPh>
    <rPh sb="9" eb="10">
      <t>スウ</t>
    </rPh>
    <phoneticPr fontId="3"/>
  </si>
  <si>
    <t>防災無線室NHK放送受信料</t>
    <rPh sb="0" eb="4">
      <t>ボウサイムセン</t>
    </rPh>
    <rPh sb="4" eb="5">
      <t>シツ</t>
    </rPh>
    <rPh sb="8" eb="13">
      <t>ホウソウジュシンリョウ</t>
    </rPh>
    <phoneticPr fontId="3"/>
  </si>
  <si>
    <t>テレビ台数</t>
    <rPh sb="3" eb="5">
      <t>ダイスウ</t>
    </rPh>
    <phoneticPr fontId="3"/>
  </si>
  <si>
    <t>町防災行政無線子局設置土地借上料</t>
  </si>
  <si>
    <t>防災行政無線子局土地借上料</t>
    <rPh sb="0" eb="6">
      <t>ボウサイギョウセイムセン</t>
    </rPh>
    <rPh sb="6" eb="8">
      <t>コキョク</t>
    </rPh>
    <rPh sb="8" eb="10">
      <t>トチ</t>
    </rPh>
    <rPh sb="10" eb="11">
      <t>シャク</t>
    </rPh>
    <rPh sb="11" eb="12">
      <t>ジョウ</t>
    </rPh>
    <rPh sb="12" eb="13">
      <t>リョウ</t>
    </rPh>
    <phoneticPr fontId="3"/>
  </si>
  <si>
    <t>土地借上件数</t>
    <rPh sb="0" eb="2">
      <t>トチ</t>
    </rPh>
    <rPh sb="2" eb="4">
      <t>シャクジョウ</t>
    </rPh>
    <rPh sb="4" eb="6">
      <t>ケンスウ</t>
    </rPh>
    <phoneticPr fontId="3"/>
  </si>
  <si>
    <t>電波利用料</t>
  </si>
  <si>
    <t>防災行政無線親局・再送信子局、無線機９局電波利用料</t>
    <rPh sb="0" eb="6">
      <t>ボウサイギョウセイムセン</t>
    </rPh>
    <rPh sb="6" eb="8">
      <t>オヤキョク</t>
    </rPh>
    <rPh sb="9" eb="12">
      <t>サイソウシン</t>
    </rPh>
    <rPh sb="12" eb="14">
      <t>コキョク</t>
    </rPh>
    <rPh sb="15" eb="18">
      <t>ムセンキ</t>
    </rPh>
    <rPh sb="19" eb="20">
      <t>キョク</t>
    </rPh>
    <rPh sb="20" eb="25">
      <t>デンパリヨウリョウ</t>
    </rPh>
    <phoneticPr fontId="3"/>
  </si>
  <si>
    <t>局</t>
    <rPh sb="0" eb="1">
      <t>キョク</t>
    </rPh>
    <phoneticPr fontId="3"/>
  </si>
  <si>
    <t>自動メール配信システム利用料</t>
  </si>
  <si>
    <t>お知らせメール利用料</t>
    <rPh sb="1" eb="2">
      <t>シ</t>
    </rPh>
    <rPh sb="7" eb="10">
      <t>リヨウリョウ</t>
    </rPh>
    <phoneticPr fontId="3"/>
  </si>
  <si>
    <t>登録者数2024.6.1現在</t>
    <rPh sb="0" eb="4">
      <t>トウロクシャスウ</t>
    </rPh>
    <rPh sb="12" eb="14">
      <t>ゲンザイ</t>
    </rPh>
    <phoneticPr fontId="3"/>
  </si>
  <si>
    <t>移動系防災行政無線機器使用料</t>
  </si>
  <si>
    <t>無線機器使用料</t>
    <rPh sb="0" eb="4">
      <t>ムセンキキ</t>
    </rPh>
    <rPh sb="4" eb="7">
      <t>シヨウリョウ</t>
    </rPh>
    <phoneticPr fontId="3"/>
  </si>
  <si>
    <t>無線機台数</t>
    <rPh sb="0" eb="3">
      <t>ムセンキ</t>
    </rPh>
    <rPh sb="3" eb="5">
      <t>ダイスウ</t>
    </rPh>
    <phoneticPr fontId="3"/>
  </si>
  <si>
    <t>移動系防災行政無線回線使用料</t>
  </si>
  <si>
    <t>無線回線使用料</t>
    <rPh sb="0" eb="2">
      <t>ムセン</t>
    </rPh>
    <rPh sb="2" eb="4">
      <t>カイセン</t>
    </rPh>
    <rPh sb="4" eb="7">
      <t>シヨウリョウ</t>
    </rPh>
    <phoneticPr fontId="3"/>
  </si>
  <si>
    <t>防災行政無線屋外拡声子局新設工事</t>
  </si>
  <si>
    <t>４年度事業のため減</t>
    <rPh sb="1" eb="3">
      <t>ネンド</t>
    </rPh>
    <rPh sb="3" eb="5">
      <t>ジギョウ</t>
    </rPh>
    <rPh sb="8" eb="9">
      <t>ゲン</t>
    </rPh>
    <phoneticPr fontId="3"/>
  </si>
  <si>
    <t>防災行政無線改修工事</t>
  </si>
  <si>
    <t>防災行政無線戸別受信機購入費</t>
  </si>
  <si>
    <t>防災行政無線戸別受信機購入費</t>
    <rPh sb="0" eb="6">
      <t>ボウサイギョウセイムセン</t>
    </rPh>
    <rPh sb="6" eb="11">
      <t>コベツジュシンキ</t>
    </rPh>
    <rPh sb="11" eb="14">
      <t>コウニュウヒ</t>
    </rPh>
    <phoneticPr fontId="3"/>
  </si>
  <si>
    <t>５年度事業のため増</t>
    <rPh sb="1" eb="3">
      <t>ネンド</t>
    </rPh>
    <rPh sb="3" eb="5">
      <t>ジギョウ</t>
    </rPh>
    <rPh sb="8" eb="9">
      <t>ゾウ</t>
    </rPh>
    <phoneticPr fontId="3"/>
  </si>
  <si>
    <t>戸別受信機購入台数（9自治会）</t>
    <rPh sb="0" eb="5">
      <t>コベツジュシンキ</t>
    </rPh>
    <rPh sb="5" eb="7">
      <t>コウニュウ</t>
    </rPh>
    <rPh sb="7" eb="9">
      <t>ダイスウ</t>
    </rPh>
    <rPh sb="11" eb="14">
      <t>ジチカイ</t>
    </rPh>
    <phoneticPr fontId="3"/>
  </si>
  <si>
    <t>県防災行政通信網回線経費負担金</t>
  </si>
  <si>
    <t>神奈川県防災行政通信網回線経費負担金</t>
    <rPh sb="0" eb="4">
      <t>カナガワケン</t>
    </rPh>
    <rPh sb="4" eb="8">
      <t>ボウサイギョウセイ</t>
    </rPh>
    <rPh sb="8" eb="11">
      <t>ツウシンモウ</t>
    </rPh>
    <rPh sb="11" eb="13">
      <t>カイセン</t>
    </rPh>
    <rPh sb="13" eb="15">
      <t>ケイヒ</t>
    </rPh>
    <rPh sb="15" eb="18">
      <t>フタンキン</t>
    </rPh>
    <phoneticPr fontId="3"/>
  </si>
  <si>
    <t>第三級陸上特殊無線技士養成講習会受講料</t>
  </si>
  <si>
    <t>無線技士養成講習会受講費用</t>
    <rPh sb="0" eb="4">
      <t>ムセンギシ</t>
    </rPh>
    <rPh sb="4" eb="9">
      <t>ヨウセイコウシュウカイ</t>
    </rPh>
    <rPh sb="9" eb="11">
      <t>ジュコウ</t>
    </rPh>
    <rPh sb="11" eb="13">
      <t>ヒヨウ</t>
    </rPh>
    <phoneticPr fontId="3"/>
  </si>
  <si>
    <t>3名受講予定のところ、2名となった為</t>
    <rPh sb="1" eb="2">
      <t>メイ</t>
    </rPh>
    <rPh sb="2" eb="4">
      <t>ジュコウ</t>
    </rPh>
    <rPh sb="4" eb="6">
      <t>ヨテイ</t>
    </rPh>
    <rPh sb="12" eb="13">
      <t>メイ</t>
    </rPh>
    <rPh sb="17" eb="18">
      <t>タメ</t>
    </rPh>
    <phoneticPr fontId="3"/>
  </si>
  <si>
    <t>5年度より有料化された為</t>
    <rPh sb="1" eb="3">
      <t>ネンド</t>
    </rPh>
    <rPh sb="5" eb="7">
      <t>ユウリョウ</t>
    </rPh>
    <rPh sb="7" eb="8">
      <t>カ</t>
    </rPh>
    <rPh sb="11" eb="12">
      <t>タメ</t>
    </rPh>
    <phoneticPr fontId="3"/>
  </si>
  <si>
    <t>無線技士養成講習会受講者数</t>
    <rPh sb="11" eb="12">
      <t>シャ</t>
    </rPh>
    <rPh sb="12" eb="13">
      <t>スウ</t>
    </rPh>
    <phoneticPr fontId="3"/>
  </si>
  <si>
    <t>防災車両管理事業</t>
  </si>
  <si>
    <t>防災啓発、防災資機材運搬のための車両にかかる経費</t>
    <rPh sb="0" eb="2">
      <t>ボウサイ</t>
    </rPh>
    <rPh sb="2" eb="4">
      <t>ケイハツ</t>
    </rPh>
    <rPh sb="5" eb="7">
      <t>ボウサイ</t>
    </rPh>
    <rPh sb="7" eb="10">
      <t>シキザイ</t>
    </rPh>
    <rPh sb="10" eb="12">
      <t>ウンパン</t>
    </rPh>
    <rPh sb="16" eb="18">
      <t>シャリョウ</t>
    </rPh>
    <rPh sb="22" eb="24">
      <t>ケイヒ</t>
    </rPh>
    <phoneticPr fontId="3"/>
  </si>
  <si>
    <t>防災広報車の燃料代</t>
    <rPh sb="0" eb="5">
      <t>ボウサイコウホウシャ</t>
    </rPh>
    <rPh sb="6" eb="9">
      <t>ネンリョウダイ</t>
    </rPh>
    <phoneticPr fontId="3"/>
  </si>
  <si>
    <t>ﾘｯﾄﾙ</t>
    <phoneticPr fontId="3"/>
  </si>
  <si>
    <t>防災広報車購入時のリサイクル料</t>
    <rPh sb="0" eb="5">
      <t>ボウサイコウホウシャ</t>
    </rPh>
    <rPh sb="5" eb="8">
      <t>コウニュウジ</t>
    </rPh>
    <rPh sb="14" eb="15">
      <t>リョウ</t>
    </rPh>
    <phoneticPr fontId="3"/>
  </si>
  <si>
    <t>４年度新車購入時のみ発生費用のため減</t>
    <rPh sb="1" eb="3">
      <t>ネンド</t>
    </rPh>
    <rPh sb="3" eb="8">
      <t>シンシャコウニュウジ</t>
    </rPh>
    <rPh sb="10" eb="14">
      <t>ハッセイヒヨウ</t>
    </rPh>
    <rPh sb="17" eb="18">
      <t>ゲン</t>
    </rPh>
    <phoneticPr fontId="3"/>
  </si>
  <si>
    <t>防災広報車の自動車損害共済分担金</t>
    <rPh sb="0" eb="5">
      <t>ボウサイコウホウシャ</t>
    </rPh>
    <rPh sb="6" eb="9">
      <t>ジドウシャ</t>
    </rPh>
    <rPh sb="9" eb="13">
      <t>ソンガイキョウサイ</t>
    </rPh>
    <rPh sb="13" eb="16">
      <t>ブンタンキン</t>
    </rPh>
    <phoneticPr fontId="3"/>
  </si>
  <si>
    <t>庁用車購入費</t>
  </si>
  <si>
    <t>車検時に係る費用</t>
    <rPh sb="4" eb="5">
      <t>カカ</t>
    </rPh>
    <phoneticPr fontId="3"/>
  </si>
  <si>
    <t>車検時の費用のため減</t>
    <rPh sb="0" eb="3">
      <t>シャケンジ</t>
    </rPh>
    <rPh sb="4" eb="6">
      <t>ヒヨウ</t>
    </rPh>
    <rPh sb="9" eb="10">
      <t>ゲン</t>
    </rPh>
    <phoneticPr fontId="3"/>
  </si>
  <si>
    <t>災害対策事業</t>
  </si>
  <si>
    <t>町災害対策にかかる各種計画、会議等に係る経費、</t>
    <rPh sb="0" eb="1">
      <t>マチ</t>
    </rPh>
    <rPh sb="1" eb="3">
      <t>サイガイ</t>
    </rPh>
    <rPh sb="3" eb="5">
      <t>タイサク</t>
    </rPh>
    <rPh sb="9" eb="11">
      <t>カクシュ</t>
    </rPh>
    <rPh sb="11" eb="13">
      <t>ケイカク</t>
    </rPh>
    <rPh sb="14" eb="16">
      <t>カイギ</t>
    </rPh>
    <rPh sb="16" eb="17">
      <t>トウ</t>
    </rPh>
    <rPh sb="18" eb="19">
      <t>カカ</t>
    </rPh>
    <rPh sb="20" eb="22">
      <t>ケイヒ</t>
    </rPh>
    <phoneticPr fontId="3"/>
  </si>
  <si>
    <t>会議、講習会参加のための旅費</t>
    <rPh sb="0" eb="2">
      <t>カイギ</t>
    </rPh>
    <rPh sb="3" eb="6">
      <t>コウシュウカイ</t>
    </rPh>
    <rPh sb="6" eb="8">
      <t>サンカ</t>
    </rPh>
    <rPh sb="12" eb="14">
      <t>リョヒ</t>
    </rPh>
    <phoneticPr fontId="3"/>
  </si>
  <si>
    <t>消耗品購入費</t>
    <rPh sb="0" eb="3">
      <t>ショウモウヒン</t>
    </rPh>
    <rPh sb="3" eb="6">
      <t>コウニュウヒ</t>
    </rPh>
    <phoneticPr fontId="3"/>
  </si>
  <si>
    <t>R５は職員防災服を購入したため増</t>
    <rPh sb="3" eb="5">
      <t>ショクイン</t>
    </rPh>
    <rPh sb="5" eb="8">
      <t>ボウサイフク</t>
    </rPh>
    <rPh sb="9" eb="11">
      <t>コウニュウ</t>
    </rPh>
    <rPh sb="15" eb="16">
      <t>ゾウ</t>
    </rPh>
    <phoneticPr fontId="3"/>
  </si>
  <si>
    <t>防災用消耗品</t>
    <rPh sb="0" eb="2">
      <t>ボウサイ</t>
    </rPh>
    <rPh sb="2" eb="3">
      <t>ヨウ</t>
    </rPh>
    <rPh sb="3" eb="5">
      <t>ショウモウ</t>
    </rPh>
    <rPh sb="5" eb="6">
      <t>ヒン</t>
    </rPh>
    <phoneticPr fontId="3"/>
  </si>
  <si>
    <t>着</t>
    <rPh sb="0" eb="1">
      <t>チャク</t>
    </rPh>
    <phoneticPr fontId="3"/>
  </si>
  <si>
    <t>災害時の事前対策及び応急対策用燃料費</t>
    <rPh sb="0" eb="2">
      <t>サイガイ</t>
    </rPh>
    <rPh sb="2" eb="3">
      <t>ジ</t>
    </rPh>
    <rPh sb="4" eb="8">
      <t>ジゼンタイサク</t>
    </rPh>
    <rPh sb="8" eb="9">
      <t>オヨ</t>
    </rPh>
    <rPh sb="10" eb="12">
      <t>オウキュウ</t>
    </rPh>
    <rPh sb="12" eb="14">
      <t>タイサク</t>
    </rPh>
    <rPh sb="14" eb="15">
      <t>ヨウ</t>
    </rPh>
    <rPh sb="15" eb="18">
      <t>ネンリョウヒ</t>
    </rPh>
    <phoneticPr fontId="3"/>
  </si>
  <si>
    <t>ハザードマップ印刷費</t>
  </si>
  <si>
    <t>ハザードマップ増刷費用</t>
    <rPh sb="7" eb="9">
      <t>ゾウサツ</t>
    </rPh>
    <rPh sb="9" eb="11">
      <t>ヒヨウ</t>
    </rPh>
    <phoneticPr fontId="3"/>
  </si>
  <si>
    <t>指定避難場所看板設置費用</t>
    <rPh sb="0" eb="6">
      <t>シテイヒナンバショ</t>
    </rPh>
    <rPh sb="6" eb="8">
      <t>カンバンッ</t>
    </rPh>
    <rPh sb="8" eb="10">
      <t>セッチ</t>
    </rPh>
    <rPh sb="10" eb="12">
      <t>ヒヨウ</t>
    </rPh>
    <phoneticPr fontId="3"/>
  </si>
  <si>
    <t>震度計通信回線使用料</t>
    <rPh sb="0" eb="3">
      <t>シンドケイ</t>
    </rPh>
    <rPh sb="3" eb="5">
      <t>ツウシン</t>
    </rPh>
    <rPh sb="5" eb="7">
      <t>カイセン</t>
    </rPh>
    <rPh sb="7" eb="10">
      <t>シヨウリョウ</t>
    </rPh>
    <phoneticPr fontId="3"/>
  </si>
  <si>
    <t>４年度は災害時要支援者名簿登載者同意確認書郵送を行ったため減</t>
    <rPh sb="1" eb="3">
      <t>ネンド</t>
    </rPh>
    <rPh sb="4" eb="7">
      <t>サイガイジ</t>
    </rPh>
    <rPh sb="7" eb="11">
      <t>ヨウシエンシャ</t>
    </rPh>
    <rPh sb="11" eb="16">
      <t>メイボトウサイシャ</t>
    </rPh>
    <rPh sb="16" eb="21">
      <t>ドウイカクニンショ</t>
    </rPh>
    <rPh sb="21" eb="23">
      <t>ユウソウ</t>
    </rPh>
    <rPh sb="24" eb="25">
      <t>オコナ</t>
    </rPh>
    <rPh sb="29" eb="30">
      <t>ゲン</t>
    </rPh>
    <phoneticPr fontId="3"/>
  </si>
  <si>
    <t>有料道路通行料</t>
    <rPh sb="0" eb="7">
      <t>ユウリョウドウロツウコウリョウ</t>
    </rPh>
    <phoneticPr fontId="3"/>
  </si>
  <si>
    <t>４年度未執行のため増</t>
    <rPh sb="1" eb="3">
      <t>ネンド</t>
    </rPh>
    <rPh sb="3" eb="6">
      <t>ミシッコウ</t>
    </rPh>
    <rPh sb="9" eb="10">
      <t>ゾウ</t>
    </rPh>
    <phoneticPr fontId="3"/>
  </si>
  <si>
    <t>ＡＥＤ借上料</t>
  </si>
  <si>
    <t>5年リースにより役場(1F・2F）、情報Cに配備しているAEDリース代</t>
    <rPh sb="1" eb="2">
      <t>ネン</t>
    </rPh>
    <rPh sb="8" eb="10">
      <t>ヤクバ</t>
    </rPh>
    <rPh sb="18" eb="20">
      <t>ジョウホウ</t>
    </rPh>
    <rPh sb="22" eb="24">
      <t>ハイビ</t>
    </rPh>
    <rPh sb="34" eb="35">
      <t>ダイ</t>
    </rPh>
    <phoneticPr fontId="3"/>
  </si>
  <si>
    <t>無人航空機講習負担金</t>
  </si>
  <si>
    <t>災害時に被害状況を確認するためのドローン技能教習受講料</t>
    <rPh sb="0" eb="2">
      <t>サイガイ</t>
    </rPh>
    <rPh sb="2" eb="3">
      <t>ジ</t>
    </rPh>
    <rPh sb="4" eb="6">
      <t>ヒガイ</t>
    </rPh>
    <rPh sb="6" eb="8">
      <t>ジョウキョウ</t>
    </rPh>
    <rPh sb="9" eb="11">
      <t>カクニン</t>
    </rPh>
    <rPh sb="20" eb="24">
      <t>ギノウキョウシュウ</t>
    </rPh>
    <rPh sb="24" eb="27">
      <t>ジュコウリョウ</t>
    </rPh>
    <phoneticPr fontId="3"/>
  </si>
  <si>
    <t>R4は別科目(コロナ臨時交付金）で2名受講</t>
    <rPh sb="3" eb="6">
      <t>ベツカモク</t>
    </rPh>
    <rPh sb="10" eb="12">
      <t>リンジ</t>
    </rPh>
    <rPh sb="12" eb="15">
      <t>コウフキン</t>
    </rPh>
    <rPh sb="18" eb="19">
      <t>ナ</t>
    </rPh>
    <rPh sb="19" eb="21">
      <t>ジュコウ</t>
    </rPh>
    <phoneticPr fontId="3"/>
  </si>
  <si>
    <t>県水難救済会負担金</t>
  </si>
  <si>
    <t>県内の水難救助を行う法人への負担金、額は水際線延長（13㎞）で算定</t>
    <rPh sb="0" eb="2">
      <t>ケンナイ</t>
    </rPh>
    <rPh sb="3" eb="7">
      <t>スイナンキュウジョ</t>
    </rPh>
    <rPh sb="8" eb="9">
      <t>オコナ</t>
    </rPh>
    <rPh sb="10" eb="12">
      <t>ホウジン</t>
    </rPh>
    <rPh sb="14" eb="17">
      <t>フタンキン</t>
    </rPh>
    <rPh sb="18" eb="19">
      <t>ガク</t>
    </rPh>
    <rPh sb="20" eb="22">
      <t>ミズギワ</t>
    </rPh>
    <rPh sb="22" eb="23">
      <t>セン</t>
    </rPh>
    <rPh sb="23" eb="25">
      <t>エンチョウ</t>
    </rPh>
    <rPh sb="31" eb="33">
      <t>サンテイ</t>
    </rPh>
    <phoneticPr fontId="3"/>
  </si>
  <si>
    <t>真鶴救難所補助金</t>
  </si>
  <si>
    <t>真鶴沖及び周辺海域の水難救助を行う救難所への補助金</t>
    <rPh sb="0" eb="3">
      <t>マナヅルオキ</t>
    </rPh>
    <rPh sb="3" eb="4">
      <t>オヨ</t>
    </rPh>
    <rPh sb="5" eb="7">
      <t>シュウヘン</t>
    </rPh>
    <rPh sb="7" eb="9">
      <t>カイイキ</t>
    </rPh>
    <rPh sb="10" eb="14">
      <t>スイナンキュウジョ</t>
    </rPh>
    <rPh sb="15" eb="16">
      <t>オコナ</t>
    </rPh>
    <rPh sb="17" eb="20">
      <t>キュウナンジョ</t>
    </rPh>
    <rPh sb="22" eb="25">
      <t>ホジョキン</t>
    </rPh>
    <phoneticPr fontId="3"/>
  </si>
  <si>
    <t>湯河原・真鶴危険物安全協会補助金</t>
  </si>
  <si>
    <t>湯河原町・真鶴町の危険物を取り扱う事業者で構成し、消火訓練や危険物に起因する災害防止活動を行なう協会への補助金</t>
    <rPh sb="0" eb="3">
      <t>ユガワラ</t>
    </rPh>
    <rPh sb="3" eb="4">
      <t>マチ</t>
    </rPh>
    <rPh sb="5" eb="8">
      <t>マナヅルマチ</t>
    </rPh>
    <rPh sb="9" eb="12">
      <t>キケンブツ</t>
    </rPh>
    <rPh sb="13" eb="14">
      <t>ト</t>
    </rPh>
    <rPh sb="15" eb="16">
      <t>アツカ</t>
    </rPh>
    <rPh sb="17" eb="20">
      <t>ジギョウシャ</t>
    </rPh>
    <rPh sb="21" eb="23">
      <t>コウセイ</t>
    </rPh>
    <rPh sb="25" eb="27">
      <t>ショウカ</t>
    </rPh>
    <rPh sb="27" eb="29">
      <t>クンレン</t>
    </rPh>
    <rPh sb="30" eb="33">
      <t>キケンブツ</t>
    </rPh>
    <rPh sb="34" eb="36">
      <t>キイン</t>
    </rPh>
    <rPh sb="38" eb="40">
      <t>サイガイ</t>
    </rPh>
    <rPh sb="40" eb="42">
      <t>ボウシ</t>
    </rPh>
    <rPh sb="42" eb="44">
      <t>カツドウ</t>
    </rPh>
    <rPh sb="45" eb="46">
      <t>オコ</t>
    </rPh>
    <rPh sb="48" eb="50">
      <t>キョウカイ</t>
    </rPh>
    <rPh sb="52" eb="55">
      <t>ホジョキン</t>
    </rPh>
    <phoneticPr fontId="3"/>
  </si>
  <si>
    <t>006000000</t>
  </si>
  <si>
    <t>006500000</t>
  </si>
  <si>
    <t>被災地支援事業</t>
  </si>
  <si>
    <t>1/1発生能登半島地震被災市町村に対する支援事業</t>
    <rPh sb="3" eb="5">
      <t>ハッセイ</t>
    </rPh>
    <rPh sb="5" eb="7">
      <t>ノト</t>
    </rPh>
    <rPh sb="7" eb="9">
      <t>ハントウ</t>
    </rPh>
    <rPh sb="9" eb="11">
      <t>ジシン</t>
    </rPh>
    <rPh sb="11" eb="13">
      <t>ヒサイ</t>
    </rPh>
    <rPh sb="13" eb="16">
      <t>シチョウソン</t>
    </rPh>
    <rPh sb="17" eb="18">
      <t>タイ</t>
    </rPh>
    <rPh sb="20" eb="22">
      <t>シエン</t>
    </rPh>
    <rPh sb="22" eb="24">
      <t>ジギョウ</t>
    </rPh>
    <phoneticPr fontId="3"/>
  </si>
  <si>
    <t>被災地派遣者</t>
    <rPh sb="0" eb="5">
      <t>ヒサイチハケン</t>
    </rPh>
    <rPh sb="5" eb="6">
      <t>シャ</t>
    </rPh>
    <phoneticPr fontId="3"/>
  </si>
  <si>
    <t>被災地派遣旅費</t>
    <rPh sb="0" eb="3">
      <t>ヒサイチ</t>
    </rPh>
    <rPh sb="3" eb="5">
      <t>ハケン</t>
    </rPh>
    <rPh sb="5" eb="7">
      <t>リョヒ</t>
    </rPh>
    <phoneticPr fontId="3"/>
  </si>
  <si>
    <t>宿泊料</t>
  </si>
  <si>
    <t>被災地派遣宿泊料</t>
    <rPh sb="5" eb="8">
      <t>シュクハクリョウ</t>
    </rPh>
    <phoneticPr fontId="3"/>
  </si>
  <si>
    <t>食卓料</t>
  </si>
  <si>
    <t>被災地派遣食卓料</t>
    <rPh sb="5" eb="8">
      <t>ショクタクリョウ</t>
    </rPh>
    <phoneticPr fontId="3"/>
  </si>
  <si>
    <t>被災地派遣消耗品費</t>
    <rPh sb="0" eb="5">
      <t>ヒサイチハケン</t>
    </rPh>
    <rPh sb="5" eb="9">
      <t>ショウモウヒンヒ</t>
    </rPh>
    <phoneticPr fontId="3"/>
  </si>
  <si>
    <t>職員人件費（農業）</t>
  </si>
  <si>
    <t>産業観光課</t>
  </si>
  <si>
    <t>農業委員会事務職員1名分の人件費</t>
    <rPh sb="0" eb="5">
      <t>ノウギョウイインカイ</t>
    </rPh>
    <rPh sb="5" eb="9">
      <t>ジムショクイン</t>
    </rPh>
    <rPh sb="10" eb="12">
      <t>メイブン</t>
    </rPh>
    <rPh sb="13" eb="16">
      <t>ジンケンヒ</t>
    </rPh>
    <phoneticPr fontId="3"/>
  </si>
  <si>
    <t>農業振興事業</t>
  </si>
  <si>
    <t>農業経営基盤の強化の促進に関する基本的な構想の策定・運用、ふれあい農園の運営、湘南ゴールド振興協議会等、農業振興を目的とした各種協議会への参画、農産物の需要拡大に資する施策の検討・実施等により、農業の活性化を図る。</t>
    <rPh sb="0" eb="4">
      <t>ノウギョウケイエイ</t>
    </rPh>
    <rPh sb="4" eb="6">
      <t>キバン</t>
    </rPh>
    <rPh sb="7" eb="9">
      <t>キョウカ</t>
    </rPh>
    <rPh sb="10" eb="12">
      <t>ソクシン</t>
    </rPh>
    <rPh sb="13" eb="14">
      <t>カン</t>
    </rPh>
    <rPh sb="16" eb="19">
      <t>キホンテキ</t>
    </rPh>
    <rPh sb="20" eb="22">
      <t>コウソウ</t>
    </rPh>
    <rPh sb="23" eb="25">
      <t>サクテイ</t>
    </rPh>
    <rPh sb="26" eb="28">
      <t>ウンヨウ</t>
    </rPh>
    <rPh sb="33" eb="35">
      <t>ノウエン</t>
    </rPh>
    <rPh sb="36" eb="38">
      <t>ウンエイ</t>
    </rPh>
    <rPh sb="39" eb="41">
      <t>ショウナン</t>
    </rPh>
    <rPh sb="45" eb="51">
      <t>シンコウキョウギカイトウ</t>
    </rPh>
    <rPh sb="52" eb="56">
      <t>ノウギョウシンコウ</t>
    </rPh>
    <rPh sb="57" eb="59">
      <t>モクテキ</t>
    </rPh>
    <rPh sb="62" eb="64">
      <t>カクシュ</t>
    </rPh>
    <rPh sb="64" eb="67">
      <t>キョウギカイ</t>
    </rPh>
    <rPh sb="69" eb="71">
      <t>サンカク</t>
    </rPh>
    <rPh sb="72" eb="75">
      <t>ノウサンブツ</t>
    </rPh>
    <rPh sb="76" eb="80">
      <t>ジュヨウカクダイ</t>
    </rPh>
    <rPh sb="81" eb="82">
      <t>シ</t>
    </rPh>
    <rPh sb="84" eb="86">
      <t>シサク</t>
    </rPh>
    <rPh sb="87" eb="89">
      <t>ケントウ</t>
    </rPh>
    <rPh sb="90" eb="93">
      <t>ジッシトウ</t>
    </rPh>
    <rPh sb="97" eb="99">
      <t>ノウギョウ</t>
    </rPh>
    <rPh sb="100" eb="103">
      <t>カッセイカ</t>
    </rPh>
    <rPh sb="104" eb="105">
      <t>ハカ</t>
    </rPh>
    <phoneticPr fontId="3"/>
  </si>
  <si>
    <t>ふれあい農園管理指導員謝礼</t>
  </si>
  <si>
    <t>農園の巡回、定期的な草刈り、利用者に対する指導を行う管理指導員への謝礼</t>
    <rPh sb="0" eb="2">
      <t>ノウエン</t>
    </rPh>
    <rPh sb="3" eb="5">
      <t>ジュンカイ</t>
    </rPh>
    <rPh sb="6" eb="9">
      <t>テイキテキ</t>
    </rPh>
    <rPh sb="10" eb="12">
      <t>クサカ</t>
    </rPh>
    <rPh sb="14" eb="17">
      <t>リヨウシャ</t>
    </rPh>
    <rPh sb="18" eb="19">
      <t>タイ</t>
    </rPh>
    <rPh sb="21" eb="23">
      <t>シドウ</t>
    </rPh>
    <rPh sb="24" eb="25">
      <t>オコナ</t>
    </rPh>
    <rPh sb="26" eb="31">
      <t>カンリシドウイン</t>
    </rPh>
    <rPh sb="33" eb="35">
      <t>シャレイ</t>
    </rPh>
    <phoneticPr fontId="3"/>
  </si>
  <si>
    <t>満額執行</t>
    <rPh sb="0" eb="4">
      <t>マンガクシッコウ</t>
    </rPh>
    <phoneticPr fontId="3"/>
  </si>
  <si>
    <t>賞品代</t>
  </si>
  <si>
    <t>湯河原町と共催の共進会（ゆがわら農林水産まつり）に対する町長賞商品代</t>
    <rPh sb="0" eb="4">
      <t>ユガワラマチ</t>
    </rPh>
    <rPh sb="5" eb="7">
      <t>キョウサイ</t>
    </rPh>
    <rPh sb="8" eb="11">
      <t>キョウシンカイ</t>
    </rPh>
    <rPh sb="16" eb="20">
      <t>ノウリンスイサン</t>
    </rPh>
    <rPh sb="25" eb="26">
      <t>タイ</t>
    </rPh>
    <rPh sb="28" eb="34">
      <t>チョウチョウショウショウヒンダイ</t>
    </rPh>
    <phoneticPr fontId="3"/>
  </si>
  <si>
    <t>会議等に係る交通費</t>
    <rPh sb="0" eb="2">
      <t>カイギ</t>
    </rPh>
    <rPh sb="2" eb="3">
      <t>トウ</t>
    </rPh>
    <rPh sb="4" eb="5">
      <t>カカワ</t>
    </rPh>
    <rPh sb="6" eb="9">
      <t>コウツウヒ</t>
    </rPh>
    <phoneticPr fontId="3"/>
  </si>
  <si>
    <t>コピー用紙、参考図書</t>
    <rPh sb="3" eb="5">
      <t>ヨウシ</t>
    </rPh>
    <rPh sb="6" eb="8">
      <t>サンコウ</t>
    </rPh>
    <rPh sb="8" eb="10">
      <t>トショ</t>
    </rPh>
    <phoneticPr fontId="3"/>
  </si>
  <si>
    <t>農政関係イベント出席時の有料道路通行料</t>
  </si>
  <si>
    <t>ふれあい農園用地借上料</t>
  </si>
  <si>
    <t>年間90円/m2×686m2＝62,000円、契約期間2022.8.20～2027.8.19（5年間）</t>
    <rPh sb="0" eb="2">
      <t>ネンカン</t>
    </rPh>
    <rPh sb="4" eb="5">
      <t>エン</t>
    </rPh>
    <rPh sb="21" eb="22">
      <t>エン</t>
    </rPh>
    <rPh sb="23" eb="27">
      <t>ケイヤクキカン</t>
    </rPh>
    <rPh sb="48" eb="50">
      <t>ネンカン</t>
    </rPh>
    <phoneticPr fontId="3"/>
  </si>
  <si>
    <t>茶業振興協議会負担金</t>
  </si>
  <si>
    <t>良質な茶の安定的な生産・供給による足柄茶の発展や知名度向上の推進を図る協議会への負担金</t>
    <rPh sb="42" eb="43">
      <t>キン</t>
    </rPh>
    <phoneticPr fontId="3"/>
  </si>
  <si>
    <t>湘南ゴールド振興協議会負担金</t>
  </si>
  <si>
    <t>湘南ゴールド及びその加工品の販売促進や県民の理解を深め、消費拡大を図るための協議会に対する負担金</t>
    <rPh sb="47" eb="48">
      <t>キン</t>
    </rPh>
    <phoneticPr fontId="3"/>
  </si>
  <si>
    <t>有害鳥獣対策事業</t>
  </si>
  <si>
    <t>農作物被害を軽減し、就農意欲を維持するもの</t>
    <rPh sb="0" eb="3">
      <t>ノウサクブツ</t>
    </rPh>
    <rPh sb="3" eb="5">
      <t>ヒガイ</t>
    </rPh>
    <rPh sb="6" eb="8">
      <t>ケイゲン</t>
    </rPh>
    <rPh sb="10" eb="14">
      <t>シュウノウイヨク</t>
    </rPh>
    <rPh sb="15" eb="17">
      <t>イジ</t>
    </rPh>
    <phoneticPr fontId="3"/>
  </si>
  <si>
    <t>鳥獣被害対策実施隊員報酬</t>
  </si>
  <si>
    <t>実施隊員5名に対する報酬（年1,200円×5名）。実施隊員の活動費は鳥獣対策協議会に交付される「鳥獣被害防止総合対策交付金」により措置される。</t>
    <rPh sb="0" eb="4">
      <t>ジッシタイイン</t>
    </rPh>
    <rPh sb="5" eb="6">
      <t>メイ</t>
    </rPh>
    <rPh sb="7" eb="8">
      <t>タイ</t>
    </rPh>
    <rPh sb="10" eb="12">
      <t>ホウシュウ</t>
    </rPh>
    <rPh sb="13" eb="14">
      <t>ネン</t>
    </rPh>
    <rPh sb="19" eb="20">
      <t>エン</t>
    </rPh>
    <rPh sb="22" eb="23">
      <t>メイ</t>
    </rPh>
    <rPh sb="25" eb="29">
      <t>ジッシタイイン</t>
    </rPh>
    <rPh sb="30" eb="33">
      <t>カツドウヒ</t>
    </rPh>
    <rPh sb="34" eb="36">
      <t>チョウジュウ</t>
    </rPh>
    <rPh sb="36" eb="41">
      <t>タイサクキョウギカイ</t>
    </rPh>
    <rPh sb="42" eb="44">
      <t>コウフ</t>
    </rPh>
    <rPh sb="48" eb="52">
      <t>チョウジュウヒガイ</t>
    </rPh>
    <rPh sb="52" eb="54">
      <t>ボウシ</t>
    </rPh>
    <rPh sb="54" eb="56">
      <t>ソウゴウ</t>
    </rPh>
    <rPh sb="56" eb="58">
      <t>タイサク</t>
    </rPh>
    <rPh sb="58" eb="61">
      <t>コウフキン</t>
    </rPh>
    <rPh sb="65" eb="67">
      <t>ソチ</t>
    </rPh>
    <phoneticPr fontId="3"/>
  </si>
  <si>
    <t>野猿対策協議会負担金</t>
  </si>
  <si>
    <t>野猿に係る農作物被害や生活被害の防除活動に対する補助</t>
    <rPh sb="0" eb="2">
      <t>ヤエン</t>
    </rPh>
    <rPh sb="3" eb="4">
      <t>カカ</t>
    </rPh>
    <rPh sb="5" eb="10">
      <t>ノウサクブツヒガイ</t>
    </rPh>
    <rPh sb="11" eb="15">
      <t>セイカツヒガイ</t>
    </rPh>
    <rPh sb="16" eb="20">
      <t>ボウジョカツドウ</t>
    </rPh>
    <rPh sb="21" eb="22">
      <t>タイ</t>
    </rPh>
    <rPh sb="24" eb="26">
      <t>ホジョ</t>
    </rPh>
    <phoneticPr fontId="3"/>
  </si>
  <si>
    <t>有害鳥獣被害対策事業補助金</t>
  </si>
  <si>
    <t>有害鳥獣の捕獲活動を依頼している猟友会に対する補助</t>
    <rPh sb="0" eb="4">
      <t>ユウガイチョウジュウ</t>
    </rPh>
    <rPh sb="5" eb="9">
      <t>ホカクカツドウ</t>
    </rPh>
    <rPh sb="10" eb="12">
      <t>イライ</t>
    </rPh>
    <rPh sb="16" eb="19">
      <t>リョウユウカイ</t>
    </rPh>
    <rPh sb="20" eb="21">
      <t>タイ</t>
    </rPh>
    <rPh sb="23" eb="25">
      <t>ホジョ</t>
    </rPh>
    <phoneticPr fontId="3"/>
  </si>
  <si>
    <t>鳥獣対策協議会補助金</t>
  </si>
  <si>
    <t>防護柵や捕獲機材等の購入に係る手数料、捕獲用餌の購入に対する補助</t>
    <rPh sb="0" eb="3">
      <t>ボウゴサク</t>
    </rPh>
    <rPh sb="4" eb="8">
      <t>ホカクキザイ</t>
    </rPh>
    <rPh sb="8" eb="9">
      <t>トウ</t>
    </rPh>
    <rPh sb="10" eb="12">
      <t>コウニュウ</t>
    </rPh>
    <rPh sb="13" eb="14">
      <t>カカ</t>
    </rPh>
    <rPh sb="15" eb="18">
      <t>テスウリョウ</t>
    </rPh>
    <rPh sb="19" eb="23">
      <t>ホカクヨウエサ</t>
    </rPh>
    <rPh sb="24" eb="26">
      <t>コウニュウ</t>
    </rPh>
    <rPh sb="27" eb="28">
      <t>タイ</t>
    </rPh>
    <rPh sb="30" eb="32">
      <t>ホジョ</t>
    </rPh>
    <phoneticPr fontId="3"/>
  </si>
  <si>
    <t>有害鳥獣農業被害防止対策補助金</t>
  </si>
  <si>
    <t>農家を対象に有害鳥獣防除用資材の購入費の1/2以内、上限25,000円を補助するもの</t>
    <rPh sb="0" eb="2">
      <t>ノウカ</t>
    </rPh>
    <rPh sb="3" eb="5">
      <t>タイショウ</t>
    </rPh>
    <rPh sb="6" eb="13">
      <t>ユウガイチョウジュウボウジョヨウ</t>
    </rPh>
    <rPh sb="13" eb="15">
      <t>シザイ</t>
    </rPh>
    <rPh sb="16" eb="18">
      <t>コウニュウ</t>
    </rPh>
    <rPh sb="18" eb="19">
      <t>ヒ</t>
    </rPh>
    <rPh sb="23" eb="25">
      <t>イナイ</t>
    </rPh>
    <rPh sb="26" eb="28">
      <t>ジョウゲン</t>
    </rPh>
    <rPh sb="34" eb="35">
      <t>エン</t>
    </rPh>
    <rPh sb="36" eb="38">
      <t>ホジョ</t>
    </rPh>
    <phoneticPr fontId="3"/>
  </si>
  <si>
    <t>利用者が1名（上限25,000円）のみであり、執行残となったもの。利用が多いワイヤーメッシュの購入については、鳥獣対策協議会から希望者に貸与されるため、そちらを活用される方が多い。</t>
    <rPh sb="0" eb="3">
      <t>リヨウシャ</t>
    </rPh>
    <rPh sb="5" eb="6">
      <t>メイ</t>
    </rPh>
    <rPh sb="7" eb="9">
      <t>ジョウゲン</t>
    </rPh>
    <rPh sb="15" eb="16">
      <t>エン</t>
    </rPh>
    <rPh sb="23" eb="26">
      <t>シッコウザン</t>
    </rPh>
    <rPh sb="33" eb="35">
      <t>リヨウ</t>
    </rPh>
    <rPh sb="36" eb="37">
      <t>オオ</t>
    </rPh>
    <rPh sb="47" eb="49">
      <t>コウニュウ</t>
    </rPh>
    <rPh sb="55" eb="62">
      <t>チョウジュウタイサクキョウギカイ</t>
    </rPh>
    <rPh sb="64" eb="67">
      <t>キボウシャ</t>
    </rPh>
    <rPh sb="68" eb="70">
      <t>タイヨ</t>
    </rPh>
    <rPh sb="80" eb="82">
      <t>カツヨウ</t>
    </rPh>
    <rPh sb="85" eb="86">
      <t>カタ</t>
    </rPh>
    <rPh sb="87" eb="88">
      <t>オオ</t>
    </rPh>
    <phoneticPr fontId="3"/>
  </si>
  <si>
    <t>R4申請者5名に120,000円の補助を支出したのに対し、R5は申請者1名25,000円の支出であったため</t>
    <rPh sb="2" eb="5">
      <t>シンセイシャ</t>
    </rPh>
    <rPh sb="6" eb="7">
      <t>メイ</t>
    </rPh>
    <rPh sb="15" eb="16">
      <t>エン</t>
    </rPh>
    <rPh sb="17" eb="19">
      <t>ホジョ</t>
    </rPh>
    <rPh sb="20" eb="22">
      <t>シシュツ</t>
    </rPh>
    <rPh sb="26" eb="27">
      <t>タイ</t>
    </rPh>
    <rPh sb="32" eb="35">
      <t>シンセイシャ</t>
    </rPh>
    <rPh sb="36" eb="37">
      <t>メイ</t>
    </rPh>
    <rPh sb="43" eb="44">
      <t>エン</t>
    </rPh>
    <rPh sb="45" eb="47">
      <t>シシュツ</t>
    </rPh>
    <phoneticPr fontId="3"/>
  </si>
  <si>
    <t>農道管理事業</t>
  </si>
  <si>
    <t>町管理の農道（6路線）及び広域農道の管理保全を行い、農業者の安全な耕作及び広域農道による観光農業の推進、観光資源へのアクセス改善、災害時における国道迂回路としての機能を活用していく。</t>
    <rPh sb="0" eb="1">
      <t>マチ</t>
    </rPh>
    <rPh sb="1" eb="3">
      <t>カンリ</t>
    </rPh>
    <rPh sb="4" eb="6">
      <t>ノウドウ</t>
    </rPh>
    <rPh sb="8" eb="10">
      <t>ロセン</t>
    </rPh>
    <rPh sb="11" eb="12">
      <t>オヨ</t>
    </rPh>
    <rPh sb="13" eb="17">
      <t>コウイキノウドウ</t>
    </rPh>
    <rPh sb="18" eb="22">
      <t>カンリホゼン</t>
    </rPh>
    <rPh sb="23" eb="24">
      <t>オコナ</t>
    </rPh>
    <rPh sb="26" eb="29">
      <t>ノウギョウシャ</t>
    </rPh>
    <rPh sb="30" eb="32">
      <t>アンゼン</t>
    </rPh>
    <rPh sb="33" eb="35">
      <t>コウサク</t>
    </rPh>
    <rPh sb="35" eb="36">
      <t>オヨ</t>
    </rPh>
    <rPh sb="37" eb="41">
      <t>コウイキノウドウ</t>
    </rPh>
    <rPh sb="44" eb="46">
      <t>カンコウ</t>
    </rPh>
    <rPh sb="46" eb="48">
      <t>ノウギョウ</t>
    </rPh>
    <rPh sb="49" eb="51">
      <t>スイシン</t>
    </rPh>
    <rPh sb="52" eb="54">
      <t>カンコウ</t>
    </rPh>
    <rPh sb="54" eb="56">
      <t>シゲン</t>
    </rPh>
    <rPh sb="62" eb="64">
      <t>カイゼン</t>
    </rPh>
    <rPh sb="65" eb="67">
      <t>サイガイ</t>
    </rPh>
    <rPh sb="67" eb="68">
      <t>ジ</t>
    </rPh>
    <rPh sb="72" eb="74">
      <t>コクドウ</t>
    </rPh>
    <rPh sb="74" eb="76">
      <t>ウカイ</t>
    </rPh>
    <rPh sb="76" eb="77">
      <t>ロ</t>
    </rPh>
    <rPh sb="81" eb="83">
      <t>キノウ</t>
    </rPh>
    <rPh sb="84" eb="86">
      <t>カツヨウ</t>
    </rPh>
    <phoneticPr fontId="3"/>
  </si>
  <si>
    <t>新大猿山農道の側溝蓋18枚交換、新大猿山農道入口付近グレーチング・鉄板固定・升修繕</t>
    <rPh sb="0" eb="1">
      <t>シン</t>
    </rPh>
    <rPh sb="1" eb="2">
      <t>オオ</t>
    </rPh>
    <rPh sb="2" eb="4">
      <t>サルヤマ</t>
    </rPh>
    <rPh sb="4" eb="6">
      <t>ノウドウ</t>
    </rPh>
    <rPh sb="7" eb="9">
      <t>ソッコウ</t>
    </rPh>
    <rPh sb="9" eb="10">
      <t>フタ</t>
    </rPh>
    <rPh sb="12" eb="13">
      <t>マイ</t>
    </rPh>
    <rPh sb="13" eb="15">
      <t>コウカン</t>
    </rPh>
    <rPh sb="16" eb="17">
      <t>シン</t>
    </rPh>
    <rPh sb="17" eb="18">
      <t>オオ</t>
    </rPh>
    <rPh sb="18" eb="20">
      <t>サルヤマ</t>
    </rPh>
    <rPh sb="20" eb="22">
      <t>ノウドウ</t>
    </rPh>
    <rPh sb="22" eb="24">
      <t>イリグチ</t>
    </rPh>
    <rPh sb="24" eb="26">
      <t>フキン</t>
    </rPh>
    <rPh sb="33" eb="35">
      <t>テッパン</t>
    </rPh>
    <rPh sb="35" eb="37">
      <t>コテイ</t>
    </rPh>
    <rPh sb="38" eb="39">
      <t>マス</t>
    </rPh>
    <rPh sb="39" eb="41">
      <t>シュウゼン</t>
    </rPh>
    <phoneticPr fontId="3"/>
  </si>
  <si>
    <t>R4は修繕がなかったため、皆増</t>
    <rPh sb="3" eb="5">
      <t>シュウゼン</t>
    </rPh>
    <rPh sb="13" eb="14">
      <t>ミナ</t>
    </rPh>
    <rPh sb="14" eb="15">
      <t>ゾウ</t>
    </rPh>
    <phoneticPr fontId="3"/>
  </si>
  <si>
    <t>農道維持管理委託料</t>
  </si>
  <si>
    <t>シルバー人材C委託分の草木伐採を５日分想定していたが、状況確認後２日で完了したため、想定よりも支出額が減となった。</t>
    <rPh sb="4" eb="6">
      <t>ジンザイ</t>
    </rPh>
    <rPh sb="7" eb="10">
      <t>イタクブン</t>
    </rPh>
    <rPh sb="11" eb="15">
      <t>クサキバッサイ</t>
    </rPh>
    <rPh sb="17" eb="18">
      <t>ニチ</t>
    </rPh>
    <rPh sb="18" eb="19">
      <t>ブン</t>
    </rPh>
    <rPh sb="19" eb="21">
      <t>ソウテイ</t>
    </rPh>
    <rPh sb="27" eb="29">
      <t>ジョウキョウ</t>
    </rPh>
    <rPh sb="29" eb="31">
      <t>カクニン</t>
    </rPh>
    <rPh sb="31" eb="32">
      <t>ゴ</t>
    </rPh>
    <rPh sb="33" eb="34">
      <t>ニチ</t>
    </rPh>
    <rPh sb="35" eb="37">
      <t>カンリョウ</t>
    </rPh>
    <rPh sb="42" eb="44">
      <t>ソウテイ</t>
    </rPh>
    <rPh sb="47" eb="50">
      <t>シシュツガク</t>
    </rPh>
    <rPh sb="51" eb="52">
      <t>ゲン</t>
    </rPh>
    <phoneticPr fontId="3"/>
  </si>
  <si>
    <t>これまで職員で行っていた草刈作業を、R5からシルバー人材Cへ委託したため</t>
    <rPh sb="4" eb="6">
      <t>ショクイン</t>
    </rPh>
    <rPh sb="7" eb="8">
      <t>オコナ</t>
    </rPh>
    <rPh sb="12" eb="14">
      <t>クサカ</t>
    </rPh>
    <rPh sb="14" eb="16">
      <t>サギョウ</t>
    </rPh>
    <rPh sb="26" eb="28">
      <t>ジンザイ</t>
    </rPh>
    <rPh sb="30" eb="32">
      <t>イタク</t>
    </rPh>
    <phoneticPr fontId="3"/>
  </si>
  <si>
    <t>排水路土地借上料</t>
  </si>
  <si>
    <t>新沢尻農道に連結する排水路用地として借上げる土地借上料。延長117m/契約期間 2015年度～2024年度</t>
    <rPh sb="0" eb="5">
      <t>シンサワジリノウドウ</t>
    </rPh>
    <rPh sb="6" eb="8">
      <t>レンケツ</t>
    </rPh>
    <rPh sb="10" eb="15">
      <t>ハイスイロヨウチ</t>
    </rPh>
    <rPh sb="18" eb="19">
      <t>カ</t>
    </rPh>
    <rPh sb="19" eb="20">
      <t>ア</t>
    </rPh>
    <rPh sb="22" eb="26">
      <t>トチカリア</t>
    </rPh>
    <rPh sb="26" eb="27">
      <t>リョウ</t>
    </rPh>
    <rPh sb="28" eb="30">
      <t>エンチョウ</t>
    </rPh>
    <rPh sb="35" eb="39">
      <t>ケイヤクキカン</t>
    </rPh>
    <rPh sb="44" eb="46">
      <t>ネンド</t>
    </rPh>
    <rPh sb="51" eb="53">
      <t>ネンド</t>
    </rPh>
    <phoneticPr fontId="3"/>
  </si>
  <si>
    <t>農道補修用材料費</t>
  </si>
  <si>
    <t>農道補修用としてアスファルトを購入するもの</t>
    <rPh sb="0" eb="2">
      <t>ノウドウ</t>
    </rPh>
    <rPh sb="2" eb="5">
      <t>ホシュウヨウ</t>
    </rPh>
    <rPh sb="15" eb="17">
      <t>コウニュウ</t>
    </rPh>
    <phoneticPr fontId="3"/>
  </si>
  <si>
    <t>アスファルト（常温合材）</t>
    <rPh sb="7" eb="9">
      <t>ジョウオン</t>
    </rPh>
    <rPh sb="9" eb="11">
      <t>ゴウザイ</t>
    </rPh>
    <phoneticPr fontId="3"/>
  </si>
  <si>
    <t>袋</t>
    <rPh sb="0" eb="1">
      <t>フクロ</t>
    </rPh>
    <phoneticPr fontId="3"/>
  </si>
  <si>
    <t>県土地改良事業団体連合会一般賦課金</t>
  </si>
  <si>
    <t>神奈川県土地改良事業団体連合会会費</t>
  </si>
  <si>
    <t>県土地改良事業団体連合会特別賦課金</t>
  </si>
  <si>
    <t>広域農道小田原湯河原線整備事業における真鶴町分事業費に係る特別賦課金</t>
    <rPh sb="0" eb="4">
      <t>コウイキノウドウ</t>
    </rPh>
    <rPh sb="4" eb="10">
      <t>オダワラユガワラ</t>
    </rPh>
    <rPh sb="10" eb="11">
      <t>セン</t>
    </rPh>
    <rPh sb="11" eb="15">
      <t>セイビジギョウ</t>
    </rPh>
    <rPh sb="19" eb="23">
      <t>マナヅルマチブン</t>
    </rPh>
    <rPh sb="23" eb="26">
      <t>ジギョウヒ</t>
    </rPh>
    <rPh sb="27" eb="28">
      <t>カカ</t>
    </rPh>
    <rPh sb="29" eb="33">
      <t>トクベツフカ</t>
    </rPh>
    <rPh sb="33" eb="34">
      <t>キン</t>
    </rPh>
    <phoneticPr fontId="3"/>
  </si>
  <si>
    <t>西湘地区土地改良事業推進協議会負担金</t>
  </si>
  <si>
    <t>R4は対面での会議等が行われなかったため負担金を徴収されなかった。</t>
    <rPh sb="3" eb="5">
      <t>タイメン</t>
    </rPh>
    <rPh sb="7" eb="10">
      <t>カイギトウ</t>
    </rPh>
    <rPh sb="11" eb="12">
      <t>オコナ</t>
    </rPh>
    <rPh sb="20" eb="23">
      <t>フタンキン</t>
    </rPh>
    <rPh sb="24" eb="26">
      <t>チョウシュウ</t>
    </rPh>
    <phoneticPr fontId="3"/>
  </si>
  <si>
    <t>広域農道小田原湯河原線推進協議会負担金</t>
    <phoneticPr fontId="3"/>
  </si>
  <si>
    <t>広域農道小田原湯河原線推進協議会の負担金</t>
    <phoneticPr fontId="3"/>
  </si>
  <si>
    <t>R4は対面での会議等が行われなかったため負担金を徴収されなかった。</t>
    <phoneticPr fontId="3"/>
  </si>
  <si>
    <t>広域農道小田原湯河原線整備事業負担金</t>
  </si>
  <si>
    <t>大猿山地区路線の一部工事の実施に係る負担金</t>
    <rPh sb="0" eb="3">
      <t>オオサルヤマ</t>
    </rPh>
    <rPh sb="3" eb="7">
      <t>チクロセン</t>
    </rPh>
    <rPh sb="8" eb="12">
      <t>イチブコウジ</t>
    </rPh>
    <rPh sb="13" eb="15">
      <t>ジッシ</t>
    </rPh>
    <rPh sb="16" eb="17">
      <t>カカ</t>
    </rPh>
    <rPh sb="18" eb="21">
      <t>フタンキン</t>
    </rPh>
    <phoneticPr fontId="3"/>
  </si>
  <si>
    <t>森林保全事業</t>
  </si>
  <si>
    <t>町が管理する森林について、整備や保全等を実施するにあたってのルール策定や調査を行い、将来的な保全につなげる。</t>
    <rPh sb="0" eb="1">
      <t>マチ</t>
    </rPh>
    <rPh sb="2" eb="4">
      <t>カンリ</t>
    </rPh>
    <rPh sb="6" eb="8">
      <t>シンリン</t>
    </rPh>
    <rPh sb="13" eb="15">
      <t>セイビ</t>
    </rPh>
    <rPh sb="16" eb="19">
      <t>ホゼントウ</t>
    </rPh>
    <rPh sb="20" eb="22">
      <t>ジッシ</t>
    </rPh>
    <rPh sb="33" eb="35">
      <t>サクテイ</t>
    </rPh>
    <rPh sb="36" eb="38">
      <t>チョウサ</t>
    </rPh>
    <rPh sb="39" eb="40">
      <t>オコナ</t>
    </rPh>
    <rPh sb="42" eb="45">
      <t>ショウライテキ</t>
    </rPh>
    <rPh sb="46" eb="48">
      <t>ホゼン</t>
    </rPh>
    <phoneticPr fontId="3"/>
  </si>
  <si>
    <t>森林保全関係の会議に出席するための交通費</t>
  </si>
  <si>
    <t>森林保険料</t>
  </si>
  <si>
    <t>自然災害に備え半島内のマツに対する保険／期間R5.3.31～R10.3.30／地域森林計画対象林のうち40.79ha／保険金額5,537,242円（付与率75％）／マツ2,140本</t>
    <rPh sb="0" eb="2">
      <t>シゼン</t>
    </rPh>
    <rPh sb="2" eb="4">
      <t>サイガイ</t>
    </rPh>
    <rPh sb="5" eb="6">
      <t>ソナ</t>
    </rPh>
    <rPh sb="7" eb="9">
      <t>ハントウ</t>
    </rPh>
    <rPh sb="9" eb="10">
      <t>ナイ</t>
    </rPh>
    <rPh sb="14" eb="15">
      <t>タイ</t>
    </rPh>
    <rPh sb="17" eb="19">
      <t>ホケン</t>
    </rPh>
    <rPh sb="20" eb="22">
      <t>キカン</t>
    </rPh>
    <rPh sb="39" eb="41">
      <t>チイキ</t>
    </rPh>
    <rPh sb="41" eb="43">
      <t>シンリン</t>
    </rPh>
    <rPh sb="43" eb="45">
      <t>ケイカク</t>
    </rPh>
    <rPh sb="45" eb="47">
      <t>タイショウ</t>
    </rPh>
    <rPh sb="47" eb="48">
      <t>リン</t>
    </rPh>
    <rPh sb="59" eb="61">
      <t>ホケン</t>
    </rPh>
    <rPh sb="61" eb="63">
      <t>キンガク</t>
    </rPh>
    <rPh sb="72" eb="73">
      <t>エン</t>
    </rPh>
    <rPh sb="74" eb="76">
      <t>フヨ</t>
    </rPh>
    <rPh sb="76" eb="77">
      <t>リツ</t>
    </rPh>
    <rPh sb="89" eb="90">
      <t>ホン</t>
    </rPh>
    <phoneticPr fontId="3"/>
  </si>
  <si>
    <t>R5～R10年度までの保険期間であるため皆減</t>
    <rPh sb="6" eb="8">
      <t>ネンド</t>
    </rPh>
    <rPh sb="11" eb="13">
      <t>ホケン</t>
    </rPh>
    <rPh sb="13" eb="15">
      <t>キカン</t>
    </rPh>
    <rPh sb="20" eb="22">
      <t>カイゲン</t>
    </rPh>
    <phoneticPr fontId="3"/>
  </si>
  <si>
    <t>お林看板設置工事</t>
  </si>
  <si>
    <t>お林保全シンポジウムで提案されていた半島を保全するための啓発看板及び保安林・自然公園・天然記念物のエリアを示す看板を設置</t>
    <rPh sb="1" eb="4">
      <t>ハヤシホゼン</t>
    </rPh>
    <rPh sb="11" eb="13">
      <t>テイアン</t>
    </rPh>
    <rPh sb="18" eb="20">
      <t>ハントウ</t>
    </rPh>
    <rPh sb="21" eb="23">
      <t>ホゼン</t>
    </rPh>
    <rPh sb="28" eb="32">
      <t>ケイハツカンバン</t>
    </rPh>
    <rPh sb="32" eb="33">
      <t>オヨ</t>
    </rPh>
    <rPh sb="34" eb="37">
      <t>ホアンリン</t>
    </rPh>
    <rPh sb="38" eb="42">
      <t>シゼンコウエン</t>
    </rPh>
    <rPh sb="43" eb="48">
      <t>テンネンキネンブツ</t>
    </rPh>
    <rPh sb="53" eb="54">
      <t>シメ</t>
    </rPh>
    <rPh sb="55" eb="57">
      <t>カンバン</t>
    </rPh>
    <rPh sb="58" eb="60">
      <t>セッチ</t>
    </rPh>
    <phoneticPr fontId="3"/>
  </si>
  <si>
    <t>R5は該当事業なし</t>
    <rPh sb="3" eb="5">
      <t>ガイトウ</t>
    </rPh>
    <rPh sb="5" eb="7">
      <t>ジギョウ</t>
    </rPh>
    <phoneticPr fontId="3"/>
  </si>
  <si>
    <t>R4で事業完結のため皆減</t>
    <rPh sb="3" eb="7">
      <t>ジギョウカンケツ</t>
    </rPh>
    <rPh sb="10" eb="12">
      <t>カイゲン</t>
    </rPh>
    <phoneticPr fontId="3"/>
  </si>
  <si>
    <t>県森林協会負担金</t>
  </si>
  <si>
    <t>各市町村が実施する森林整備や森林保全などの事業のサポートを行うもの</t>
    <phoneticPr fontId="3"/>
  </si>
  <si>
    <t>かながわトラストみどり財団負担金</t>
  </si>
  <si>
    <t>公益財団法人かながわトラストみどり財団に対する会費。</t>
  </si>
  <si>
    <t>会費</t>
    <rPh sb="0" eb="2">
      <t>カイヒ</t>
    </rPh>
    <phoneticPr fontId="3"/>
  </si>
  <si>
    <t>円</t>
    <rPh sb="0" eb="1">
      <t>エン</t>
    </rPh>
    <phoneticPr fontId="3"/>
  </si>
  <si>
    <t>お林保全協議会負担金</t>
  </si>
  <si>
    <t>お林の調査を継続して実施し、お林の保全・活用について協議するもの。</t>
    <rPh sb="6" eb="8">
      <t>ケイゾク</t>
    </rPh>
    <rPh sb="15" eb="16">
      <t>ハヤシ</t>
    </rPh>
    <rPh sb="17" eb="19">
      <t>ホゼン</t>
    </rPh>
    <rPh sb="20" eb="22">
      <t>カツヨウ</t>
    </rPh>
    <rPh sb="26" eb="28">
      <t>キョウギ</t>
    </rPh>
    <phoneticPr fontId="3"/>
  </si>
  <si>
    <t>R4は3年に一度の毎木調査を実施したため経費がかかったもの。</t>
    <rPh sb="4" eb="5">
      <t>ネン</t>
    </rPh>
    <rPh sb="6" eb="8">
      <t>イチド</t>
    </rPh>
    <rPh sb="9" eb="13">
      <t>マイボクチョウサ</t>
    </rPh>
    <phoneticPr fontId="3"/>
  </si>
  <si>
    <t>みどり基金積立事業</t>
  </si>
  <si>
    <t>町の貴重な財産である自然環境を保全するとともに、緑化の推進を積極的に行い、その景観を世代を超えて残していくために必用な経費を積立てるもの。</t>
    <rPh sb="0" eb="1">
      <t>マチ</t>
    </rPh>
    <rPh sb="2" eb="4">
      <t>キチョウ</t>
    </rPh>
    <rPh sb="5" eb="7">
      <t>ザイサン</t>
    </rPh>
    <rPh sb="10" eb="14">
      <t>シゼンカンキョウ</t>
    </rPh>
    <rPh sb="15" eb="17">
      <t>ホゼン</t>
    </rPh>
    <rPh sb="24" eb="26">
      <t>リョクカ</t>
    </rPh>
    <rPh sb="27" eb="29">
      <t>スイシン</t>
    </rPh>
    <rPh sb="30" eb="32">
      <t>セッキョク</t>
    </rPh>
    <rPh sb="32" eb="33">
      <t>テキ</t>
    </rPh>
    <rPh sb="34" eb="35">
      <t>オコナ</t>
    </rPh>
    <rPh sb="39" eb="41">
      <t>ケイカン</t>
    </rPh>
    <rPh sb="42" eb="44">
      <t>セダイ</t>
    </rPh>
    <rPh sb="45" eb="46">
      <t>コ</t>
    </rPh>
    <rPh sb="48" eb="49">
      <t>ノコ</t>
    </rPh>
    <rPh sb="56" eb="58">
      <t>ヒツヨウ</t>
    </rPh>
    <rPh sb="59" eb="61">
      <t>ケイヒ</t>
    </rPh>
    <rPh sb="62" eb="64">
      <t>ツミタ</t>
    </rPh>
    <phoneticPr fontId="3"/>
  </si>
  <si>
    <t>みどり基金元金積立</t>
  </si>
  <si>
    <t>寄付及び繰替運用償還（水道企業会計）に係る元金積立金</t>
    <rPh sb="0" eb="3">
      <t>キフオヨ</t>
    </rPh>
    <rPh sb="4" eb="6">
      <t>クリカ</t>
    </rPh>
    <rPh sb="6" eb="10">
      <t>ウンヨウショウカン</t>
    </rPh>
    <rPh sb="11" eb="17">
      <t>スイドウキギョウカイケイ</t>
    </rPh>
    <rPh sb="19" eb="20">
      <t>カカ</t>
    </rPh>
    <rPh sb="21" eb="26">
      <t>ガンキンツミタテキン</t>
    </rPh>
    <phoneticPr fontId="3"/>
  </si>
  <si>
    <t>R4水道企業会計からの償還がなかったため増となったもの。</t>
    <rPh sb="2" eb="8">
      <t>スイドウキギョウカイケイ</t>
    </rPh>
    <rPh sb="11" eb="13">
      <t>ショウカン</t>
    </rPh>
    <rPh sb="20" eb="21">
      <t>ゾウ</t>
    </rPh>
    <phoneticPr fontId="3"/>
  </si>
  <si>
    <t>寄付額</t>
    <rPh sb="0" eb="3">
      <t>キフガク</t>
    </rPh>
    <phoneticPr fontId="3"/>
  </si>
  <si>
    <t>みどり基金繰替運用利子積立</t>
  </si>
  <si>
    <t>寄付及び繰替運用償還（水道企業会計）に係る利子分積立金</t>
    <rPh sb="0" eb="3">
      <t>キフオヨ</t>
    </rPh>
    <rPh sb="4" eb="6">
      <t>クリカ</t>
    </rPh>
    <rPh sb="6" eb="10">
      <t>ウンヨウショウカン</t>
    </rPh>
    <rPh sb="11" eb="17">
      <t>スイドウキギョウカイケイ</t>
    </rPh>
    <rPh sb="19" eb="20">
      <t>カカ</t>
    </rPh>
    <rPh sb="21" eb="23">
      <t>リシ</t>
    </rPh>
    <rPh sb="23" eb="24">
      <t>ブン</t>
    </rPh>
    <rPh sb="24" eb="26">
      <t>ツミタテ</t>
    </rPh>
    <rPh sb="26" eb="27">
      <t>キン</t>
    </rPh>
    <phoneticPr fontId="3"/>
  </si>
  <si>
    <t>森林環境譲与税基金積立事業</t>
  </si>
  <si>
    <t>森林環境譲与税基金元金積立</t>
  </si>
  <si>
    <t>森林環境譲与税を森林整備等の事業に活用するため、事業執行に足る額に至るまで基金として積み立てる。</t>
    <phoneticPr fontId="3"/>
  </si>
  <si>
    <t>松くい虫被害対策事業</t>
  </si>
  <si>
    <t>貴重な財産である半島のマツを松くい虫の被害から守るために、被害木の伐倒駆除や健全なマツへの樹幹注入による予防を展開するもの。</t>
    <rPh sb="0" eb="2">
      <t>キチョウ</t>
    </rPh>
    <rPh sb="3" eb="5">
      <t>ザイサン</t>
    </rPh>
    <rPh sb="8" eb="10">
      <t>ハントウ</t>
    </rPh>
    <rPh sb="14" eb="15">
      <t>マツ</t>
    </rPh>
    <rPh sb="17" eb="18">
      <t>ムシ</t>
    </rPh>
    <rPh sb="19" eb="21">
      <t>ヒガイ</t>
    </rPh>
    <rPh sb="23" eb="24">
      <t>マモ</t>
    </rPh>
    <rPh sb="29" eb="32">
      <t>ヒガイボク</t>
    </rPh>
    <rPh sb="33" eb="37">
      <t>バットウクジョ</t>
    </rPh>
    <rPh sb="38" eb="40">
      <t>ケンゼン</t>
    </rPh>
    <rPh sb="45" eb="49">
      <t>ジュカンチュウニュウ</t>
    </rPh>
    <rPh sb="52" eb="54">
      <t>ヨボウ</t>
    </rPh>
    <rPh sb="55" eb="57">
      <t>テンカイ</t>
    </rPh>
    <phoneticPr fontId="3"/>
  </si>
  <si>
    <t>松くい虫防除事業委託料</t>
  </si>
  <si>
    <t>樹幹注入による予防対策。マツ237本、AP2,082本</t>
    <rPh sb="0" eb="4">
      <t>ジュカンチュウニュウ</t>
    </rPh>
    <rPh sb="7" eb="11">
      <t>ヨボウタイサク</t>
    </rPh>
    <rPh sb="17" eb="18">
      <t>ホン</t>
    </rPh>
    <rPh sb="26" eb="27">
      <t>ホン</t>
    </rPh>
    <phoneticPr fontId="3"/>
  </si>
  <si>
    <t>想定本数（マツ309本、AP2,541本）から委託業者の現地調査によりマツ及びAP数が減ったことによる執行残</t>
    <rPh sb="0" eb="4">
      <t>ソウテイホンスウ</t>
    </rPh>
    <rPh sb="10" eb="11">
      <t>ホン</t>
    </rPh>
    <rPh sb="19" eb="20">
      <t>ホン</t>
    </rPh>
    <rPh sb="23" eb="27">
      <t>イタクギョウシャ</t>
    </rPh>
    <rPh sb="28" eb="32">
      <t>ゲンチチョウサ</t>
    </rPh>
    <rPh sb="37" eb="38">
      <t>オヨ</t>
    </rPh>
    <rPh sb="41" eb="42">
      <t>スウ</t>
    </rPh>
    <rPh sb="43" eb="44">
      <t>ヘ</t>
    </rPh>
    <rPh sb="51" eb="54">
      <t>シッコウザン</t>
    </rPh>
    <phoneticPr fontId="3"/>
  </si>
  <si>
    <t>事業規模による減（R4／マツ416本／AP4,066本）</t>
    <rPh sb="0" eb="4">
      <t>ジギョウキボ</t>
    </rPh>
    <rPh sb="7" eb="8">
      <t>ゲン</t>
    </rPh>
    <rPh sb="17" eb="18">
      <t>ホン</t>
    </rPh>
    <rPh sb="26" eb="27">
      <t>ホン</t>
    </rPh>
    <phoneticPr fontId="3"/>
  </si>
  <si>
    <t>AP（ｱﾝﾌﾟﾙ）数</t>
    <rPh sb="9" eb="10">
      <t>スウ</t>
    </rPh>
    <phoneticPr fontId="3"/>
  </si>
  <si>
    <t>松くい虫被害木伐倒駆除事業委託料</t>
  </si>
  <si>
    <t>松くい虫被害の拡散を防ぐために枯れたマツを伐採する事業。39本、166.555m3</t>
    <rPh sb="0" eb="1">
      <t>マツ</t>
    </rPh>
    <rPh sb="3" eb="6">
      <t>ムシヒガイ</t>
    </rPh>
    <rPh sb="7" eb="9">
      <t>カクサン</t>
    </rPh>
    <rPh sb="10" eb="11">
      <t>フセ</t>
    </rPh>
    <rPh sb="15" eb="16">
      <t>カ</t>
    </rPh>
    <rPh sb="21" eb="23">
      <t>バッサイ</t>
    </rPh>
    <rPh sb="25" eb="27">
      <t>ジギョウ</t>
    </rPh>
    <rPh sb="30" eb="31">
      <t>ホン</t>
    </rPh>
    <phoneticPr fontId="3"/>
  </si>
  <si>
    <t>県標準単価により、150m3の想定で予算措置したが、入札による減額に伴う執行残</t>
    <rPh sb="0" eb="5">
      <t>ケンヒョウジュンタンカ</t>
    </rPh>
    <rPh sb="15" eb="17">
      <t>ソウテイ</t>
    </rPh>
    <rPh sb="18" eb="22">
      <t>ヨサンソチ</t>
    </rPh>
    <rPh sb="26" eb="28">
      <t>ニュウサツ</t>
    </rPh>
    <rPh sb="31" eb="33">
      <t>ゲンガク</t>
    </rPh>
    <rPh sb="34" eb="35">
      <t>トモナ</t>
    </rPh>
    <rPh sb="36" eb="39">
      <t>シッコウザン</t>
    </rPh>
    <phoneticPr fontId="3"/>
  </si>
  <si>
    <t>事業規模による増（R4／マツ26本／117.877m3）</t>
    <rPh sb="0" eb="4">
      <t>ジギョウキボ</t>
    </rPh>
    <rPh sb="7" eb="8">
      <t>ゾウ</t>
    </rPh>
    <rPh sb="16" eb="17">
      <t>ホン</t>
    </rPh>
    <phoneticPr fontId="3"/>
  </si>
  <si>
    <t>材積</t>
    <rPh sb="0" eb="2">
      <t>ザイセキ</t>
    </rPh>
    <phoneticPr fontId="3"/>
  </si>
  <si>
    <t>m3</t>
    <phoneticPr fontId="3"/>
  </si>
  <si>
    <t>ナラ枯れ被害対策事業</t>
  </si>
  <si>
    <t>ナラ枯れ被害の拡散を防ぐために、地域森林計画に位置付けられている民有林(国有林以外の森林）のうち町有地のナラ枯れを伐倒駆除するもの。</t>
    <rPh sb="2" eb="3">
      <t>ガ</t>
    </rPh>
    <rPh sb="4" eb="6">
      <t>ヒガイ</t>
    </rPh>
    <rPh sb="7" eb="9">
      <t>カクサン</t>
    </rPh>
    <rPh sb="10" eb="11">
      <t>フセ</t>
    </rPh>
    <rPh sb="16" eb="22">
      <t>チイキシンリンケイカク</t>
    </rPh>
    <rPh sb="23" eb="26">
      <t>イチヅ</t>
    </rPh>
    <rPh sb="32" eb="35">
      <t>ミンユウリン</t>
    </rPh>
    <rPh sb="36" eb="39">
      <t>コクユウリン</t>
    </rPh>
    <rPh sb="39" eb="41">
      <t>イガイ</t>
    </rPh>
    <rPh sb="42" eb="44">
      <t>シンリン</t>
    </rPh>
    <rPh sb="48" eb="51">
      <t>チョウユウチ</t>
    </rPh>
    <rPh sb="54" eb="55">
      <t>カ</t>
    </rPh>
    <rPh sb="57" eb="61">
      <t>バットウクジョ</t>
    </rPh>
    <phoneticPr fontId="3"/>
  </si>
  <si>
    <t>ナラ枯れ被害木伐倒駆除事業委託料</t>
  </si>
  <si>
    <t>R5対象木がなかったため</t>
    <rPh sb="2" eb="5">
      <t>タイショウボク</t>
    </rPh>
    <phoneticPr fontId="3"/>
  </si>
  <si>
    <t>水産振興事業</t>
  </si>
  <si>
    <t>R4おさかな号の燃料費。R5に廃車にしたため皆減</t>
    <rPh sb="6" eb="7">
      <t>ゴウ</t>
    </rPh>
    <rPh sb="8" eb="11">
      <t>ネンリョウヒ</t>
    </rPh>
    <rPh sb="15" eb="17">
      <t>ハイシャ</t>
    </rPh>
    <rPh sb="22" eb="24">
      <t>カイゲン</t>
    </rPh>
    <phoneticPr fontId="3"/>
  </si>
  <si>
    <t>R4おさかな号の車検代。R5に廃車にしたため皆減</t>
    <rPh sb="6" eb="7">
      <t>ゴウ</t>
    </rPh>
    <rPh sb="8" eb="11">
      <t>シャケンダイ</t>
    </rPh>
    <rPh sb="15" eb="17">
      <t>ハイシャ</t>
    </rPh>
    <rPh sb="22" eb="24">
      <t>カイゲン</t>
    </rPh>
    <phoneticPr fontId="3"/>
  </si>
  <si>
    <t>おさかな号廃車登録代行手数料</t>
    <rPh sb="4" eb="5">
      <t>ゴウ</t>
    </rPh>
    <rPh sb="5" eb="9">
      <t>ハイシャトウロク</t>
    </rPh>
    <rPh sb="9" eb="14">
      <t>ダイコウテスウリョウ</t>
    </rPh>
    <phoneticPr fontId="3"/>
  </si>
  <si>
    <t>おさかな号を廃車するため皆増</t>
    <rPh sb="4" eb="5">
      <t>ゴウ</t>
    </rPh>
    <rPh sb="6" eb="8">
      <t>ハイシャ</t>
    </rPh>
    <rPh sb="12" eb="13">
      <t>ミナ</t>
    </rPh>
    <rPh sb="13" eb="14">
      <t>ゾウ</t>
    </rPh>
    <phoneticPr fontId="3"/>
  </si>
  <si>
    <t>R4おさかな号の自動車保険料。R5に廃車にしたため皆減。</t>
    <rPh sb="6" eb="7">
      <t>ゴウ</t>
    </rPh>
    <rPh sb="8" eb="11">
      <t>ジドウシャ</t>
    </rPh>
    <rPh sb="11" eb="14">
      <t>ホケンリョウ</t>
    </rPh>
    <rPh sb="18" eb="20">
      <t>ハイシャ</t>
    </rPh>
    <rPh sb="25" eb="27">
      <t>カイゲン</t>
    </rPh>
    <phoneticPr fontId="3"/>
  </si>
  <si>
    <t>県漁業協同組合連合会負担金</t>
  </si>
  <si>
    <t>漁協地域合併、組織基盤強化、監査による組合指導、資源管理に係る取組等、県下各種団体の事務局を担当している。</t>
    <rPh sb="0" eb="6">
      <t>ギョキョウチイキガッペイ</t>
    </rPh>
    <rPh sb="7" eb="13">
      <t>ソシキキバンキョウカ</t>
    </rPh>
    <rPh sb="14" eb="16">
      <t>カンサ</t>
    </rPh>
    <rPh sb="19" eb="23">
      <t>クミアイシドウ</t>
    </rPh>
    <rPh sb="24" eb="28">
      <t>シゲンカンリ</t>
    </rPh>
    <rPh sb="29" eb="30">
      <t>カカ</t>
    </rPh>
    <rPh sb="31" eb="33">
      <t>トリクミ</t>
    </rPh>
    <rPh sb="33" eb="34">
      <t>トウ</t>
    </rPh>
    <rPh sb="35" eb="41">
      <t>ケンカカクシュダンタイ</t>
    </rPh>
    <rPh sb="42" eb="45">
      <t>ジムキョク</t>
    </rPh>
    <rPh sb="46" eb="48">
      <t>タントウ</t>
    </rPh>
    <phoneticPr fontId="3"/>
  </si>
  <si>
    <t>相模湾地域遊漁・海面利用協議会負担金</t>
  </si>
  <si>
    <t>漁業と遊漁、海洋性レクリエーションの秩序を維持するため、海面利用に関する事項を協議し、円滑な推進を図る。</t>
    <rPh sb="0" eb="2">
      <t>ギョギョウ</t>
    </rPh>
    <rPh sb="3" eb="5">
      <t>ユウギョ</t>
    </rPh>
    <rPh sb="6" eb="8">
      <t>カイヨウ</t>
    </rPh>
    <rPh sb="8" eb="9">
      <t>セイ</t>
    </rPh>
    <rPh sb="18" eb="20">
      <t>チツジョ</t>
    </rPh>
    <rPh sb="21" eb="23">
      <t>イジ</t>
    </rPh>
    <rPh sb="28" eb="32">
      <t>カイメンリヨウ</t>
    </rPh>
    <rPh sb="33" eb="34">
      <t>カン</t>
    </rPh>
    <rPh sb="36" eb="38">
      <t>ジコウ</t>
    </rPh>
    <rPh sb="39" eb="41">
      <t>キョウギ</t>
    </rPh>
    <rPh sb="43" eb="45">
      <t>エンカツ</t>
    </rPh>
    <rPh sb="46" eb="48">
      <t>スイシン</t>
    </rPh>
    <rPh sb="49" eb="50">
      <t>ハカ</t>
    </rPh>
    <phoneticPr fontId="3"/>
  </si>
  <si>
    <t>県水産振興促進協会負担金</t>
  </si>
  <si>
    <t>漁業共済掛金補助金</t>
  </si>
  <si>
    <t>漁業共済掛金補助金交付要綱に基づき交付するもの。掛金の合計額から国・県の補助金額を控除した額の1/2に相当する額で、予算の範囲内で町長が定める額を支出する。</t>
    <rPh sb="0" eb="4">
      <t>ギョギョウキョウサイ</t>
    </rPh>
    <rPh sb="4" eb="6">
      <t>カケキン</t>
    </rPh>
    <rPh sb="6" eb="13">
      <t>ホジョキンコウフヨウコウ</t>
    </rPh>
    <rPh sb="14" eb="15">
      <t>モト</t>
    </rPh>
    <rPh sb="17" eb="19">
      <t>コウフ</t>
    </rPh>
    <rPh sb="24" eb="26">
      <t>カケキン</t>
    </rPh>
    <rPh sb="27" eb="30">
      <t>ゴウケイガク</t>
    </rPh>
    <rPh sb="32" eb="33">
      <t>クニ</t>
    </rPh>
    <rPh sb="34" eb="35">
      <t>ケン</t>
    </rPh>
    <rPh sb="36" eb="40">
      <t>ホジョキンガク</t>
    </rPh>
    <rPh sb="41" eb="43">
      <t>コウジョ</t>
    </rPh>
    <rPh sb="45" eb="46">
      <t>ガク</t>
    </rPh>
    <rPh sb="51" eb="53">
      <t>ソウトウ</t>
    </rPh>
    <rPh sb="55" eb="56">
      <t>ガク</t>
    </rPh>
    <rPh sb="58" eb="60">
      <t>ヨサン</t>
    </rPh>
    <rPh sb="61" eb="64">
      <t>ハンイナイ</t>
    </rPh>
    <rPh sb="65" eb="67">
      <t>チョウチョウ</t>
    </rPh>
    <rPh sb="68" eb="69">
      <t>サダ</t>
    </rPh>
    <rPh sb="71" eb="72">
      <t>ガク</t>
    </rPh>
    <rPh sb="73" eb="75">
      <t>シシュツ</t>
    </rPh>
    <phoneticPr fontId="3"/>
  </si>
  <si>
    <t>水産振興事業費補助金</t>
  </si>
  <si>
    <t>真鶴町水産振興事業費補助金交付要綱に基づき交付するもの。種苗放流にかかる事業には補助対象経費の2/3以内、水産設備等にかかる事業には補助対象経費の1/2以内を予算の範囲内で補助するもの。</t>
    <rPh sb="18" eb="19">
      <t>モト</t>
    </rPh>
    <rPh sb="21" eb="23">
      <t>コウフ</t>
    </rPh>
    <rPh sb="28" eb="32">
      <t>シュビョウホウリュウ</t>
    </rPh>
    <rPh sb="36" eb="38">
      <t>ジギョウ</t>
    </rPh>
    <rPh sb="40" eb="46">
      <t>ホジョタイショウケイヒ</t>
    </rPh>
    <rPh sb="50" eb="52">
      <t>イナイ</t>
    </rPh>
    <rPh sb="53" eb="57">
      <t>スイサンセツビ</t>
    </rPh>
    <rPh sb="57" eb="58">
      <t>トウ</t>
    </rPh>
    <rPh sb="62" eb="64">
      <t>ジギョウ</t>
    </rPh>
    <rPh sb="66" eb="70">
      <t>ホジョタイショウ</t>
    </rPh>
    <rPh sb="70" eb="72">
      <t>ケイヒ</t>
    </rPh>
    <rPh sb="76" eb="78">
      <t>イナイ</t>
    </rPh>
    <rPh sb="79" eb="81">
      <t>ヨサン</t>
    </rPh>
    <rPh sb="82" eb="85">
      <t>ハンイナイ</t>
    </rPh>
    <rPh sb="86" eb="88">
      <t>ホジョ</t>
    </rPh>
    <phoneticPr fontId="3"/>
  </si>
  <si>
    <t>R4おさかな号の自動車重量税。R5に廃車にしたため皆減。</t>
    <rPh sb="6" eb="7">
      <t>ゴウ</t>
    </rPh>
    <rPh sb="8" eb="11">
      <t>ジドウシャ</t>
    </rPh>
    <rPh sb="11" eb="14">
      <t>ジュウリョウゼイ</t>
    </rPh>
    <rPh sb="18" eb="20">
      <t>ハイシャ</t>
    </rPh>
    <rPh sb="25" eb="27">
      <t>カイゲン</t>
    </rPh>
    <phoneticPr fontId="3"/>
  </si>
  <si>
    <t>岩ガキ生産販売推進事業</t>
  </si>
  <si>
    <t>出荷に係る洗浄、選別、紫外線滅菌の処理を行う出荷施設を適正に運営するとともに、地域商社による出荷を支援するもの。</t>
    <rPh sb="0" eb="2">
      <t>シュッカ</t>
    </rPh>
    <rPh sb="3" eb="4">
      <t>カカ</t>
    </rPh>
    <rPh sb="5" eb="7">
      <t>センジョウ</t>
    </rPh>
    <rPh sb="8" eb="10">
      <t>センベツ</t>
    </rPh>
    <rPh sb="11" eb="16">
      <t>シガイセンメッキン</t>
    </rPh>
    <rPh sb="17" eb="19">
      <t>ショリ</t>
    </rPh>
    <rPh sb="20" eb="21">
      <t>オコナ</t>
    </rPh>
    <rPh sb="22" eb="26">
      <t>シュッカシセツ</t>
    </rPh>
    <rPh sb="27" eb="29">
      <t>テキセイ</t>
    </rPh>
    <rPh sb="30" eb="32">
      <t>ウンエイ</t>
    </rPh>
    <rPh sb="39" eb="43">
      <t>チイキショウシャ</t>
    </rPh>
    <rPh sb="46" eb="48">
      <t>シュッカ</t>
    </rPh>
    <rPh sb="49" eb="51">
      <t>シエン</t>
    </rPh>
    <phoneticPr fontId="3"/>
  </si>
  <si>
    <t>岩ガキ出荷に係る販促等の旅費</t>
    <rPh sb="0" eb="1">
      <t>イワ</t>
    </rPh>
    <rPh sb="3" eb="5">
      <t>シュッカ</t>
    </rPh>
    <rPh sb="6" eb="7">
      <t>カカ</t>
    </rPh>
    <rPh sb="8" eb="10">
      <t>ハンソク</t>
    </rPh>
    <rPh sb="10" eb="11">
      <t>トウ</t>
    </rPh>
    <rPh sb="12" eb="14">
      <t>リョヒ</t>
    </rPh>
    <phoneticPr fontId="3"/>
  </si>
  <si>
    <t>出荷早期終了のため機会減</t>
    <rPh sb="0" eb="4">
      <t>シュッカソウキ</t>
    </rPh>
    <rPh sb="4" eb="6">
      <t>シュウリョウ</t>
    </rPh>
    <rPh sb="9" eb="11">
      <t>キカイ</t>
    </rPh>
    <rPh sb="11" eb="12">
      <t>ゲン</t>
    </rPh>
    <phoneticPr fontId="3"/>
  </si>
  <si>
    <t>海水取水ポンプ2台を防錆性能が期待される樹脂製ポンプへ入れ替え、次年度以降の運用コストの低減を図るもの。</t>
    <rPh sb="0" eb="2">
      <t>カイスイ</t>
    </rPh>
    <rPh sb="2" eb="4">
      <t>シュスイ</t>
    </rPh>
    <rPh sb="8" eb="9">
      <t>ダイ</t>
    </rPh>
    <rPh sb="10" eb="12">
      <t>ボウセイ</t>
    </rPh>
    <rPh sb="12" eb="14">
      <t>セイノウ</t>
    </rPh>
    <rPh sb="15" eb="17">
      <t>キタイ</t>
    </rPh>
    <rPh sb="20" eb="22">
      <t>ジュシ</t>
    </rPh>
    <rPh sb="22" eb="23">
      <t>セイ</t>
    </rPh>
    <rPh sb="27" eb="28">
      <t>イ</t>
    </rPh>
    <rPh sb="29" eb="30">
      <t>カ</t>
    </rPh>
    <rPh sb="32" eb="37">
      <t>ジネンドイコウ</t>
    </rPh>
    <rPh sb="38" eb="40">
      <t>ウンヨウ</t>
    </rPh>
    <rPh sb="44" eb="46">
      <t>テイゲン</t>
    </rPh>
    <rPh sb="47" eb="48">
      <t>ハカ</t>
    </rPh>
    <phoneticPr fontId="3"/>
  </si>
  <si>
    <t>建物共済分担金</t>
    <rPh sb="0" eb="2">
      <t>タテモノ</t>
    </rPh>
    <rPh sb="2" eb="4">
      <t>キョウサイ</t>
    </rPh>
    <rPh sb="4" eb="7">
      <t>ブンタンキン</t>
    </rPh>
    <phoneticPr fontId="3"/>
  </si>
  <si>
    <t>浄化槽汚泥引抜委託料</t>
  </si>
  <si>
    <t>保守点検：年3回、水質検査：年1回</t>
    <rPh sb="0" eb="4">
      <t>ホシュテンケン</t>
    </rPh>
    <rPh sb="5" eb="6">
      <t>ネン</t>
    </rPh>
    <rPh sb="7" eb="8">
      <t>カイ</t>
    </rPh>
    <rPh sb="9" eb="13">
      <t>スイシツケンサ</t>
    </rPh>
    <rPh sb="14" eb="15">
      <t>ネン</t>
    </rPh>
    <rPh sb="16" eb="17">
      <t>カイ</t>
    </rPh>
    <phoneticPr fontId="3"/>
  </si>
  <si>
    <t>長期継続契約：2022.4.1～2027.3.31</t>
    <rPh sb="0" eb="4">
      <t>チョウキケイゾク</t>
    </rPh>
    <rPh sb="4" eb="6">
      <t>ケイヤク</t>
    </rPh>
    <phoneticPr fontId="3"/>
  </si>
  <si>
    <t>冷蔵庫保守点検委託料</t>
  </si>
  <si>
    <t>保守点検：年2回、部品交換時部品作業費無料（A契約）</t>
    <rPh sb="0" eb="4">
      <t>ホシュテンケン</t>
    </rPh>
    <rPh sb="5" eb="6">
      <t>ネン</t>
    </rPh>
    <rPh sb="7" eb="8">
      <t>カイ</t>
    </rPh>
    <rPh sb="9" eb="11">
      <t>ブヒン</t>
    </rPh>
    <rPh sb="11" eb="13">
      <t>コウカン</t>
    </rPh>
    <rPh sb="13" eb="14">
      <t>ジ</t>
    </rPh>
    <rPh sb="14" eb="16">
      <t>ブヒン</t>
    </rPh>
    <rPh sb="16" eb="18">
      <t>サギョウ</t>
    </rPh>
    <rPh sb="18" eb="19">
      <t>ヒ</t>
    </rPh>
    <rPh sb="19" eb="21">
      <t>ムリョウ</t>
    </rPh>
    <rPh sb="23" eb="25">
      <t>ケイヤク</t>
    </rPh>
    <phoneticPr fontId="3"/>
  </si>
  <si>
    <t>機械設備保守点検委託料</t>
  </si>
  <si>
    <t>岩ガキ推進協議会補助金</t>
  </si>
  <si>
    <t>R4出荷に伴う人員雇用等に対して農林水産省農山漁村振興交付金事業のうち自己負担分を補助していたもの。R4で事業終了したためR5の自己負担分の補助も皆減。</t>
    <rPh sb="2" eb="4">
      <t>シュッカ</t>
    </rPh>
    <rPh sb="5" eb="6">
      <t>トモナ</t>
    </rPh>
    <rPh sb="7" eb="12">
      <t>ジンインコヨウトウ</t>
    </rPh>
    <rPh sb="13" eb="14">
      <t>タイ</t>
    </rPh>
    <rPh sb="16" eb="21">
      <t>ノウリンスイサンショウ</t>
    </rPh>
    <rPh sb="21" eb="25">
      <t>ノウサンギョソン</t>
    </rPh>
    <rPh sb="25" eb="30">
      <t>シンコウコウフキン</t>
    </rPh>
    <rPh sb="30" eb="32">
      <t>ジギョウ</t>
    </rPh>
    <rPh sb="35" eb="40">
      <t>ジコフタンブン</t>
    </rPh>
    <rPh sb="41" eb="43">
      <t>ホジョ</t>
    </rPh>
    <rPh sb="53" eb="57">
      <t>ジギョウシュウリョウ</t>
    </rPh>
    <rPh sb="64" eb="66">
      <t>ジコ</t>
    </rPh>
    <rPh sb="66" eb="68">
      <t>フタン</t>
    </rPh>
    <rPh sb="68" eb="69">
      <t>ブン</t>
    </rPh>
    <rPh sb="70" eb="72">
      <t>ホジョ</t>
    </rPh>
    <rPh sb="73" eb="75">
      <t>カイゲン</t>
    </rPh>
    <phoneticPr fontId="3"/>
  </si>
  <si>
    <t>岩ガキ生産販売推進事業補助金</t>
  </si>
  <si>
    <t>当事業を管理している岩沖岩牡蠣養殖事業推進協議会に対し生産販売に関する費用を支援するもの。</t>
    <rPh sb="0" eb="3">
      <t>トウジギョウ</t>
    </rPh>
    <rPh sb="4" eb="6">
      <t>カンリ</t>
    </rPh>
    <rPh sb="10" eb="15">
      <t>イワオキイワガキ</t>
    </rPh>
    <rPh sb="15" eb="17">
      <t>ヨウショク</t>
    </rPh>
    <rPh sb="17" eb="19">
      <t>ジギョウ</t>
    </rPh>
    <rPh sb="19" eb="24">
      <t>スイシンキョウギカイ</t>
    </rPh>
    <rPh sb="25" eb="26">
      <t>タイ</t>
    </rPh>
    <rPh sb="27" eb="31">
      <t>セイサンハンバイ</t>
    </rPh>
    <rPh sb="32" eb="33">
      <t>カン</t>
    </rPh>
    <rPh sb="35" eb="37">
      <t>ヒヨウ</t>
    </rPh>
    <rPh sb="38" eb="40">
      <t>シエン</t>
    </rPh>
    <phoneticPr fontId="3"/>
  </si>
  <si>
    <t>岩ガキ推進協議会貸付金</t>
  </si>
  <si>
    <t>農山漁村振興交付金の交付分を貸付けていたもので、R4で事業終了となっているためR5の貸付も皆減</t>
    <rPh sb="0" eb="4">
      <t>ノウサンギョソン</t>
    </rPh>
    <rPh sb="4" eb="9">
      <t>シンコウコウフキン</t>
    </rPh>
    <rPh sb="10" eb="13">
      <t>コウフブン</t>
    </rPh>
    <rPh sb="14" eb="16">
      <t>カシツ</t>
    </rPh>
    <rPh sb="27" eb="31">
      <t>ジギョウシュウリョウ</t>
    </rPh>
    <rPh sb="42" eb="44">
      <t>カシツ</t>
    </rPh>
    <rPh sb="45" eb="47">
      <t>カイゲン</t>
    </rPh>
    <phoneticPr fontId="3"/>
  </si>
  <si>
    <t>漁港管理事業</t>
  </si>
  <si>
    <t>町管理の岩漁港を適正に維持管理することで、漁業拠点となる漁港としての能力を維持する。</t>
    <rPh sb="0" eb="3">
      <t>マチカンリ</t>
    </rPh>
    <rPh sb="4" eb="7">
      <t>イワギョコウ</t>
    </rPh>
    <rPh sb="8" eb="10">
      <t>テキセイ</t>
    </rPh>
    <rPh sb="11" eb="15">
      <t>イジカンリ</t>
    </rPh>
    <rPh sb="21" eb="23">
      <t>ギョギョウ</t>
    </rPh>
    <rPh sb="23" eb="25">
      <t>キョテン</t>
    </rPh>
    <rPh sb="28" eb="30">
      <t>ギョコウ</t>
    </rPh>
    <rPh sb="34" eb="36">
      <t>ノウリョク</t>
    </rPh>
    <rPh sb="37" eb="39">
      <t>イジ</t>
    </rPh>
    <phoneticPr fontId="3"/>
  </si>
  <si>
    <t>漁港漁場関係工事積算基準の購入</t>
    <rPh sb="0" eb="4">
      <t>ギョコウギョジョウ</t>
    </rPh>
    <rPh sb="4" eb="6">
      <t>カンケイ</t>
    </rPh>
    <rPh sb="6" eb="8">
      <t>コウジ</t>
    </rPh>
    <rPh sb="8" eb="12">
      <t>セキサンキジュン</t>
    </rPh>
    <rPh sb="13" eb="15">
      <t>コウニュウ</t>
    </rPh>
    <phoneticPr fontId="3"/>
  </si>
  <si>
    <t>岩漁港内LED電灯（2基）及び水銀灯電灯（1基）の電気料金</t>
    <rPh sb="0" eb="4">
      <t>イワギョコウナイ</t>
    </rPh>
    <rPh sb="7" eb="9">
      <t>デントウ</t>
    </rPh>
    <rPh sb="11" eb="12">
      <t>キ</t>
    </rPh>
    <rPh sb="13" eb="14">
      <t>オヨ</t>
    </rPh>
    <rPh sb="15" eb="18">
      <t>スイギントウ</t>
    </rPh>
    <rPh sb="18" eb="20">
      <t>デントウ</t>
    </rPh>
    <rPh sb="25" eb="27">
      <t>デンキ</t>
    </rPh>
    <rPh sb="27" eb="29">
      <t>リョウキン</t>
    </rPh>
    <phoneticPr fontId="3"/>
  </si>
  <si>
    <t>R5年度は軽減措置が適用され、予算編成時と乖離が生じたため。</t>
    <rPh sb="2" eb="4">
      <t>ネンド</t>
    </rPh>
    <rPh sb="5" eb="9">
      <t>ケイゲンソチ</t>
    </rPh>
    <rPh sb="10" eb="12">
      <t>テキヨウ</t>
    </rPh>
    <rPh sb="15" eb="20">
      <t>ヨサンヘンセイジ</t>
    </rPh>
    <rPh sb="21" eb="23">
      <t>カイリ</t>
    </rPh>
    <rPh sb="24" eb="25">
      <t>ショウ</t>
    </rPh>
    <phoneticPr fontId="3"/>
  </si>
  <si>
    <t>岩漁港東物揚場設計監理委託料</t>
  </si>
  <si>
    <t>R4年度事故繰分</t>
    <rPh sb="2" eb="7">
      <t>ネンドジコク</t>
    </rPh>
    <rPh sb="7" eb="8">
      <t>ブン</t>
    </rPh>
    <phoneticPr fontId="3"/>
  </si>
  <si>
    <t>R4年度事故繰分の事業のため皆増</t>
    <rPh sb="9" eb="11">
      <t>ジギョウ</t>
    </rPh>
    <rPh sb="14" eb="15">
      <t>ミナ</t>
    </rPh>
    <rPh sb="15" eb="16">
      <t>ゾウ</t>
    </rPh>
    <phoneticPr fontId="3"/>
  </si>
  <si>
    <t>水産土木建設技術センター負担金</t>
  </si>
  <si>
    <t>第2号会員（市町村）として登録しており、水産土木関連事業の積算、設計業務に係る相談を受けることが可能。</t>
    <rPh sb="0" eb="1">
      <t>ダイ</t>
    </rPh>
    <rPh sb="2" eb="5">
      <t>ゴウカイイン</t>
    </rPh>
    <rPh sb="6" eb="9">
      <t>シチョウソン</t>
    </rPh>
    <rPh sb="13" eb="15">
      <t>トウロク</t>
    </rPh>
    <rPh sb="20" eb="24">
      <t>スイサンドボク</t>
    </rPh>
    <rPh sb="24" eb="28">
      <t>カンレンジギョウ</t>
    </rPh>
    <rPh sb="29" eb="31">
      <t>セキサン</t>
    </rPh>
    <rPh sb="32" eb="36">
      <t>セッケイギョウム</t>
    </rPh>
    <rPh sb="37" eb="38">
      <t>カカ</t>
    </rPh>
    <rPh sb="39" eb="41">
      <t>ソウダン</t>
    </rPh>
    <rPh sb="42" eb="43">
      <t>ウ</t>
    </rPh>
    <rPh sb="48" eb="50">
      <t>カノウ</t>
    </rPh>
    <phoneticPr fontId="3"/>
  </si>
  <si>
    <t>職員人件費（商工）</t>
  </si>
  <si>
    <t>商工振興係3名分の人件費</t>
    <rPh sb="0" eb="2">
      <t>ショウコウ</t>
    </rPh>
    <rPh sb="2" eb="4">
      <t>シンコウ</t>
    </rPh>
    <rPh sb="4" eb="5">
      <t>カカリ</t>
    </rPh>
    <rPh sb="6" eb="7">
      <t>メイ</t>
    </rPh>
    <rPh sb="7" eb="8">
      <t>ブン</t>
    </rPh>
    <rPh sb="9" eb="12">
      <t>ジンケンヒ</t>
    </rPh>
    <phoneticPr fontId="3"/>
  </si>
  <si>
    <t>商工振興事業</t>
  </si>
  <si>
    <t>地域経済を支える商工業の活性化を目的に商工会が実施する中小企業支援策に対する補助や利子補給等の支援を実施する。</t>
    <rPh sb="0" eb="4">
      <t>チイキケイザイ</t>
    </rPh>
    <rPh sb="5" eb="6">
      <t>ササ</t>
    </rPh>
    <rPh sb="8" eb="11">
      <t>ショウコウギョウ</t>
    </rPh>
    <rPh sb="12" eb="15">
      <t>カッセイカ</t>
    </rPh>
    <rPh sb="16" eb="18">
      <t>モクテキ</t>
    </rPh>
    <rPh sb="19" eb="22">
      <t>ショウコウカイ</t>
    </rPh>
    <rPh sb="23" eb="25">
      <t>ジッシ</t>
    </rPh>
    <rPh sb="27" eb="31">
      <t>チュウショウキギョウ</t>
    </rPh>
    <rPh sb="31" eb="34">
      <t>シエンサク</t>
    </rPh>
    <rPh sb="35" eb="36">
      <t>タイ</t>
    </rPh>
    <rPh sb="38" eb="40">
      <t>ホジョ</t>
    </rPh>
    <rPh sb="41" eb="46">
      <t>リシホキュウトウ</t>
    </rPh>
    <rPh sb="47" eb="49">
      <t>シエン</t>
    </rPh>
    <rPh sb="50" eb="52">
      <t>ジッシ</t>
    </rPh>
    <phoneticPr fontId="3"/>
  </si>
  <si>
    <t>商工振興関係の会議に出席するための交通費</t>
    <rPh sb="19" eb="20">
      <t>ヒ</t>
    </rPh>
    <phoneticPr fontId="3"/>
  </si>
  <si>
    <t>商店街街路灯73台分の光熱費</t>
    <rPh sb="0" eb="3">
      <t>ショウテンガイ</t>
    </rPh>
    <rPh sb="3" eb="6">
      <t>ガイロトウ</t>
    </rPh>
    <rPh sb="8" eb="10">
      <t>ダイブン</t>
    </rPh>
    <rPh sb="11" eb="14">
      <t>コウネツヒ</t>
    </rPh>
    <phoneticPr fontId="3"/>
  </si>
  <si>
    <t>大道ジョイナス商店街の街路灯の破損に伴う修繕。</t>
    <rPh sb="0" eb="2">
      <t>オオミチ</t>
    </rPh>
    <rPh sb="7" eb="10">
      <t>ショウテンガイ</t>
    </rPh>
    <rPh sb="11" eb="14">
      <t>ガイロトウ</t>
    </rPh>
    <rPh sb="15" eb="17">
      <t>ハソン</t>
    </rPh>
    <phoneticPr fontId="3"/>
  </si>
  <si>
    <t>緊急を伴う修繕だったため皆増</t>
    <rPh sb="0" eb="2">
      <t>キンキュウ</t>
    </rPh>
    <rPh sb="12" eb="13">
      <t>ミナ</t>
    </rPh>
    <rPh sb="13" eb="14">
      <t>ゾウ</t>
    </rPh>
    <phoneticPr fontId="3"/>
  </si>
  <si>
    <t>商工会運営費補助金</t>
  </si>
  <si>
    <t>経営発達支援事業や地域振興事業等の事業に補助するもの。</t>
    <rPh sb="0" eb="4">
      <t>ケイエイハッタツ</t>
    </rPh>
    <rPh sb="4" eb="8">
      <t>シエンジギョウ</t>
    </rPh>
    <rPh sb="9" eb="15">
      <t>チイキシンコウジギョウ</t>
    </rPh>
    <rPh sb="15" eb="16">
      <t>トウ</t>
    </rPh>
    <rPh sb="17" eb="19">
      <t>ジギョウ</t>
    </rPh>
    <rPh sb="20" eb="22">
      <t>ホジョ</t>
    </rPh>
    <phoneticPr fontId="3"/>
  </si>
  <si>
    <t>産業振興祭助成金</t>
  </si>
  <si>
    <t>海のまち豊漁豊作祭実行委員会への補助（8月：真鶴夏色まつり、11月：真鶴よさこい大漁フェスティバル）</t>
    <rPh sb="0" eb="1">
      <t>ウミ</t>
    </rPh>
    <rPh sb="4" eb="14">
      <t>ホウリョウホウサクサイジッコウイインカイ</t>
    </rPh>
    <rPh sb="16" eb="18">
      <t>ホジョ</t>
    </rPh>
    <rPh sb="20" eb="21">
      <t>ガツ</t>
    </rPh>
    <rPh sb="22" eb="26">
      <t>マナヅルナツイロ</t>
    </rPh>
    <rPh sb="32" eb="33">
      <t>ガツ</t>
    </rPh>
    <rPh sb="34" eb="36">
      <t>マナヅル</t>
    </rPh>
    <rPh sb="40" eb="42">
      <t>タイリョウ</t>
    </rPh>
    <phoneticPr fontId="3"/>
  </si>
  <si>
    <t>R5から事業再開に伴い皆増</t>
    <rPh sb="4" eb="8">
      <t>ジギョウサイカイ</t>
    </rPh>
    <rPh sb="9" eb="10">
      <t>トモナ</t>
    </rPh>
    <rPh sb="11" eb="12">
      <t>カイ</t>
    </rPh>
    <rPh sb="12" eb="13">
      <t>ゾウ</t>
    </rPh>
    <phoneticPr fontId="3"/>
  </si>
  <si>
    <t>中小企業設備資金利子補給金</t>
  </si>
  <si>
    <t>真鶴町中小企業設備資金利子補給金交付要綱に基づき利子の一部を補助するもの。</t>
    <rPh sb="3" eb="7">
      <t>チュウショウキギョウ</t>
    </rPh>
    <rPh sb="7" eb="11">
      <t>セツビシキン</t>
    </rPh>
    <rPh sb="11" eb="16">
      <t>リシホキュウキン</t>
    </rPh>
    <rPh sb="16" eb="20">
      <t>コウフヨウコウ</t>
    </rPh>
    <rPh sb="21" eb="22">
      <t>モト</t>
    </rPh>
    <rPh sb="24" eb="26">
      <t>リシ</t>
    </rPh>
    <rPh sb="27" eb="29">
      <t>イチブ</t>
    </rPh>
    <rPh sb="30" eb="32">
      <t>ホジョ</t>
    </rPh>
    <phoneticPr fontId="3"/>
  </si>
  <si>
    <t>件数は減少したものの、申請額が上昇したため増となったもの。R4／40件、R5／38件</t>
    <rPh sb="0" eb="2">
      <t>ケンスウ</t>
    </rPh>
    <rPh sb="3" eb="5">
      <t>ゲンショウ</t>
    </rPh>
    <rPh sb="11" eb="14">
      <t>シンセイガク</t>
    </rPh>
    <rPh sb="15" eb="17">
      <t>ジョウショウ</t>
    </rPh>
    <rPh sb="21" eb="22">
      <t>ゾウ</t>
    </rPh>
    <phoneticPr fontId="3"/>
  </si>
  <si>
    <t>石材振興事業</t>
  </si>
  <si>
    <t>石材協同組合に対して、石材業を継承していくために補助等を行うもの。</t>
    <rPh sb="0" eb="6">
      <t>セキザイキョウドウクミアイ</t>
    </rPh>
    <rPh sb="7" eb="8">
      <t>タイ</t>
    </rPh>
    <rPh sb="11" eb="14">
      <t>セキザイギョウ</t>
    </rPh>
    <rPh sb="15" eb="17">
      <t>ケイショウ</t>
    </rPh>
    <rPh sb="24" eb="27">
      <t>ホジョトウ</t>
    </rPh>
    <rPh sb="28" eb="29">
      <t>オコナ</t>
    </rPh>
    <phoneticPr fontId="3"/>
  </si>
  <si>
    <t>小松石宣伝用製品製作委託料</t>
  </si>
  <si>
    <t>本小松石の宣伝用製品を製作し、本小松石の積極的なPRに繋げるもの。第100回箱根駅伝総合優勝校（青山学院）に本小松石の盾を寄贈。</t>
    <rPh sb="0" eb="4">
      <t>ホンコマツイシ</t>
    </rPh>
    <rPh sb="5" eb="8">
      <t>センデンヨウ</t>
    </rPh>
    <rPh sb="8" eb="10">
      <t>セイヒン</t>
    </rPh>
    <rPh sb="11" eb="13">
      <t>セイサク</t>
    </rPh>
    <rPh sb="15" eb="19">
      <t>ホンコマツイシ</t>
    </rPh>
    <rPh sb="20" eb="23">
      <t>セッキョクテキ</t>
    </rPh>
    <rPh sb="27" eb="28">
      <t>ツナ</t>
    </rPh>
    <rPh sb="33" eb="34">
      <t>ダイ</t>
    </rPh>
    <rPh sb="37" eb="38">
      <t>カイ</t>
    </rPh>
    <rPh sb="38" eb="47">
      <t>ハコネエキデンソウゴウユウショウコウ</t>
    </rPh>
    <rPh sb="48" eb="52">
      <t>アオヤマガクイン</t>
    </rPh>
    <rPh sb="54" eb="58">
      <t>ホンコマツイシ</t>
    </rPh>
    <rPh sb="59" eb="60">
      <t>タテ</t>
    </rPh>
    <rPh sb="61" eb="63">
      <t>キゾウ</t>
    </rPh>
    <phoneticPr fontId="3"/>
  </si>
  <si>
    <t>R4（駒沢大学）同様、R5（青山学院）も本小松石の盾を寄贈</t>
    <rPh sb="3" eb="5">
      <t>コマザワ</t>
    </rPh>
    <rPh sb="5" eb="7">
      <t>ダイガク</t>
    </rPh>
    <rPh sb="8" eb="10">
      <t>ドウヨウ</t>
    </rPh>
    <rPh sb="14" eb="18">
      <t>アオヤマガクイン</t>
    </rPh>
    <rPh sb="20" eb="24">
      <t>ホンコマツイシ</t>
    </rPh>
    <rPh sb="25" eb="26">
      <t>タテ</t>
    </rPh>
    <rPh sb="27" eb="29">
      <t>キゾウ</t>
    </rPh>
    <phoneticPr fontId="3"/>
  </si>
  <si>
    <t>024</t>
  </si>
  <si>
    <t>丁場道路補修工事交付金</t>
  </si>
  <si>
    <t>石材運搬など石材業において利用している丁場道路の補修経費を補助するもの。R5は町道真第470線（口開線）舗装延長30ｍ、幅員6.0ｍ、厚み0.3ｍを実施。</t>
    <rPh sb="0" eb="4">
      <t>セキザイウンパン</t>
    </rPh>
    <rPh sb="6" eb="9">
      <t>セキザイギョウ</t>
    </rPh>
    <rPh sb="13" eb="15">
      <t>リヨウ</t>
    </rPh>
    <rPh sb="19" eb="23">
      <t>チョウバドウロ</t>
    </rPh>
    <rPh sb="24" eb="28">
      <t>ホシュウケイヒ</t>
    </rPh>
    <rPh sb="29" eb="31">
      <t>ホジョ</t>
    </rPh>
    <rPh sb="74" eb="76">
      <t>ジッシ</t>
    </rPh>
    <phoneticPr fontId="3"/>
  </si>
  <si>
    <t>石材振興事業費補助金</t>
  </si>
  <si>
    <t>石材振興のため、石材組合が作成したR135の看板及び本小松石のパンフレットに対し補助を行ったもの。</t>
    <rPh sb="0" eb="4">
      <t>セキザイシンコウ</t>
    </rPh>
    <rPh sb="8" eb="12">
      <t>セキザイクミアイ</t>
    </rPh>
    <rPh sb="13" eb="15">
      <t>サクセイ</t>
    </rPh>
    <rPh sb="22" eb="24">
      <t>カンバン</t>
    </rPh>
    <rPh sb="24" eb="25">
      <t>オヨ</t>
    </rPh>
    <rPh sb="26" eb="30">
      <t>ホンコマツイシ</t>
    </rPh>
    <rPh sb="38" eb="39">
      <t>タイ</t>
    </rPh>
    <rPh sb="40" eb="42">
      <t>ホジョ</t>
    </rPh>
    <rPh sb="43" eb="44">
      <t>オコナ</t>
    </rPh>
    <phoneticPr fontId="3"/>
  </si>
  <si>
    <t>職員人件費（観光）</t>
  </si>
  <si>
    <t>観光推進係3名分の人件費</t>
    <rPh sb="0" eb="4">
      <t>カンコウスイシン</t>
    </rPh>
    <rPh sb="4" eb="5">
      <t>カカリ</t>
    </rPh>
    <rPh sb="6" eb="8">
      <t>メイブン</t>
    </rPh>
    <rPh sb="9" eb="12">
      <t>ジンケンヒ</t>
    </rPh>
    <phoneticPr fontId="3"/>
  </si>
  <si>
    <t>観光連携事業</t>
  </si>
  <si>
    <t>県西地域一体型観光振興、町内外連携事業、町観光協会との連携による町の魅力を発信し、誘客を図る。</t>
    <rPh sb="0" eb="4">
      <t>ケンセイチイキ</t>
    </rPh>
    <rPh sb="4" eb="7">
      <t>イッタイガタ</t>
    </rPh>
    <rPh sb="7" eb="11">
      <t>カンコウシンコウ</t>
    </rPh>
    <rPh sb="12" eb="14">
      <t>チョウナイ</t>
    </rPh>
    <rPh sb="14" eb="15">
      <t>ガイ</t>
    </rPh>
    <rPh sb="15" eb="17">
      <t>レンケイ</t>
    </rPh>
    <rPh sb="17" eb="19">
      <t>ジギョウ</t>
    </rPh>
    <rPh sb="20" eb="25">
      <t>マチカンコウキョウカイ</t>
    </rPh>
    <rPh sb="27" eb="29">
      <t>レンケイ</t>
    </rPh>
    <rPh sb="32" eb="33">
      <t>マチ</t>
    </rPh>
    <rPh sb="34" eb="36">
      <t>ミリョク</t>
    </rPh>
    <rPh sb="37" eb="39">
      <t>ハッシン</t>
    </rPh>
    <rPh sb="41" eb="43">
      <t>ユウキャク</t>
    </rPh>
    <rPh sb="44" eb="45">
      <t>ハカ</t>
    </rPh>
    <phoneticPr fontId="3"/>
  </si>
  <si>
    <t>観光連携に係る会議に係る旅費及び安曇野市イベント参加に伴う宿泊費</t>
    <rPh sb="0" eb="2">
      <t>カンコウ</t>
    </rPh>
    <rPh sb="2" eb="4">
      <t>レンケイ</t>
    </rPh>
    <rPh sb="5" eb="6">
      <t>カカワ</t>
    </rPh>
    <rPh sb="7" eb="9">
      <t>カイギ</t>
    </rPh>
    <rPh sb="10" eb="11">
      <t>カカワ</t>
    </rPh>
    <rPh sb="12" eb="14">
      <t>リョヒ</t>
    </rPh>
    <rPh sb="14" eb="15">
      <t>オヨ</t>
    </rPh>
    <rPh sb="16" eb="20">
      <t>アズミノシ</t>
    </rPh>
    <rPh sb="24" eb="26">
      <t>サンカ</t>
    </rPh>
    <rPh sb="27" eb="28">
      <t>トモナ</t>
    </rPh>
    <rPh sb="29" eb="32">
      <t>シュクハクヒ</t>
    </rPh>
    <phoneticPr fontId="3"/>
  </si>
  <si>
    <t>安曇野市イベント不参加のため</t>
    <rPh sb="0" eb="4">
      <t>アズミノシ</t>
    </rPh>
    <rPh sb="8" eb="11">
      <t>フサンカ</t>
    </rPh>
    <phoneticPr fontId="3"/>
  </si>
  <si>
    <t>オープンウォータースイム大会賞品（干物、サザエ）</t>
    <rPh sb="12" eb="14">
      <t>タイカイ</t>
    </rPh>
    <rPh sb="14" eb="16">
      <t>ショウヒン</t>
    </rPh>
    <rPh sb="17" eb="19">
      <t>ヒモノ</t>
    </rPh>
    <phoneticPr fontId="3"/>
  </si>
  <si>
    <t>不参加及び未執行のイベント（安曇野、ClassicJapanRally）に伴う消耗品費等の執行残</t>
    <rPh sb="0" eb="3">
      <t>フサンカ</t>
    </rPh>
    <rPh sb="3" eb="4">
      <t>オヨ</t>
    </rPh>
    <rPh sb="5" eb="8">
      <t>ミシッコウ</t>
    </rPh>
    <rPh sb="14" eb="17">
      <t>アヅミノ</t>
    </rPh>
    <rPh sb="37" eb="38">
      <t>トモナ</t>
    </rPh>
    <rPh sb="39" eb="43">
      <t>ショウモウヒンヒ</t>
    </rPh>
    <rPh sb="43" eb="44">
      <t>トウ</t>
    </rPh>
    <rPh sb="45" eb="48">
      <t>シッコウザン</t>
    </rPh>
    <phoneticPr fontId="3"/>
  </si>
  <si>
    <t>R4観光ノベルティのマグネット900個（79,200円）、安曇野フェスタ景品代（干物70,000円）の分の減。</t>
    <rPh sb="2" eb="4">
      <t>カンコウ</t>
    </rPh>
    <rPh sb="18" eb="19">
      <t>コ</t>
    </rPh>
    <rPh sb="26" eb="27">
      <t>エン</t>
    </rPh>
    <rPh sb="29" eb="32">
      <t>アズミノ</t>
    </rPh>
    <rPh sb="36" eb="39">
      <t>ケイヒンダイ</t>
    </rPh>
    <rPh sb="40" eb="42">
      <t>ヒモノ</t>
    </rPh>
    <rPh sb="48" eb="49">
      <t>エン</t>
    </rPh>
    <rPh sb="51" eb="52">
      <t>ブン</t>
    </rPh>
    <rPh sb="53" eb="54">
      <t>ゲン</t>
    </rPh>
    <phoneticPr fontId="3"/>
  </si>
  <si>
    <t>観光キャラバン等に係る道路通行費</t>
    <rPh sb="0" eb="2">
      <t>カンコウ</t>
    </rPh>
    <rPh sb="7" eb="8">
      <t>トウ</t>
    </rPh>
    <rPh sb="9" eb="10">
      <t>カカワ</t>
    </rPh>
    <rPh sb="11" eb="13">
      <t>ドウロ</t>
    </rPh>
    <rPh sb="13" eb="16">
      <t>ツウコウヒ</t>
    </rPh>
    <phoneticPr fontId="3"/>
  </si>
  <si>
    <t>安曇野イベント不参加のため</t>
    <rPh sb="0" eb="3">
      <t>アズミノ</t>
    </rPh>
    <rPh sb="7" eb="10">
      <t>フサンカ</t>
    </rPh>
    <phoneticPr fontId="3"/>
  </si>
  <si>
    <t>県観光振興対策協議会負担金</t>
  </si>
  <si>
    <t>西さがみ地区観光事業推進連絡会負担金</t>
  </si>
  <si>
    <t>県観光協会負担金</t>
  </si>
  <si>
    <t>町観光協会助成金</t>
  </si>
  <si>
    <t>これまでの運営費補助から、R5からは事業費補助として予算措置したもの</t>
    <rPh sb="5" eb="10">
      <t>ウンエイヒホジョ</t>
    </rPh>
    <rPh sb="18" eb="23">
      <t>ジギョウヒホジョ</t>
    </rPh>
    <rPh sb="26" eb="30">
      <t>ヨサンソチ</t>
    </rPh>
    <phoneticPr fontId="3"/>
  </si>
  <si>
    <t>R5から事業費補助としたため結果増となったもの。</t>
    <rPh sb="4" eb="9">
      <t>ジギョウヒホジョ</t>
    </rPh>
    <rPh sb="14" eb="17">
      <t>ケッカゾウ</t>
    </rPh>
    <phoneticPr fontId="3"/>
  </si>
  <si>
    <t>000700000</t>
  </si>
  <si>
    <t>観光振興事業</t>
  </si>
  <si>
    <t>真鶴ライフ観光デザイン協議会により、町内観光関係事業者等の意見を施策に反映するための事業</t>
    <rPh sb="0" eb="2">
      <t>マナヅル</t>
    </rPh>
    <rPh sb="5" eb="7">
      <t>カンコウ</t>
    </rPh>
    <rPh sb="11" eb="14">
      <t>キョウギカイ</t>
    </rPh>
    <rPh sb="18" eb="24">
      <t>チョウナイカンコウカンケイ</t>
    </rPh>
    <rPh sb="24" eb="28">
      <t>ジギョウシャトウ</t>
    </rPh>
    <rPh sb="29" eb="31">
      <t>イケン</t>
    </rPh>
    <rPh sb="32" eb="34">
      <t>シサク</t>
    </rPh>
    <rPh sb="35" eb="37">
      <t>ハンエイ</t>
    </rPh>
    <rPh sb="42" eb="44">
      <t>ジギョウ</t>
    </rPh>
    <phoneticPr fontId="3"/>
  </si>
  <si>
    <t>観光振興に係る説明会や会議に係る旅費</t>
    <rPh sb="0" eb="4">
      <t>カンコウシンコウ</t>
    </rPh>
    <rPh sb="5" eb="6">
      <t>カカワ</t>
    </rPh>
    <rPh sb="7" eb="10">
      <t>セツメイカイ</t>
    </rPh>
    <rPh sb="11" eb="13">
      <t>カイギ</t>
    </rPh>
    <rPh sb="14" eb="15">
      <t>カカワ</t>
    </rPh>
    <rPh sb="16" eb="18">
      <t>リョヒ</t>
    </rPh>
    <phoneticPr fontId="3"/>
  </si>
  <si>
    <t>海水浴場運営事業</t>
  </si>
  <si>
    <t>岩海水浴場の快適で安全な運営を図り、夏季の観光客誘客を図る。</t>
    <rPh sb="0" eb="5">
      <t>イワカイスイヨクジョウ</t>
    </rPh>
    <rPh sb="6" eb="8">
      <t>カイテキ</t>
    </rPh>
    <rPh sb="9" eb="11">
      <t>アンゼン</t>
    </rPh>
    <rPh sb="12" eb="14">
      <t>ウンエイ</t>
    </rPh>
    <rPh sb="15" eb="16">
      <t>ハカ</t>
    </rPh>
    <rPh sb="18" eb="20">
      <t>カキ</t>
    </rPh>
    <rPh sb="21" eb="26">
      <t>カンコウキャクユウキャク</t>
    </rPh>
    <rPh sb="27" eb="28">
      <t>ハカ</t>
    </rPh>
    <phoneticPr fontId="3"/>
  </si>
  <si>
    <t>海水浴場に関わる会議に出席する旅費。</t>
    <rPh sb="0" eb="4">
      <t>カイスイヨクジョウ</t>
    </rPh>
    <rPh sb="5" eb="6">
      <t>カカ</t>
    </rPh>
    <rPh sb="8" eb="10">
      <t>カイギ</t>
    </rPh>
    <rPh sb="11" eb="13">
      <t>シュッセキ</t>
    </rPh>
    <rPh sb="15" eb="17">
      <t>リョヒ</t>
    </rPh>
    <phoneticPr fontId="3"/>
  </si>
  <si>
    <t>海水浴場に関わる会議の旅費を別の科目から支出したため</t>
    <rPh sb="0" eb="4">
      <t>カイスイヨクジョウ</t>
    </rPh>
    <rPh sb="5" eb="6">
      <t>カカ</t>
    </rPh>
    <rPh sb="8" eb="10">
      <t>カイギ</t>
    </rPh>
    <rPh sb="11" eb="13">
      <t>リョヒ</t>
    </rPh>
    <rPh sb="14" eb="15">
      <t>ベツ</t>
    </rPh>
    <rPh sb="16" eb="18">
      <t>カモク</t>
    </rPh>
    <rPh sb="20" eb="22">
      <t>シシュツ</t>
    </rPh>
    <phoneticPr fontId="3"/>
  </si>
  <si>
    <t>海水浴場運営に必要な消耗品を購入。ホイッスル、カーボンヘラ等</t>
    <rPh sb="0" eb="4">
      <t>カイスイヨクジョウ</t>
    </rPh>
    <rPh sb="4" eb="6">
      <t>ウンエイ</t>
    </rPh>
    <rPh sb="7" eb="9">
      <t>ヒツヨウ</t>
    </rPh>
    <rPh sb="10" eb="13">
      <t>ショウモウヒン</t>
    </rPh>
    <rPh sb="14" eb="16">
      <t>コウニュウ</t>
    </rPh>
    <rPh sb="29" eb="30">
      <t>トウ</t>
    </rPh>
    <phoneticPr fontId="3"/>
  </si>
  <si>
    <t>購入する商品を買い終えたため</t>
    <rPh sb="0" eb="2">
      <t>コウニュウ</t>
    </rPh>
    <rPh sb="4" eb="6">
      <t>ショウヒン</t>
    </rPh>
    <rPh sb="7" eb="8">
      <t>カ</t>
    </rPh>
    <rPh sb="9" eb="10">
      <t>オ</t>
    </rPh>
    <phoneticPr fontId="3"/>
  </si>
  <si>
    <t>060</t>
  </si>
  <si>
    <t>医薬材料費</t>
  </si>
  <si>
    <t>監視所電話代及び開設に係る費用</t>
    <rPh sb="0" eb="3">
      <t>カンシジョ</t>
    </rPh>
    <rPh sb="3" eb="6">
      <t>デンワダイ</t>
    </rPh>
    <rPh sb="6" eb="7">
      <t>オヨ</t>
    </rPh>
    <rPh sb="8" eb="10">
      <t>カイセツ</t>
    </rPh>
    <rPh sb="11" eb="12">
      <t>カカワ</t>
    </rPh>
    <rPh sb="13" eb="15">
      <t>ヒヨウ</t>
    </rPh>
    <phoneticPr fontId="3"/>
  </si>
  <si>
    <t>使用回数の減少のため</t>
    <rPh sb="0" eb="4">
      <t>シヨウカイスウ</t>
    </rPh>
    <rPh sb="5" eb="7">
      <t>ゲンショウ</t>
    </rPh>
    <phoneticPr fontId="3"/>
  </si>
  <si>
    <t>岩海水浴場整地委託料</t>
  </si>
  <si>
    <t>海岸の玉石の除去、砂の補充、整地を委託するもの。玉石100t搬出、補充砂の量50m3</t>
    <rPh sb="0" eb="2">
      <t>カイガン</t>
    </rPh>
    <rPh sb="3" eb="5">
      <t>タマイシ</t>
    </rPh>
    <rPh sb="6" eb="8">
      <t>ジョキョ</t>
    </rPh>
    <rPh sb="9" eb="10">
      <t>スナ</t>
    </rPh>
    <rPh sb="11" eb="13">
      <t>ホジュウ</t>
    </rPh>
    <rPh sb="14" eb="16">
      <t>セイチ</t>
    </rPh>
    <rPh sb="17" eb="19">
      <t>イタク</t>
    </rPh>
    <rPh sb="24" eb="26">
      <t>タマイシ</t>
    </rPh>
    <rPh sb="30" eb="32">
      <t>ハンシュツ</t>
    </rPh>
    <rPh sb="33" eb="35">
      <t>ホジュウ</t>
    </rPh>
    <rPh sb="35" eb="36">
      <t>スナ</t>
    </rPh>
    <rPh sb="37" eb="38">
      <t>リョウ</t>
    </rPh>
    <phoneticPr fontId="3"/>
  </si>
  <si>
    <t>これまで整地のみの事業だったものを、玉石の除去及び砂の補充を行ったことにより増となったもの。</t>
    <rPh sb="4" eb="6">
      <t>セイチ</t>
    </rPh>
    <rPh sb="9" eb="11">
      <t>ジギョウ</t>
    </rPh>
    <rPh sb="18" eb="20">
      <t>タマイシ</t>
    </rPh>
    <rPh sb="21" eb="23">
      <t>ジョキョ</t>
    </rPh>
    <rPh sb="23" eb="24">
      <t>オヨ</t>
    </rPh>
    <rPh sb="25" eb="26">
      <t>スナ</t>
    </rPh>
    <rPh sb="27" eb="29">
      <t>ホジュウ</t>
    </rPh>
    <rPh sb="30" eb="31">
      <t>オコナ</t>
    </rPh>
    <rPh sb="38" eb="39">
      <t>ゾウ</t>
    </rPh>
    <phoneticPr fontId="3"/>
  </si>
  <si>
    <t>岩海水浴場監視委託料</t>
  </si>
  <si>
    <t>海水浴場開設期間の安全対策のために監視業務を委託するもの。開設期間7/20～8/27（39日）、委託期間7/20～8/28（40日）</t>
    <rPh sb="0" eb="8">
      <t>カイスイヨクジョウカイセツキカン</t>
    </rPh>
    <rPh sb="9" eb="11">
      <t>アンゼン</t>
    </rPh>
    <rPh sb="11" eb="13">
      <t>タイサク</t>
    </rPh>
    <rPh sb="17" eb="21">
      <t>カンシギョウム</t>
    </rPh>
    <rPh sb="22" eb="24">
      <t>イタク</t>
    </rPh>
    <rPh sb="29" eb="31">
      <t>カイセツ</t>
    </rPh>
    <rPh sb="31" eb="33">
      <t>キカン</t>
    </rPh>
    <rPh sb="45" eb="46">
      <t>ニチ</t>
    </rPh>
    <rPh sb="48" eb="50">
      <t>イタク</t>
    </rPh>
    <rPh sb="50" eb="52">
      <t>キカン</t>
    </rPh>
    <rPh sb="64" eb="65">
      <t>ニチ</t>
    </rPh>
    <phoneticPr fontId="3"/>
  </si>
  <si>
    <t>委託期間はR4同様40日間（152人分）だが、人件費の増により増となったもの。</t>
    <rPh sb="0" eb="4">
      <t>イタクキカン</t>
    </rPh>
    <rPh sb="7" eb="9">
      <t>ドウヨウ</t>
    </rPh>
    <rPh sb="11" eb="13">
      <t>ニチカン</t>
    </rPh>
    <rPh sb="17" eb="18">
      <t>ニン</t>
    </rPh>
    <rPh sb="18" eb="19">
      <t>ブン</t>
    </rPh>
    <rPh sb="23" eb="26">
      <t>ジンケンヒ</t>
    </rPh>
    <rPh sb="27" eb="28">
      <t>ゾウ</t>
    </rPh>
    <rPh sb="31" eb="32">
      <t>ゾウ</t>
    </rPh>
    <phoneticPr fontId="3"/>
  </si>
  <si>
    <t>岩海水浴場ブイ・ロープ設置撤去等委託料</t>
  </si>
  <si>
    <t>遊泳エリアを指定するブイ・ロープの設置、撤去を委託するもの。</t>
    <rPh sb="0" eb="2">
      <t>ユウエイ</t>
    </rPh>
    <rPh sb="6" eb="8">
      <t>シテイ</t>
    </rPh>
    <rPh sb="17" eb="19">
      <t>セッチ</t>
    </rPh>
    <rPh sb="20" eb="22">
      <t>テッキョ</t>
    </rPh>
    <rPh sb="23" eb="25">
      <t>イタク</t>
    </rPh>
    <phoneticPr fontId="3"/>
  </si>
  <si>
    <t>人件費及び燃料費の高騰のため増となったもの</t>
    <rPh sb="0" eb="3">
      <t>ジンケンヒ</t>
    </rPh>
    <rPh sb="3" eb="4">
      <t>オヨ</t>
    </rPh>
    <rPh sb="5" eb="8">
      <t>ネンリョウヒ</t>
    </rPh>
    <rPh sb="9" eb="11">
      <t>コウトウ</t>
    </rPh>
    <rPh sb="14" eb="15">
      <t>ゾウ</t>
    </rPh>
    <phoneticPr fontId="3"/>
  </si>
  <si>
    <t>観光宣伝事業</t>
  </si>
  <si>
    <t>ポスターやチラシ等による町の魅力発信、情報発信を行い誘客を図る事業。</t>
    <rPh sb="8" eb="9">
      <t>トウ</t>
    </rPh>
    <rPh sb="12" eb="13">
      <t>マチ</t>
    </rPh>
    <rPh sb="14" eb="18">
      <t>ミリョクハッシン</t>
    </rPh>
    <rPh sb="19" eb="23">
      <t>ジョウホウハッシン</t>
    </rPh>
    <rPh sb="24" eb="25">
      <t>オコナ</t>
    </rPh>
    <rPh sb="26" eb="28">
      <t>ユウキャク</t>
    </rPh>
    <rPh sb="29" eb="30">
      <t>ハカ</t>
    </rPh>
    <rPh sb="31" eb="33">
      <t>ジギョウ</t>
    </rPh>
    <phoneticPr fontId="3"/>
  </si>
  <si>
    <t>真鶴手帖1,000部（954,800円）増刷による増</t>
    <rPh sb="0" eb="4">
      <t>マナヅルテチョウ</t>
    </rPh>
    <rPh sb="9" eb="10">
      <t>ブ</t>
    </rPh>
    <rPh sb="18" eb="19">
      <t>エン</t>
    </rPh>
    <rPh sb="20" eb="22">
      <t>ゾウサツ</t>
    </rPh>
    <rPh sb="25" eb="26">
      <t>ゾウ</t>
    </rPh>
    <phoneticPr fontId="3"/>
  </si>
  <si>
    <t>ポスター掲出料</t>
  </si>
  <si>
    <t>貴船まつりポスターを首都圏JＲ主要駅に掲出するもの。掲出期間：7/13～7/19、116駅、190枚</t>
    <rPh sb="0" eb="2">
      <t>キフネ</t>
    </rPh>
    <rPh sb="10" eb="13">
      <t>シュトケン</t>
    </rPh>
    <rPh sb="15" eb="18">
      <t>シュヨウエキ</t>
    </rPh>
    <rPh sb="19" eb="21">
      <t>ケイシュツ</t>
    </rPh>
    <rPh sb="26" eb="28">
      <t>ケイシュツ</t>
    </rPh>
    <rPh sb="28" eb="30">
      <t>キカン</t>
    </rPh>
    <rPh sb="44" eb="45">
      <t>エキ</t>
    </rPh>
    <rPh sb="49" eb="50">
      <t>マイ</t>
    </rPh>
    <phoneticPr fontId="3"/>
  </si>
  <si>
    <t>コロナが明け、R5から貴船まつりが再開したことにより、ポスターをJR各駅に有料掲出したもの。</t>
    <rPh sb="4" eb="5">
      <t>ア</t>
    </rPh>
    <rPh sb="11" eb="13">
      <t>キフネ</t>
    </rPh>
    <rPh sb="17" eb="19">
      <t>サイカイ</t>
    </rPh>
    <rPh sb="34" eb="36">
      <t>カクエキ</t>
    </rPh>
    <rPh sb="37" eb="41">
      <t>ユウリョウケイシュツ</t>
    </rPh>
    <phoneticPr fontId="3"/>
  </si>
  <si>
    <t>観光情報システム手数料</t>
  </si>
  <si>
    <t>JAF法人会員の年会費、加入しているとWEBで当町の情報が掲載されるが、本コンテンツが終了となったため退会。システム上引き落とされてしまったため、雑入で戻入</t>
    <rPh sb="3" eb="7">
      <t>ホウジンカイイン</t>
    </rPh>
    <rPh sb="8" eb="11">
      <t>ネンカイヒ</t>
    </rPh>
    <rPh sb="12" eb="14">
      <t>カニュウ</t>
    </rPh>
    <rPh sb="23" eb="25">
      <t>トウチョウ</t>
    </rPh>
    <rPh sb="26" eb="28">
      <t>ジョウホウ</t>
    </rPh>
    <rPh sb="29" eb="31">
      <t>ケイサイ</t>
    </rPh>
    <rPh sb="36" eb="37">
      <t>ホン</t>
    </rPh>
    <rPh sb="43" eb="45">
      <t>シュウリョウ</t>
    </rPh>
    <rPh sb="51" eb="53">
      <t>タイカイ</t>
    </rPh>
    <rPh sb="58" eb="59">
      <t>ジョウ</t>
    </rPh>
    <rPh sb="59" eb="60">
      <t>ヒ</t>
    </rPh>
    <rPh sb="61" eb="62">
      <t>オ</t>
    </rPh>
    <rPh sb="73" eb="75">
      <t>ザツニュウ</t>
    </rPh>
    <rPh sb="76" eb="78">
      <t>モドシイレ</t>
    </rPh>
    <phoneticPr fontId="3"/>
  </si>
  <si>
    <t>貴船まつりポスター製作委託料</t>
  </si>
  <si>
    <t>B1、470枚（町200、小田急70、JR200）B2、150枚（町のみ）</t>
    <rPh sb="6" eb="7">
      <t>マイ</t>
    </rPh>
    <rPh sb="8" eb="9">
      <t>マチ</t>
    </rPh>
    <rPh sb="13" eb="16">
      <t>オダキュウ</t>
    </rPh>
    <rPh sb="31" eb="32">
      <t>マイ</t>
    </rPh>
    <rPh sb="33" eb="34">
      <t>マチ</t>
    </rPh>
    <phoneticPr fontId="3"/>
  </si>
  <si>
    <t>コロナが明け、R5から貴船まつりが再開したことにより、ポスターを製作したもの。</t>
    <rPh sb="32" eb="34">
      <t>セイサク</t>
    </rPh>
    <phoneticPr fontId="3"/>
  </si>
  <si>
    <t>観光施設管理事業</t>
  </si>
  <si>
    <t>公衆便所、観光案内板等を整備・管理するための経費</t>
    <rPh sb="0" eb="2">
      <t>コウシュウ</t>
    </rPh>
    <rPh sb="2" eb="4">
      <t>ベンジョ</t>
    </rPh>
    <rPh sb="5" eb="10">
      <t>カンコウアンナイバン</t>
    </rPh>
    <rPh sb="10" eb="11">
      <t>トウ</t>
    </rPh>
    <rPh sb="12" eb="14">
      <t>セイビ</t>
    </rPh>
    <rPh sb="15" eb="17">
      <t>カンリ</t>
    </rPh>
    <rPh sb="22" eb="24">
      <t>ケイヒ</t>
    </rPh>
    <phoneticPr fontId="3"/>
  </si>
  <si>
    <t>トイレットペーパー、消臭剤、用具等</t>
    <rPh sb="10" eb="13">
      <t>ショウシュウザイ</t>
    </rPh>
    <rPh sb="14" eb="16">
      <t>ヨウグ</t>
    </rPh>
    <rPh sb="16" eb="17">
      <t>トウ</t>
    </rPh>
    <phoneticPr fontId="3"/>
  </si>
  <si>
    <t>突発的な掃除用具や設備の損傷が少なかったため。</t>
    <rPh sb="0" eb="3">
      <t>トッパツテキ</t>
    </rPh>
    <rPh sb="4" eb="6">
      <t>ソウジ</t>
    </rPh>
    <rPh sb="6" eb="8">
      <t>ヨウグ</t>
    </rPh>
    <rPh sb="9" eb="11">
      <t>セツビ</t>
    </rPh>
    <rPh sb="12" eb="14">
      <t>ソンショウ</t>
    </rPh>
    <rPh sb="15" eb="16">
      <t>スク</t>
    </rPh>
    <phoneticPr fontId="3"/>
  </si>
  <si>
    <t>トイレットペーパー</t>
    <phoneticPr fontId="3"/>
  </si>
  <si>
    <t>草刈りボランティア用飲み物代、実施場所：鵐窟、２回実施、人数10人</t>
    <rPh sb="0" eb="2">
      <t>クサカ</t>
    </rPh>
    <rPh sb="9" eb="10">
      <t>ヨウ</t>
    </rPh>
    <rPh sb="10" eb="11">
      <t>ノ</t>
    </rPh>
    <rPh sb="12" eb="14">
      <t>モノダイ</t>
    </rPh>
    <rPh sb="15" eb="17">
      <t>ジッシ</t>
    </rPh>
    <rPh sb="17" eb="19">
      <t>バショ</t>
    </rPh>
    <rPh sb="20" eb="21">
      <t>シトド</t>
    </rPh>
    <rPh sb="21" eb="22">
      <t>イワヤ</t>
    </rPh>
    <rPh sb="24" eb="25">
      <t>カイ</t>
    </rPh>
    <rPh sb="25" eb="27">
      <t>ジッシ</t>
    </rPh>
    <rPh sb="28" eb="30">
      <t>ニンズウ</t>
    </rPh>
    <rPh sb="32" eb="33">
      <t>ニン</t>
    </rPh>
    <phoneticPr fontId="3"/>
  </si>
  <si>
    <t>想定回数及び人数が少なかったことによる執行残</t>
    <rPh sb="0" eb="4">
      <t>ソウテイカイスウ</t>
    </rPh>
    <rPh sb="4" eb="5">
      <t>オヨ</t>
    </rPh>
    <rPh sb="6" eb="8">
      <t>ニンズウ</t>
    </rPh>
    <rPh sb="9" eb="10">
      <t>スク</t>
    </rPh>
    <rPh sb="19" eb="22">
      <t>シッコウザン</t>
    </rPh>
    <phoneticPr fontId="3"/>
  </si>
  <si>
    <t>R5からボランティアによる草刈りをスタートしたことにより皆増</t>
    <rPh sb="13" eb="15">
      <t>クサカ</t>
    </rPh>
    <rPh sb="28" eb="30">
      <t>カイゾウ</t>
    </rPh>
    <phoneticPr fontId="3"/>
  </si>
  <si>
    <t>公衆便所（三ツ石、お林、石の広場、岩海岸）の水道・電気料金</t>
    <rPh sb="0" eb="2">
      <t>コウシュウ</t>
    </rPh>
    <rPh sb="2" eb="4">
      <t>ベンジョ</t>
    </rPh>
    <rPh sb="5" eb="6">
      <t>ミ</t>
    </rPh>
    <rPh sb="7" eb="8">
      <t>イシ</t>
    </rPh>
    <rPh sb="10" eb="11">
      <t>ハヤシ</t>
    </rPh>
    <rPh sb="12" eb="13">
      <t>イシ</t>
    </rPh>
    <rPh sb="14" eb="16">
      <t>ヒロバ</t>
    </rPh>
    <rPh sb="17" eb="20">
      <t>イワカイガン</t>
    </rPh>
    <rPh sb="22" eb="24">
      <t>スイドウ</t>
    </rPh>
    <rPh sb="25" eb="27">
      <t>デンキ</t>
    </rPh>
    <rPh sb="27" eb="29">
      <t>リョウキン</t>
    </rPh>
    <phoneticPr fontId="3"/>
  </si>
  <si>
    <t>電気・ガス価格激変緩和対策事業により、料金が軽減したため。</t>
    <rPh sb="0" eb="2">
      <t>デンキ</t>
    </rPh>
    <rPh sb="5" eb="7">
      <t>カカク</t>
    </rPh>
    <rPh sb="7" eb="9">
      <t>ゲキヘン</t>
    </rPh>
    <rPh sb="9" eb="13">
      <t>カンワタイサク</t>
    </rPh>
    <rPh sb="13" eb="15">
      <t>ジギョウ</t>
    </rPh>
    <rPh sb="19" eb="21">
      <t>リョウキン</t>
    </rPh>
    <rPh sb="22" eb="24">
      <t>ケイゲン</t>
    </rPh>
    <phoneticPr fontId="3"/>
  </si>
  <si>
    <t>トイレの使用頻度の増加のため、水道料金が増となったもの。</t>
    <rPh sb="4" eb="6">
      <t>シヨウ</t>
    </rPh>
    <rPh sb="6" eb="8">
      <t>ヒンド</t>
    </rPh>
    <rPh sb="9" eb="11">
      <t>ゾウカ</t>
    </rPh>
    <rPh sb="15" eb="17">
      <t>スイドウ</t>
    </rPh>
    <rPh sb="17" eb="19">
      <t>リョウキン</t>
    </rPh>
    <rPh sb="20" eb="21">
      <t>ゾウ</t>
    </rPh>
    <phoneticPr fontId="3"/>
  </si>
  <si>
    <t>修繕個所の増による増額</t>
    <rPh sb="0" eb="4">
      <t>シュウゼンカショ</t>
    </rPh>
    <rPh sb="5" eb="6">
      <t>ゾウ</t>
    </rPh>
    <rPh sb="9" eb="11">
      <t>ゾウガク</t>
    </rPh>
    <phoneticPr fontId="3"/>
  </si>
  <si>
    <t>浄化槽法廷検査における手数料</t>
    <rPh sb="0" eb="3">
      <t>ジョウカソウ</t>
    </rPh>
    <rPh sb="3" eb="7">
      <t>ホウテイケンサ</t>
    </rPh>
    <rPh sb="11" eb="14">
      <t>テスウリョウ</t>
    </rPh>
    <phoneticPr fontId="3"/>
  </si>
  <si>
    <t>①岩海岸公衆便所②海水浴場監視所③お林公衆便所④石の広場公衆便所⑤三ツ石公衆便所</t>
    <rPh sb="1" eb="8">
      <t>イワカイガンコウシュウベンジョ</t>
    </rPh>
    <rPh sb="9" eb="13">
      <t>カイスイヨクジョウ</t>
    </rPh>
    <rPh sb="13" eb="16">
      <t>カンシジョ</t>
    </rPh>
    <rPh sb="18" eb="23">
      <t>ハヤシコウシュウベンジョ</t>
    </rPh>
    <rPh sb="24" eb="25">
      <t>イシ</t>
    </rPh>
    <rPh sb="26" eb="28">
      <t>ヒロバ</t>
    </rPh>
    <rPh sb="28" eb="32">
      <t>コウシュウベンジョ</t>
    </rPh>
    <rPh sb="33" eb="34">
      <t>ミ</t>
    </rPh>
    <rPh sb="35" eb="36">
      <t>イシ</t>
    </rPh>
    <rPh sb="36" eb="40">
      <t>コウシュウベンジョ</t>
    </rPh>
    <phoneticPr fontId="3"/>
  </si>
  <si>
    <t>傷害保険料</t>
  </si>
  <si>
    <t>草刈りボランティアのJAイベント共済加入料。</t>
    <rPh sb="0" eb="2">
      <t>クサカ</t>
    </rPh>
    <rPh sb="16" eb="18">
      <t>キョウサイ</t>
    </rPh>
    <rPh sb="18" eb="20">
      <t>カニュウ</t>
    </rPh>
    <rPh sb="20" eb="21">
      <t>リョウ</t>
    </rPh>
    <phoneticPr fontId="3"/>
  </si>
  <si>
    <t>参加者が当初の予定より少なかったため。</t>
    <rPh sb="0" eb="3">
      <t>サンカシャ</t>
    </rPh>
    <rPh sb="4" eb="6">
      <t>トウショ</t>
    </rPh>
    <rPh sb="7" eb="9">
      <t>ヨテイ</t>
    </rPh>
    <rPh sb="11" eb="12">
      <t>スク</t>
    </rPh>
    <phoneticPr fontId="3"/>
  </si>
  <si>
    <t>R5年度新規事業</t>
    <rPh sb="2" eb="4">
      <t>ネンド</t>
    </rPh>
    <rPh sb="4" eb="8">
      <t>シンキジギョウ</t>
    </rPh>
    <phoneticPr fontId="3"/>
  </si>
  <si>
    <t>①駅前ロータリー・鵐窟（7月、12月）658,538円②石の広場（7月、10月）119,548円</t>
    <rPh sb="1" eb="3">
      <t>エキマエ</t>
    </rPh>
    <rPh sb="9" eb="10">
      <t>シトド</t>
    </rPh>
    <rPh sb="10" eb="11">
      <t>イワヤ</t>
    </rPh>
    <rPh sb="13" eb="14">
      <t>ガツ</t>
    </rPh>
    <rPh sb="17" eb="18">
      <t>ガツ</t>
    </rPh>
    <rPh sb="26" eb="27">
      <t>エン</t>
    </rPh>
    <rPh sb="28" eb="29">
      <t>イシ</t>
    </rPh>
    <rPh sb="30" eb="32">
      <t>ヒロバ</t>
    </rPh>
    <rPh sb="34" eb="35">
      <t>ガツ</t>
    </rPh>
    <rPh sb="38" eb="39">
      <t>ガツ</t>
    </rPh>
    <rPh sb="47" eb="48">
      <t>エン</t>
    </rPh>
    <phoneticPr fontId="3"/>
  </si>
  <si>
    <t>入札による執行残</t>
    <rPh sb="0" eb="2">
      <t>ニュウサツ</t>
    </rPh>
    <rPh sb="5" eb="8">
      <t>シッコウザン</t>
    </rPh>
    <phoneticPr fontId="3"/>
  </si>
  <si>
    <t>R5から石の広場の草刈りをシルバー財団に委託したことによる増額</t>
    <rPh sb="4" eb="5">
      <t>イシ</t>
    </rPh>
    <rPh sb="6" eb="8">
      <t>ヒロバ</t>
    </rPh>
    <rPh sb="9" eb="11">
      <t>クサカ</t>
    </rPh>
    <rPh sb="17" eb="19">
      <t>ザイダン</t>
    </rPh>
    <rPh sb="20" eb="22">
      <t>イタク</t>
    </rPh>
    <rPh sb="29" eb="31">
      <t>ゾウガク</t>
    </rPh>
    <phoneticPr fontId="3"/>
  </si>
  <si>
    <t>岬公衆便所汚水槽維持管理委託料</t>
  </si>
  <si>
    <t>三ツ石公衆便所の浄化槽保守点検</t>
    <rPh sb="0" eb="1">
      <t>ミ</t>
    </rPh>
    <rPh sb="2" eb="7">
      <t>イシコウシュウベンジョ</t>
    </rPh>
    <rPh sb="8" eb="11">
      <t>ジョウカソウ</t>
    </rPh>
    <rPh sb="11" eb="15">
      <t>ホシュテンケン</t>
    </rPh>
    <phoneticPr fontId="3"/>
  </si>
  <si>
    <t>人件費の高騰のため。</t>
    <rPh sb="0" eb="3">
      <t>ジンケンヒ</t>
    </rPh>
    <rPh sb="4" eb="6">
      <t>コウトウ</t>
    </rPh>
    <phoneticPr fontId="3"/>
  </si>
  <si>
    <t>観光案内看板製作委託料</t>
  </si>
  <si>
    <t>R5に新規にR135看板を2枚作ったことによる皆増</t>
    <rPh sb="3" eb="5">
      <t>シンキ</t>
    </rPh>
    <rPh sb="10" eb="12">
      <t>カンバン</t>
    </rPh>
    <rPh sb="14" eb="15">
      <t>マイ</t>
    </rPh>
    <rPh sb="15" eb="16">
      <t>ツク</t>
    </rPh>
    <rPh sb="23" eb="24">
      <t>カイ</t>
    </rPh>
    <rPh sb="24" eb="25">
      <t>ゾウ</t>
    </rPh>
    <phoneticPr fontId="3"/>
  </si>
  <si>
    <t>公衆便所清掃委託料</t>
  </si>
  <si>
    <t>落札業者が辞退し、再入札が行われるまでの期間、シルバー人材センターに委託したため。（長期での契約は人材の関係から難しいため１ヶ月間契約）</t>
    <rPh sb="0" eb="2">
      <t>ラクサツ</t>
    </rPh>
    <rPh sb="2" eb="4">
      <t>ギョウシャ</t>
    </rPh>
    <rPh sb="5" eb="7">
      <t>ジタイ</t>
    </rPh>
    <rPh sb="9" eb="12">
      <t>サイニュウサツ</t>
    </rPh>
    <rPh sb="13" eb="14">
      <t>オコナ</t>
    </rPh>
    <rPh sb="20" eb="22">
      <t>キカン</t>
    </rPh>
    <rPh sb="27" eb="29">
      <t>ジンザイ</t>
    </rPh>
    <rPh sb="34" eb="36">
      <t>イタク</t>
    </rPh>
    <rPh sb="42" eb="44">
      <t>チョウキ</t>
    </rPh>
    <rPh sb="46" eb="48">
      <t>ケイヤク</t>
    </rPh>
    <rPh sb="49" eb="51">
      <t>ジンザイ</t>
    </rPh>
    <rPh sb="52" eb="54">
      <t>カンケイ</t>
    </rPh>
    <rPh sb="56" eb="57">
      <t>ムズカ</t>
    </rPh>
    <rPh sb="63" eb="64">
      <t>ゲツ</t>
    </rPh>
    <rPh sb="64" eb="65">
      <t>アイダ</t>
    </rPh>
    <rPh sb="65" eb="67">
      <t>ケイヤク</t>
    </rPh>
    <phoneticPr fontId="3"/>
  </si>
  <si>
    <t>R3からの２年間の長期契約が終了し、人件費等が高騰したため。</t>
    <rPh sb="6" eb="8">
      <t>ネンカン</t>
    </rPh>
    <rPh sb="9" eb="11">
      <t>チョウキ</t>
    </rPh>
    <rPh sb="11" eb="13">
      <t>ケイヤク</t>
    </rPh>
    <rPh sb="14" eb="16">
      <t>シュウリョウ</t>
    </rPh>
    <rPh sb="18" eb="21">
      <t>ジンケンヒ</t>
    </rPh>
    <rPh sb="21" eb="22">
      <t>トウ</t>
    </rPh>
    <rPh sb="23" eb="25">
      <t>コウトウ</t>
    </rPh>
    <phoneticPr fontId="3"/>
  </si>
  <si>
    <t>浄化槽保守等委託料</t>
  </si>
  <si>
    <t>公衆便所（①お林②石の広場③岩海岸）の汲取り及び維持管理</t>
  </si>
  <si>
    <t>真鶴駅前観光案内所解体工事</t>
  </si>
  <si>
    <t>現在使用していない駅前案内所を今後も使用する見込みがなく老朽化も進んでいるため、建物を解体しJRへ土地を返却するもの。</t>
    <rPh sb="0" eb="4">
      <t>ゲンザイシヨウ</t>
    </rPh>
    <rPh sb="9" eb="14">
      <t>エキマエアンナイジョ</t>
    </rPh>
    <rPh sb="15" eb="17">
      <t>コンゴ</t>
    </rPh>
    <rPh sb="18" eb="20">
      <t>シヨウ</t>
    </rPh>
    <rPh sb="22" eb="24">
      <t>ミコ</t>
    </rPh>
    <rPh sb="28" eb="31">
      <t>ロウキュウカ</t>
    </rPh>
    <rPh sb="32" eb="33">
      <t>スス</t>
    </rPh>
    <rPh sb="40" eb="42">
      <t>タテモノ</t>
    </rPh>
    <rPh sb="43" eb="45">
      <t>カイタイ</t>
    </rPh>
    <rPh sb="49" eb="51">
      <t>トチ</t>
    </rPh>
    <rPh sb="52" eb="54">
      <t>ヘンキャク</t>
    </rPh>
    <phoneticPr fontId="3"/>
  </si>
  <si>
    <t>R5事業のため皆増</t>
    <rPh sb="2" eb="4">
      <t>ジギョウ</t>
    </rPh>
    <rPh sb="7" eb="9">
      <t>カイゾウ</t>
    </rPh>
    <phoneticPr fontId="3"/>
  </si>
  <si>
    <t>真鶴魚座・ケープ真鶴特別会計繰出事業</t>
  </si>
  <si>
    <t>真鶴魚座・ケープ真鶴特別会計において、大規模修繕等が発生した場合等、一般会計より繰り出しするもの</t>
  </si>
  <si>
    <t>真鶴魚座・ケープ真鶴特別会計へ繰出</t>
  </si>
  <si>
    <t>真鶴魚座・ケープ真鶴特別会計へ繰出</t>
    <rPh sb="16" eb="17">
      <t>ダ</t>
    </rPh>
    <phoneticPr fontId="3"/>
  </si>
  <si>
    <t>お林展望公園管理事業</t>
  </si>
  <si>
    <t>お林の保護と野外活動の普及奨励、町民・観光客等自然公園を利用する者の健康増進を目的とした公園の管理・運営に係る経費</t>
    <rPh sb="1" eb="2">
      <t>ハヤシ</t>
    </rPh>
    <rPh sb="3" eb="5">
      <t>ホゴ</t>
    </rPh>
    <rPh sb="6" eb="10">
      <t>ヤガイカツドウ</t>
    </rPh>
    <rPh sb="11" eb="15">
      <t>フキュウショウレイ</t>
    </rPh>
    <rPh sb="16" eb="18">
      <t>チョウミン</t>
    </rPh>
    <rPh sb="19" eb="22">
      <t>カンコウキャク</t>
    </rPh>
    <rPh sb="22" eb="23">
      <t>トウ</t>
    </rPh>
    <rPh sb="23" eb="27">
      <t>シゼンコウエン</t>
    </rPh>
    <rPh sb="28" eb="30">
      <t>リヨウ</t>
    </rPh>
    <rPh sb="32" eb="33">
      <t>モノ</t>
    </rPh>
    <rPh sb="34" eb="38">
      <t>ケンコウゾウシン</t>
    </rPh>
    <rPh sb="39" eb="41">
      <t>モクテキ</t>
    </rPh>
    <rPh sb="44" eb="46">
      <t>コウエン</t>
    </rPh>
    <rPh sb="47" eb="49">
      <t>カンリ</t>
    </rPh>
    <rPh sb="50" eb="52">
      <t>ウンエイ</t>
    </rPh>
    <rPh sb="53" eb="54">
      <t>カカ</t>
    </rPh>
    <rPh sb="55" eb="57">
      <t>ケイヒ</t>
    </rPh>
    <phoneticPr fontId="3"/>
  </si>
  <si>
    <t>管理員5名（1日2名体制、週２～３日）、作業員2名（週2日）</t>
    <rPh sb="0" eb="3">
      <t>カンリイン</t>
    </rPh>
    <rPh sb="4" eb="5">
      <t>メイ</t>
    </rPh>
    <rPh sb="7" eb="8">
      <t>ニチ</t>
    </rPh>
    <rPh sb="9" eb="10">
      <t>メイ</t>
    </rPh>
    <rPh sb="10" eb="12">
      <t>タイセイ</t>
    </rPh>
    <rPh sb="13" eb="14">
      <t>シュウ</t>
    </rPh>
    <rPh sb="17" eb="18">
      <t>ニチ</t>
    </rPh>
    <rPh sb="20" eb="23">
      <t>サギョウイン</t>
    </rPh>
    <rPh sb="24" eb="25">
      <t>メイ</t>
    </rPh>
    <rPh sb="26" eb="27">
      <t>シュウ</t>
    </rPh>
    <rPh sb="28" eb="29">
      <t>ニチ</t>
    </rPh>
    <phoneticPr fontId="3"/>
  </si>
  <si>
    <t>期末手当(会計年度任用職員)</t>
  </si>
  <si>
    <t>管理員5名（1日2名体制、週２～３日）の期末手当</t>
    <rPh sb="0" eb="3">
      <t>カンリイン</t>
    </rPh>
    <rPh sb="4" eb="5">
      <t>メイ</t>
    </rPh>
    <rPh sb="7" eb="8">
      <t>ニチ</t>
    </rPh>
    <rPh sb="9" eb="10">
      <t>メイ</t>
    </rPh>
    <rPh sb="10" eb="12">
      <t>タイセイ</t>
    </rPh>
    <rPh sb="13" eb="14">
      <t>シュウ</t>
    </rPh>
    <rPh sb="17" eb="18">
      <t>ニチ</t>
    </rPh>
    <rPh sb="20" eb="24">
      <t>キマツテアテ</t>
    </rPh>
    <phoneticPr fontId="3"/>
  </si>
  <si>
    <t>管理員３名、作業員１名の交通費</t>
    <rPh sb="0" eb="3">
      <t>カンリイン</t>
    </rPh>
    <rPh sb="4" eb="5">
      <t>メイ</t>
    </rPh>
    <rPh sb="6" eb="9">
      <t>サギョウイン</t>
    </rPh>
    <rPh sb="10" eb="11">
      <t>メイ</t>
    </rPh>
    <rPh sb="12" eb="15">
      <t>コウツウヒ</t>
    </rPh>
    <phoneticPr fontId="3"/>
  </si>
  <si>
    <t>パークゴルフ用品、清掃用具、場内メンテナンス用品等</t>
    <rPh sb="6" eb="8">
      <t>ヨウヒン</t>
    </rPh>
    <rPh sb="9" eb="13">
      <t>セイソウヨウグ</t>
    </rPh>
    <rPh sb="14" eb="16">
      <t>ジョウナイ</t>
    </rPh>
    <rPh sb="22" eb="24">
      <t>ヨウヒン</t>
    </rPh>
    <rPh sb="24" eb="25">
      <t>トウ</t>
    </rPh>
    <phoneticPr fontId="3"/>
  </si>
  <si>
    <t>突発的な用具や設備の損傷が少なかったため。</t>
    <rPh sb="0" eb="3">
      <t>トッパツテキ</t>
    </rPh>
    <rPh sb="4" eb="6">
      <t>ヨウグ</t>
    </rPh>
    <rPh sb="7" eb="9">
      <t>セツビ</t>
    </rPh>
    <rPh sb="10" eb="12">
      <t>ソンショウ</t>
    </rPh>
    <rPh sb="13" eb="14">
      <t>スク</t>
    </rPh>
    <phoneticPr fontId="3"/>
  </si>
  <si>
    <t>突発的な用具や設備の損傷が少なかったため</t>
    <rPh sb="0" eb="3">
      <t>トッパツテキ</t>
    </rPh>
    <rPh sb="4" eb="6">
      <t>ヨウグ</t>
    </rPh>
    <rPh sb="7" eb="9">
      <t>セツビ</t>
    </rPh>
    <rPh sb="10" eb="12">
      <t>ソンショウ</t>
    </rPh>
    <rPh sb="13" eb="14">
      <t>スク</t>
    </rPh>
    <phoneticPr fontId="3"/>
  </si>
  <si>
    <t>ブロワー等に使用する燃料費</t>
    <rPh sb="4" eb="5">
      <t>トウ</t>
    </rPh>
    <rPh sb="6" eb="8">
      <t>シヨウ</t>
    </rPh>
    <rPh sb="10" eb="13">
      <t>ネンリョウヒ</t>
    </rPh>
    <phoneticPr fontId="3"/>
  </si>
  <si>
    <t>ガソリン使用量</t>
    <rPh sb="4" eb="7">
      <t>シヨウリョウ</t>
    </rPh>
    <phoneticPr fontId="3"/>
  </si>
  <si>
    <t>ℓ</t>
    <phoneticPr fontId="3"/>
  </si>
  <si>
    <t>お林展望公園に係る光熱水費</t>
    <rPh sb="1" eb="6">
      <t>ハヤシテンボウコウエン</t>
    </rPh>
    <rPh sb="7" eb="8">
      <t>カカ</t>
    </rPh>
    <rPh sb="9" eb="13">
      <t>コウネツスイヒ</t>
    </rPh>
    <phoneticPr fontId="3"/>
  </si>
  <si>
    <t>電気・ガス価格激変緩和対策事業により、料金が軽減したため</t>
    <rPh sb="0" eb="2">
      <t>デンキ</t>
    </rPh>
    <rPh sb="5" eb="7">
      <t>カカク</t>
    </rPh>
    <rPh sb="7" eb="9">
      <t>ゲキヘン</t>
    </rPh>
    <rPh sb="9" eb="13">
      <t>カンワタイサク</t>
    </rPh>
    <rPh sb="13" eb="15">
      <t>ジギョウ</t>
    </rPh>
    <rPh sb="19" eb="21">
      <t>リョウキン</t>
    </rPh>
    <rPh sb="22" eb="24">
      <t>ケイゲン</t>
    </rPh>
    <phoneticPr fontId="3"/>
  </si>
  <si>
    <t>電気・ガス価格激変緩和対策事業により、料金が軽減したため</t>
  </si>
  <si>
    <t>芝刈り機・草刈り機30,580円、浄化槽フロート90,860円、男子便所小便器センサー・止水栓172,150円</t>
    <rPh sb="0" eb="2">
      <t>シバカ</t>
    </rPh>
    <rPh sb="3" eb="4">
      <t>キ</t>
    </rPh>
    <rPh sb="5" eb="7">
      <t>クサカ</t>
    </rPh>
    <rPh sb="8" eb="9">
      <t>キ</t>
    </rPh>
    <rPh sb="36" eb="39">
      <t>ショウベンキ</t>
    </rPh>
    <rPh sb="44" eb="47">
      <t>シスイセン</t>
    </rPh>
    <phoneticPr fontId="3"/>
  </si>
  <si>
    <t>R4誘導灯設備修繕（308,000円）が大きかったことによる減</t>
    <rPh sb="2" eb="5">
      <t>ユウドウトウ</t>
    </rPh>
    <rPh sb="5" eb="7">
      <t>セツビ</t>
    </rPh>
    <rPh sb="7" eb="9">
      <t>シュウゼン</t>
    </rPh>
    <rPh sb="17" eb="18">
      <t>エン</t>
    </rPh>
    <rPh sb="20" eb="21">
      <t>オオ</t>
    </rPh>
    <rPh sb="30" eb="31">
      <t>ゲン</t>
    </rPh>
    <phoneticPr fontId="3"/>
  </si>
  <si>
    <t>電話料及びWI-FI使用料</t>
    <rPh sb="0" eb="3">
      <t>デンワリョウ</t>
    </rPh>
    <rPh sb="3" eb="4">
      <t>オヨ</t>
    </rPh>
    <rPh sb="10" eb="13">
      <t>シヨウリョウ</t>
    </rPh>
    <phoneticPr fontId="3"/>
  </si>
  <si>
    <t>浄化槽法定検査</t>
    <rPh sb="0" eb="3">
      <t>ジョウカソウ</t>
    </rPh>
    <rPh sb="3" eb="5">
      <t>ホウテイ</t>
    </rPh>
    <rPh sb="5" eb="7">
      <t>ケンサ</t>
    </rPh>
    <phoneticPr fontId="3"/>
  </si>
  <si>
    <t>空調設備調査手数料</t>
  </si>
  <si>
    <t>機能不全となった空調設備の調査に対する手数料</t>
    <rPh sb="0" eb="2">
      <t>キノウ</t>
    </rPh>
    <rPh sb="2" eb="4">
      <t>フゼン</t>
    </rPh>
    <rPh sb="8" eb="10">
      <t>クウチョウ</t>
    </rPh>
    <rPh sb="10" eb="12">
      <t>セツビ</t>
    </rPh>
    <rPh sb="13" eb="15">
      <t>チョウサ</t>
    </rPh>
    <rPh sb="16" eb="17">
      <t>タイ</t>
    </rPh>
    <rPh sb="19" eb="22">
      <t>テスウリョウ</t>
    </rPh>
    <phoneticPr fontId="3"/>
  </si>
  <si>
    <t>急遽対応したことにより皆増</t>
    <rPh sb="0" eb="2">
      <t>キュウキョ</t>
    </rPh>
    <rPh sb="2" eb="4">
      <t>タイオウ</t>
    </rPh>
    <rPh sb="11" eb="13">
      <t>カイゾウ</t>
    </rPh>
    <phoneticPr fontId="3"/>
  </si>
  <si>
    <t>お林展望公園施設に係る火災保険料</t>
    <rPh sb="1" eb="6">
      <t>ハヤシテンボウコウエン</t>
    </rPh>
    <rPh sb="6" eb="8">
      <t>シセツ</t>
    </rPh>
    <rPh sb="9" eb="10">
      <t>カカ</t>
    </rPh>
    <rPh sb="11" eb="15">
      <t>カサイホケン</t>
    </rPh>
    <rPh sb="15" eb="16">
      <t>リョウ</t>
    </rPh>
    <phoneticPr fontId="3"/>
  </si>
  <si>
    <t>植栽剪定管理委託料</t>
  </si>
  <si>
    <t>①高所剪定（年1回）②除草剤（年2回）③殺菌剤（年1回）④芝刈り（年1回）⑤転圧（年2回）</t>
    <rPh sb="1" eb="3">
      <t>コウショ</t>
    </rPh>
    <rPh sb="3" eb="5">
      <t>センテイ</t>
    </rPh>
    <rPh sb="6" eb="7">
      <t>ネン</t>
    </rPh>
    <rPh sb="8" eb="9">
      <t>カイ</t>
    </rPh>
    <rPh sb="11" eb="14">
      <t>ジョソウザイ</t>
    </rPh>
    <rPh sb="15" eb="16">
      <t>ネン</t>
    </rPh>
    <rPh sb="17" eb="18">
      <t>カイ</t>
    </rPh>
    <rPh sb="20" eb="23">
      <t>サッキンザイ</t>
    </rPh>
    <rPh sb="24" eb="25">
      <t>ネン</t>
    </rPh>
    <rPh sb="26" eb="27">
      <t>カイ</t>
    </rPh>
    <rPh sb="29" eb="31">
      <t>シバカ</t>
    </rPh>
    <rPh sb="33" eb="34">
      <t>ネン</t>
    </rPh>
    <rPh sb="35" eb="36">
      <t>カイ</t>
    </rPh>
    <rPh sb="38" eb="40">
      <t>テンアツ</t>
    </rPh>
    <rPh sb="41" eb="42">
      <t>ネン</t>
    </rPh>
    <rPh sb="43" eb="44">
      <t>カイ</t>
    </rPh>
    <phoneticPr fontId="3"/>
  </si>
  <si>
    <t>入札による執行残を流用したため不用額なし。</t>
    <rPh sb="0" eb="2">
      <t>ニュウサツ</t>
    </rPh>
    <rPh sb="5" eb="8">
      <t>シッコウザン</t>
    </rPh>
    <rPh sb="9" eb="11">
      <t>リュウヨウ</t>
    </rPh>
    <rPh sb="15" eb="18">
      <t>フヨウガク</t>
    </rPh>
    <phoneticPr fontId="3"/>
  </si>
  <si>
    <t>人件費、燃料費の高騰のため増となったもの</t>
    <rPh sb="0" eb="3">
      <t>ジンケンヒ</t>
    </rPh>
    <rPh sb="4" eb="7">
      <t>ネンリョウヒ</t>
    </rPh>
    <rPh sb="8" eb="10">
      <t>コウトウ</t>
    </rPh>
    <rPh sb="13" eb="14">
      <t>ゾウ</t>
    </rPh>
    <phoneticPr fontId="3"/>
  </si>
  <si>
    <t>お林展望公園管理棟の消防防災設備保守点検費用</t>
    <rPh sb="1" eb="6">
      <t>ハヤシテンボウコウエン</t>
    </rPh>
    <rPh sb="6" eb="9">
      <t>カンリトウ</t>
    </rPh>
    <rPh sb="10" eb="14">
      <t>ショウボウボウサイ</t>
    </rPh>
    <rPh sb="14" eb="16">
      <t>セツビ</t>
    </rPh>
    <rPh sb="16" eb="20">
      <t>ホシュテンケン</t>
    </rPh>
    <rPh sb="20" eb="22">
      <t>ヒヨウ</t>
    </rPh>
    <phoneticPr fontId="3"/>
  </si>
  <si>
    <t>人件費の高騰のため増となったもの。</t>
    <rPh sb="0" eb="3">
      <t>ジンケンヒ</t>
    </rPh>
    <rPh sb="4" eb="6">
      <t>コウトウ</t>
    </rPh>
    <rPh sb="9" eb="10">
      <t>ゾウ</t>
    </rPh>
    <phoneticPr fontId="3"/>
  </si>
  <si>
    <t>お林展望公園管理棟の警備保障を委託するもの</t>
    <rPh sb="1" eb="9">
      <t>ハヤシテンボウコウエンカンリトウ</t>
    </rPh>
    <rPh sb="10" eb="14">
      <t>ケイビホショウ</t>
    </rPh>
    <rPh sb="15" eb="17">
      <t>イタク</t>
    </rPh>
    <phoneticPr fontId="3"/>
  </si>
  <si>
    <t>お林展望公園管理棟の電気設備保守管理を委託するもの</t>
    <rPh sb="1" eb="9">
      <t>ハヤシテンボウコウエンカンリトウ</t>
    </rPh>
    <rPh sb="10" eb="14">
      <t>デンキセツビ</t>
    </rPh>
    <rPh sb="14" eb="18">
      <t>ホシュカンリ</t>
    </rPh>
    <rPh sb="19" eb="21">
      <t>イタク</t>
    </rPh>
    <phoneticPr fontId="3"/>
  </si>
  <si>
    <t>お林展望公園の浄化槽設備保守管理を委託するもの</t>
    <rPh sb="1" eb="6">
      <t>ハヤシテンボウコウエン</t>
    </rPh>
    <rPh sb="7" eb="10">
      <t>ジョウカソウ</t>
    </rPh>
    <rPh sb="10" eb="14">
      <t>セツビホシュ</t>
    </rPh>
    <rPh sb="14" eb="16">
      <t>カンリ</t>
    </rPh>
    <rPh sb="17" eb="19">
      <t>イタク</t>
    </rPh>
    <phoneticPr fontId="3"/>
  </si>
  <si>
    <t>お林展望公園の浄化槽内汚泥の引抜を委託するもの</t>
    <rPh sb="1" eb="6">
      <t>ハヤシテンボウコウエン</t>
    </rPh>
    <rPh sb="7" eb="10">
      <t>ジョウカソウ</t>
    </rPh>
    <rPh sb="10" eb="11">
      <t>ナイ</t>
    </rPh>
    <rPh sb="11" eb="13">
      <t>オデイ</t>
    </rPh>
    <rPh sb="14" eb="16">
      <t>ヒキヌキ</t>
    </rPh>
    <rPh sb="17" eb="19">
      <t>イタク</t>
    </rPh>
    <phoneticPr fontId="3"/>
  </si>
  <si>
    <t>お林展望公園管理棟雨樋清掃委託料</t>
  </si>
  <si>
    <t>お林展望公園管理棟の雨樋の清掃を委託するもの</t>
    <rPh sb="1" eb="6">
      <t>ハヤシテンボウコウエン</t>
    </rPh>
    <rPh sb="6" eb="8">
      <t>カンリ</t>
    </rPh>
    <rPh sb="8" eb="9">
      <t>トウ</t>
    </rPh>
    <rPh sb="10" eb="12">
      <t>アマドイ</t>
    </rPh>
    <rPh sb="13" eb="15">
      <t>セイソウ</t>
    </rPh>
    <rPh sb="16" eb="18">
      <t>イタク</t>
    </rPh>
    <phoneticPr fontId="3"/>
  </si>
  <si>
    <t>R5は実施しなかったため皆減</t>
    <rPh sb="3" eb="5">
      <t>ジッシ</t>
    </rPh>
    <rPh sb="12" eb="14">
      <t>カイゲン</t>
    </rPh>
    <phoneticPr fontId="3"/>
  </si>
  <si>
    <t>害虫駆除業務委託料</t>
  </si>
  <si>
    <t>お林展望公園に発生した職員での対応が困難な大きさのスズメバチと巣の駆除を委託するもの</t>
    <rPh sb="1" eb="6">
      <t>ハヤシテンボウコウエン</t>
    </rPh>
    <rPh sb="7" eb="9">
      <t>ハッセイ</t>
    </rPh>
    <rPh sb="11" eb="13">
      <t>ショクイン</t>
    </rPh>
    <rPh sb="15" eb="17">
      <t>タイオウ</t>
    </rPh>
    <rPh sb="18" eb="20">
      <t>コンナン</t>
    </rPh>
    <rPh sb="21" eb="22">
      <t>オオ</t>
    </rPh>
    <rPh sb="31" eb="32">
      <t>ス</t>
    </rPh>
    <rPh sb="33" eb="35">
      <t>クジョ</t>
    </rPh>
    <rPh sb="36" eb="38">
      <t>イタク</t>
    </rPh>
    <phoneticPr fontId="3"/>
  </si>
  <si>
    <t>R5のみの事業のため皆増</t>
    <rPh sb="5" eb="7">
      <t>ジギョウ</t>
    </rPh>
    <rPh sb="10" eb="12">
      <t>カイゾウ</t>
    </rPh>
    <phoneticPr fontId="3"/>
  </si>
  <si>
    <t>券売機借上料</t>
  </si>
  <si>
    <t>パークゴルフ場で使用する券売機の借り上げ料</t>
    <rPh sb="6" eb="7">
      <t>ジョウ</t>
    </rPh>
    <rPh sb="8" eb="10">
      <t>シヨウ</t>
    </rPh>
    <rPh sb="12" eb="15">
      <t>ケンバイキ</t>
    </rPh>
    <rPh sb="16" eb="21">
      <t>カリアゲリョウ</t>
    </rPh>
    <phoneticPr fontId="3"/>
  </si>
  <si>
    <t>ゼノアブロワー2台の購入</t>
    <rPh sb="8" eb="9">
      <t>ダイ</t>
    </rPh>
    <rPh sb="10" eb="12">
      <t>コウニュウ</t>
    </rPh>
    <phoneticPr fontId="3"/>
  </si>
  <si>
    <t>R4購入実績なしのため皆増</t>
    <rPh sb="2" eb="6">
      <t>コウニュウジッセキ</t>
    </rPh>
    <rPh sb="11" eb="13">
      <t>カイゾウ</t>
    </rPh>
    <phoneticPr fontId="3"/>
  </si>
  <si>
    <t>真鶴産業活性化センター管理事業</t>
  </si>
  <si>
    <t>地場産業の振興、地域活性化の推進、地域の交流、産業の創出の拠点施設とした産業活性化センターの運営に係る経費</t>
    <rPh sb="0" eb="4">
      <t>ジバサンギョウ</t>
    </rPh>
    <rPh sb="5" eb="7">
      <t>シンコウ</t>
    </rPh>
    <rPh sb="8" eb="13">
      <t>チイキカッセイカ</t>
    </rPh>
    <rPh sb="14" eb="16">
      <t>スイシン</t>
    </rPh>
    <rPh sb="17" eb="19">
      <t>チイキ</t>
    </rPh>
    <rPh sb="20" eb="22">
      <t>コウリュウ</t>
    </rPh>
    <rPh sb="23" eb="25">
      <t>サンギョウ</t>
    </rPh>
    <rPh sb="26" eb="28">
      <t>ソウシュツ</t>
    </rPh>
    <rPh sb="29" eb="33">
      <t>キョテンシセツ</t>
    </rPh>
    <rPh sb="36" eb="38">
      <t>サンギョウカ</t>
    </rPh>
    <rPh sb="38" eb="41">
      <t>ッセイカ</t>
    </rPh>
    <rPh sb="46" eb="48">
      <t>ウンエイ</t>
    </rPh>
    <rPh sb="49" eb="50">
      <t>カカ</t>
    </rPh>
    <rPh sb="51" eb="53">
      <t>ケイヒ</t>
    </rPh>
    <phoneticPr fontId="3"/>
  </si>
  <si>
    <t>トイレットペーパー他、トイレ清掃用消耗品、施設管理に伴う消耗品</t>
    <rPh sb="9" eb="10">
      <t>ホカ</t>
    </rPh>
    <rPh sb="14" eb="17">
      <t>セイソウヨウ</t>
    </rPh>
    <rPh sb="17" eb="20">
      <t>ショウモウヒン</t>
    </rPh>
    <rPh sb="21" eb="23">
      <t>シセツ</t>
    </rPh>
    <rPh sb="23" eb="25">
      <t>カンリ</t>
    </rPh>
    <phoneticPr fontId="3"/>
  </si>
  <si>
    <t>産業活性化センターに係る光熱水費</t>
    <rPh sb="0" eb="5">
      <t>サンギョウカッセイカ</t>
    </rPh>
    <rPh sb="10" eb="11">
      <t>カカ</t>
    </rPh>
    <rPh sb="12" eb="16">
      <t>コウネツスイヒ</t>
    </rPh>
    <phoneticPr fontId="3"/>
  </si>
  <si>
    <t>①冷凍庫修繕（施設B）121,000円②女子トイレウォシュレット・換気扇修繕185,900円③ガラス（観光協会）交換66,000円</t>
    <rPh sb="1" eb="6">
      <t>レイトウコシュウゼン</t>
    </rPh>
    <rPh sb="7" eb="9">
      <t>シセツ</t>
    </rPh>
    <rPh sb="18" eb="19">
      <t>エン</t>
    </rPh>
    <rPh sb="20" eb="22">
      <t>ジョシ</t>
    </rPh>
    <rPh sb="33" eb="36">
      <t>カンキセン</t>
    </rPh>
    <rPh sb="36" eb="38">
      <t>シュウゼン</t>
    </rPh>
    <rPh sb="45" eb="46">
      <t>エン</t>
    </rPh>
    <rPh sb="51" eb="55">
      <t>カンコウキョウカイ</t>
    </rPh>
    <rPh sb="56" eb="58">
      <t>コウカン</t>
    </rPh>
    <rPh sb="64" eb="65">
      <t>エン</t>
    </rPh>
    <phoneticPr fontId="3"/>
  </si>
  <si>
    <t>R4は消防防災設備の修繕のみだったことによる増</t>
    <rPh sb="3" eb="5">
      <t>ショウボウ</t>
    </rPh>
    <rPh sb="5" eb="7">
      <t>ボウサイ</t>
    </rPh>
    <rPh sb="7" eb="9">
      <t>セツビノ</t>
    </rPh>
    <rPh sb="10" eb="12">
      <t>シュウゼン</t>
    </rPh>
    <rPh sb="22" eb="23">
      <t>ゾウ</t>
    </rPh>
    <phoneticPr fontId="3"/>
  </si>
  <si>
    <t>産業活性化センターにおける、電話使用料、プロバイダー使用料及びドメイン使用料</t>
    <phoneticPr fontId="3"/>
  </si>
  <si>
    <t>浄化槽法定検査手数料</t>
    <rPh sb="0" eb="7">
      <t>ジョウカソウホウテイケンサ</t>
    </rPh>
    <rPh sb="7" eb="10">
      <t>テスウリョウ</t>
    </rPh>
    <phoneticPr fontId="3"/>
  </si>
  <si>
    <t>①工場倉庫②店舗③工場事務所の火災保険料</t>
    <rPh sb="1" eb="3">
      <t>コウジョウ</t>
    </rPh>
    <rPh sb="3" eb="5">
      <t>ソウコ</t>
    </rPh>
    <rPh sb="6" eb="8">
      <t>テンポ</t>
    </rPh>
    <rPh sb="9" eb="11">
      <t>コウジョウ</t>
    </rPh>
    <rPh sb="11" eb="13">
      <t>ジム</t>
    </rPh>
    <rPh sb="13" eb="14">
      <t>ショ</t>
    </rPh>
    <rPh sb="15" eb="17">
      <t>カサイ</t>
    </rPh>
    <rPh sb="17" eb="20">
      <t>ホケンリョウ</t>
    </rPh>
    <phoneticPr fontId="3"/>
  </si>
  <si>
    <t>釣具貸出事業委託料</t>
  </si>
  <si>
    <t>産業活性化センターでの釣り具の貸出業務を真鶴町観光協会に委託するもの</t>
    <rPh sb="0" eb="5">
      <t>サンギョウカッセイカ</t>
    </rPh>
    <rPh sb="11" eb="12">
      <t>ツ</t>
    </rPh>
    <rPh sb="13" eb="14">
      <t>グ</t>
    </rPh>
    <rPh sb="15" eb="17">
      <t>カシダシ</t>
    </rPh>
    <rPh sb="17" eb="19">
      <t>ギョウム</t>
    </rPh>
    <rPh sb="20" eb="22">
      <t>マナヅル</t>
    </rPh>
    <rPh sb="22" eb="23">
      <t>マチ</t>
    </rPh>
    <rPh sb="23" eb="27">
      <t>カンコウキョウカイ</t>
    </rPh>
    <rPh sb="28" eb="30">
      <t>イタク</t>
    </rPh>
    <phoneticPr fontId="3"/>
  </si>
  <si>
    <t>釣り具貸出事業についてはR5から観光協会の自主事業としたため皆減</t>
    <rPh sb="0" eb="1">
      <t>ツ</t>
    </rPh>
    <rPh sb="3" eb="5">
      <t>カシダシ</t>
    </rPh>
    <rPh sb="5" eb="7">
      <t>ジギョウ</t>
    </rPh>
    <rPh sb="16" eb="18">
      <t>カンコウ</t>
    </rPh>
    <rPh sb="18" eb="20">
      <t>キョウカイ</t>
    </rPh>
    <rPh sb="21" eb="23">
      <t>ジシュ</t>
    </rPh>
    <rPh sb="23" eb="25">
      <t>ジギョウ</t>
    </rPh>
    <rPh sb="30" eb="32">
      <t>カイゲン</t>
    </rPh>
    <phoneticPr fontId="3"/>
  </si>
  <si>
    <t>産業活性化センターに係る消防防災設備の保守管理を委託するもの</t>
    <rPh sb="10" eb="11">
      <t>カカ</t>
    </rPh>
    <rPh sb="12" eb="18">
      <t>ショウボウボウサイセツビ</t>
    </rPh>
    <rPh sb="19" eb="23">
      <t>ホシュカンリ</t>
    </rPh>
    <rPh sb="24" eb="26">
      <t>イタク</t>
    </rPh>
    <phoneticPr fontId="3"/>
  </si>
  <si>
    <t>産業活性化センターに係る警備保障を委託するもの</t>
    <rPh sb="0" eb="5">
      <t>サンギョウカッセイカ</t>
    </rPh>
    <rPh sb="10" eb="11">
      <t>カカ</t>
    </rPh>
    <rPh sb="12" eb="16">
      <t>ケイビホショウ</t>
    </rPh>
    <rPh sb="17" eb="19">
      <t>イタク</t>
    </rPh>
    <phoneticPr fontId="3"/>
  </si>
  <si>
    <t>産業活性化センターに係る浄化槽設備の保守管理を委託するもの</t>
    <rPh sb="12" eb="17">
      <t>ジョウカソウセツビ</t>
    </rPh>
    <rPh sb="18" eb="22">
      <t>ホシュカンリ</t>
    </rPh>
    <rPh sb="23" eb="25">
      <t>イタク</t>
    </rPh>
    <phoneticPr fontId="3"/>
  </si>
  <si>
    <t>冷凍庫点検委託料</t>
  </si>
  <si>
    <t>産業活性化センター施設Bに設置された冷凍庫の保守点検を委託するもの</t>
    <rPh sb="27" eb="29">
      <t>イタク</t>
    </rPh>
    <phoneticPr fontId="3"/>
  </si>
  <si>
    <t>冷塩水機点検委託料</t>
  </si>
  <si>
    <t>産業活性化センター共同加工場に設置された冷塩水機の保守点検を委託するもの</t>
    <rPh sb="30" eb="32">
      <t>イタク</t>
    </rPh>
    <phoneticPr fontId="3"/>
  </si>
  <si>
    <t>産業活性化センターに係る浄化槽設備の汚泥の引き抜きを委託するもの</t>
    <rPh sb="0" eb="4">
      <t>サンギョウカッセイ</t>
    </rPh>
    <rPh sb="4" eb="5">
      <t>カ</t>
    </rPh>
    <rPh sb="10" eb="11">
      <t>カカ</t>
    </rPh>
    <rPh sb="12" eb="17">
      <t>ジョウカソウセツビ</t>
    </rPh>
    <rPh sb="18" eb="20">
      <t>オデイ</t>
    </rPh>
    <rPh sb="21" eb="22">
      <t>ヒ</t>
    </rPh>
    <rPh sb="23" eb="24">
      <t>ヌ</t>
    </rPh>
    <rPh sb="26" eb="28">
      <t>イタク</t>
    </rPh>
    <phoneticPr fontId="3"/>
  </si>
  <si>
    <t>産業活性化センター施設屋上防水工事</t>
  </si>
  <si>
    <t>以前より雨漏り報告があり、改善されなかった雨漏りについて、施設A屋上テラス部分の防水工事を施工することにより改善を図った。</t>
    <rPh sb="0" eb="2">
      <t>イゼン</t>
    </rPh>
    <rPh sb="4" eb="6">
      <t>アマモ</t>
    </rPh>
    <rPh sb="7" eb="9">
      <t>ホウコク</t>
    </rPh>
    <rPh sb="13" eb="15">
      <t>カイゼン</t>
    </rPh>
    <rPh sb="21" eb="23">
      <t>アマモ</t>
    </rPh>
    <rPh sb="29" eb="31">
      <t>シセツ</t>
    </rPh>
    <rPh sb="32" eb="34">
      <t>オクジョウ</t>
    </rPh>
    <rPh sb="37" eb="39">
      <t>ブブン</t>
    </rPh>
    <rPh sb="40" eb="44">
      <t>ボウスイコウジ</t>
    </rPh>
    <rPh sb="45" eb="47">
      <t>セコウ</t>
    </rPh>
    <rPh sb="54" eb="56">
      <t>カイゼン</t>
    </rPh>
    <rPh sb="57" eb="58">
      <t>ハカ</t>
    </rPh>
    <phoneticPr fontId="3"/>
  </si>
  <si>
    <t>農業委員会運営事業</t>
  </si>
  <si>
    <t>農業委員会</t>
  </si>
  <si>
    <t>農業委員会会長報酬</t>
  </si>
  <si>
    <t>農業委員会委員報酬</t>
  </si>
  <si>
    <t>欠員の発生によるもの</t>
    <rPh sb="0" eb="2">
      <t>ケツイン</t>
    </rPh>
    <rPh sb="3" eb="5">
      <t>ハッセイ</t>
    </rPh>
    <phoneticPr fontId="3"/>
  </si>
  <si>
    <t>農地転用事実確認等調査謝礼</t>
  </si>
  <si>
    <t>農地転用事実確認等の現場調査に対する農業委員への謝礼</t>
    <rPh sb="0" eb="2">
      <t>ノウチ</t>
    </rPh>
    <rPh sb="2" eb="4">
      <t>テンヨウ</t>
    </rPh>
    <rPh sb="4" eb="6">
      <t>ジジツ</t>
    </rPh>
    <rPh sb="6" eb="8">
      <t>カクニン</t>
    </rPh>
    <rPh sb="8" eb="9">
      <t>トウ</t>
    </rPh>
    <rPh sb="10" eb="12">
      <t>ゲンバ</t>
    </rPh>
    <rPh sb="12" eb="14">
      <t>チョウサ</t>
    </rPh>
    <rPh sb="15" eb="16">
      <t>タイ</t>
    </rPh>
    <rPh sb="18" eb="20">
      <t>ノウギョウ</t>
    </rPh>
    <rPh sb="20" eb="22">
      <t>イイン</t>
    </rPh>
    <rPh sb="24" eb="26">
      <t>シャレイ</t>
    </rPh>
    <phoneticPr fontId="3"/>
  </si>
  <si>
    <t>農業新聞購入等消耗品購入費</t>
    <rPh sb="0" eb="2">
      <t>ノウギョウ</t>
    </rPh>
    <rPh sb="2" eb="4">
      <t>シンブン</t>
    </rPh>
    <rPh sb="4" eb="6">
      <t>コウニュウ</t>
    </rPh>
    <rPh sb="6" eb="7">
      <t>トウ</t>
    </rPh>
    <rPh sb="7" eb="10">
      <t>ショウモウヒン</t>
    </rPh>
    <rPh sb="10" eb="12">
      <t>コウニュウ</t>
    </rPh>
    <phoneticPr fontId="3"/>
  </si>
  <si>
    <t>農業委員の欠員により農業新聞を購入しない月が発生したため</t>
    <rPh sb="0" eb="2">
      <t>ノウギョウ</t>
    </rPh>
    <rPh sb="2" eb="4">
      <t>イイン</t>
    </rPh>
    <rPh sb="5" eb="7">
      <t>ケツイン</t>
    </rPh>
    <rPh sb="10" eb="12">
      <t>ノウギョウ</t>
    </rPh>
    <rPh sb="12" eb="14">
      <t>シンブン</t>
    </rPh>
    <rPh sb="15" eb="17">
      <t>コウニュウ</t>
    </rPh>
    <rPh sb="20" eb="21">
      <t>ツキ</t>
    </rPh>
    <rPh sb="22" eb="24">
      <t>ハッセイ</t>
    </rPh>
    <phoneticPr fontId="3"/>
  </si>
  <si>
    <t>農業委員会利用のタブレットに係る通信費</t>
    <rPh sb="0" eb="2">
      <t>ノウギョウ</t>
    </rPh>
    <rPh sb="2" eb="5">
      <t>イインカイ</t>
    </rPh>
    <rPh sb="5" eb="7">
      <t>リヨウ</t>
    </rPh>
    <rPh sb="14" eb="15">
      <t>カカ</t>
    </rPh>
    <rPh sb="16" eb="19">
      <t>ツウシンヒ</t>
    </rPh>
    <phoneticPr fontId="3"/>
  </si>
  <si>
    <t>タブレットの購入によりR4年度に発生しなかったタブレットの通信費の支払いがR5年度より始まったため。</t>
    <rPh sb="6" eb="8">
      <t>コウニュウ</t>
    </rPh>
    <rPh sb="13" eb="15">
      <t>ネンド</t>
    </rPh>
    <rPh sb="16" eb="18">
      <t>ハッセイ</t>
    </rPh>
    <rPh sb="29" eb="32">
      <t>ツウシンヒ</t>
    </rPh>
    <rPh sb="33" eb="35">
      <t>シハラ</t>
    </rPh>
    <rPh sb="39" eb="40">
      <t>ネン</t>
    </rPh>
    <rPh sb="40" eb="41">
      <t>ド</t>
    </rPh>
    <rPh sb="43" eb="44">
      <t>ハジ</t>
    </rPh>
    <phoneticPr fontId="3"/>
  </si>
  <si>
    <t>農地確認等タブレットシステム使用料</t>
  </si>
  <si>
    <t>農業委員会利用のタブレットに係るMDMシステム利用料</t>
    <rPh sb="0" eb="2">
      <t>ノウギョウ</t>
    </rPh>
    <rPh sb="2" eb="5">
      <t>イインカイ</t>
    </rPh>
    <rPh sb="5" eb="7">
      <t>リヨウ</t>
    </rPh>
    <rPh sb="14" eb="15">
      <t>カカ</t>
    </rPh>
    <rPh sb="23" eb="25">
      <t>リヨウ</t>
    </rPh>
    <rPh sb="25" eb="26">
      <t>リョウ</t>
    </rPh>
    <phoneticPr fontId="3"/>
  </si>
  <si>
    <t>県農業会議賛助員拠出金</t>
  </si>
  <si>
    <t>神奈川県農業会議会費</t>
    <rPh sb="0" eb="4">
      <t>カナガワケン</t>
    </rPh>
    <rPh sb="4" eb="6">
      <t>ノウギョウ</t>
    </rPh>
    <rPh sb="6" eb="8">
      <t>カイギ</t>
    </rPh>
    <rPh sb="8" eb="10">
      <t>カイヒ</t>
    </rPh>
    <phoneticPr fontId="3"/>
  </si>
  <si>
    <t>足柄下農業委員会連合会会費</t>
  </si>
  <si>
    <t>足柄下農業委員会連合会会費</t>
    <rPh sb="0" eb="3">
      <t>アシガラシモ</t>
    </rPh>
    <rPh sb="3" eb="5">
      <t>ノウギョウ</t>
    </rPh>
    <rPh sb="5" eb="8">
      <t>イインカイ</t>
    </rPh>
    <rPh sb="8" eb="10">
      <t>レンゴウ</t>
    </rPh>
    <rPh sb="10" eb="11">
      <t>カイ</t>
    </rPh>
    <rPh sb="11" eb="13">
      <t>カイヒ</t>
    </rPh>
    <phoneticPr fontId="3"/>
  </si>
  <si>
    <t>職員人件費（土木）</t>
  </si>
  <si>
    <t>まちづくり課</t>
  </si>
  <si>
    <t>土木費における職員の給与及び一般消耗品並びに各種負担金の支出</t>
  </si>
  <si>
    <t>住居手当</t>
    <phoneticPr fontId="3"/>
  </si>
  <si>
    <t>社会保険料</t>
  </si>
  <si>
    <t>土木管理事業</t>
  </si>
  <si>
    <t>道路、土地などの土木一般の管理に必要な経費（各種道路等関係団体への参画及び事業の推進、真鶴跨線橋（エレベーター）の管理等）</t>
    <phoneticPr fontId="3"/>
  </si>
  <si>
    <t>道路管理事業から移行</t>
    <rPh sb="0" eb="4">
      <t>ドウロカンリ</t>
    </rPh>
    <rPh sb="4" eb="6">
      <t>ジギョウ</t>
    </rPh>
    <rPh sb="8" eb="10">
      <t>イコウ</t>
    </rPh>
    <phoneticPr fontId="3"/>
  </si>
  <si>
    <t>真鶴跨線橋エレベーター電気料</t>
  </si>
  <si>
    <t>土地測量等図面作成委託料</t>
  </si>
  <si>
    <t>R5必要事業が生じたため</t>
    <rPh sb="2" eb="6">
      <t>ヒツヨウジギョウ</t>
    </rPh>
    <rPh sb="7" eb="8">
      <t>ショウ</t>
    </rPh>
    <phoneticPr fontId="3"/>
  </si>
  <si>
    <t>R5事業なし</t>
    <rPh sb="2" eb="4">
      <t>ジギョウ</t>
    </rPh>
    <phoneticPr fontId="3"/>
  </si>
  <si>
    <t>真鶴跨線橋エレベーター監視カメラ保守管理委託料</t>
  </si>
  <si>
    <t>南側エレベータ分の増</t>
    <rPh sb="0" eb="2">
      <t>ミナミガワ</t>
    </rPh>
    <rPh sb="7" eb="8">
      <t>ブン</t>
    </rPh>
    <rPh sb="9" eb="10">
      <t>ゾウ</t>
    </rPh>
    <phoneticPr fontId="3"/>
  </si>
  <si>
    <t>真鶴跨線橋エレベーターメンテナンス委託料</t>
  </si>
  <si>
    <t>16</t>
  </si>
  <si>
    <t>道路用地購入費</t>
  </si>
  <si>
    <t>道路利用者会議負担金</t>
  </si>
  <si>
    <t>協会等の負担金</t>
    <rPh sb="0" eb="3">
      <t>キョウカイトウ</t>
    </rPh>
    <rPh sb="4" eb="7">
      <t>フタンキン</t>
    </rPh>
    <phoneticPr fontId="3"/>
  </si>
  <si>
    <t>防災協会負担金</t>
  </si>
  <si>
    <t>総会にて減額</t>
    <rPh sb="0" eb="2">
      <t>ソウカイ</t>
    </rPh>
    <rPh sb="4" eb="6">
      <t>ゲンガク</t>
    </rPh>
    <phoneticPr fontId="3"/>
  </si>
  <si>
    <t>県治水砂防協会負担金</t>
  </si>
  <si>
    <t>河川協会負担金</t>
  </si>
  <si>
    <t>伊豆湘南道路神奈川県西湘地区建設促進協議会負担金</t>
  </si>
  <si>
    <t>伊豆湘南道路シンポジウム負担金の増</t>
    <rPh sb="0" eb="6">
      <t>イズショウナンドウロ</t>
    </rPh>
    <rPh sb="12" eb="15">
      <t>フタンキン</t>
    </rPh>
    <rPh sb="16" eb="17">
      <t>ゾウ</t>
    </rPh>
    <phoneticPr fontId="3"/>
  </si>
  <si>
    <t>関東国道協会負担金</t>
  </si>
  <si>
    <t>伊豆湘南道路建設促進期成同盟会負担金</t>
  </si>
  <si>
    <t>岩字台ノ坂地内民家屋根損害補償金</t>
  </si>
  <si>
    <t>道路敷内の樹木の枝が電線に架かり、直営による応急作業中に隣接建築物の透明テント屋根に落下し破損させた事案に対する賠償金</t>
    <rPh sb="58" eb="59">
      <t>キン</t>
    </rPh>
    <phoneticPr fontId="3"/>
  </si>
  <si>
    <t>新規（賠償金）</t>
    <rPh sb="0" eb="2">
      <t>シンキ</t>
    </rPh>
    <rPh sb="3" eb="6">
      <t>バイショウキン</t>
    </rPh>
    <phoneticPr fontId="3"/>
  </si>
  <si>
    <t>地籍調査事業</t>
  </si>
  <si>
    <t>土地の境界に関する諸問題の解決や財産の保全等を目指して、所有者・地番・地目や土地境界等を調査し地籍を整備する事業</t>
  </si>
  <si>
    <t>地籍調査委託料</t>
  </si>
  <si>
    <t>地籍調査業務委託(0.02㎢）</t>
    <rPh sb="0" eb="8">
      <t>チセキチョウサギョウムイタク</t>
    </rPh>
    <phoneticPr fontId="3"/>
  </si>
  <si>
    <t>県国土調査推進協議会負担金</t>
  </si>
  <si>
    <t>県地区用地対策連絡協議会負担金</t>
  </si>
  <si>
    <t>急傾斜地崩壊対策事業</t>
  </si>
  <si>
    <t>急傾斜地崩壊危険区域指定及び急傾斜地崩壊対策工事など急傾斜地崩壊対策に関する経費"</t>
  </si>
  <si>
    <t>急傾斜地崩壊対策事業負担金</t>
  </si>
  <si>
    <t>県事業に対する負担金</t>
    <rPh sb="0" eb="3">
      <t>ケンジギョウ</t>
    </rPh>
    <rPh sb="4" eb="5">
      <t>タイ</t>
    </rPh>
    <rPh sb="7" eb="9">
      <t>フタン</t>
    </rPh>
    <rPh sb="9" eb="10">
      <t>キン</t>
    </rPh>
    <phoneticPr fontId="3"/>
  </si>
  <si>
    <t>県事業額の変更による</t>
    <rPh sb="0" eb="4">
      <t>ケンジギョウガク</t>
    </rPh>
    <rPh sb="5" eb="7">
      <t>ヘンコウ</t>
    </rPh>
    <phoneticPr fontId="3"/>
  </si>
  <si>
    <t>県事業内容による</t>
    <rPh sb="0" eb="5">
      <t>ケンジギョウナイヨウ</t>
    </rPh>
    <phoneticPr fontId="3"/>
  </si>
  <si>
    <t>道路管理事業</t>
  </si>
  <si>
    <t>町民生活に密着した町道を利用者が安全・安心に利用できるように、町道内の支障樹木処理等や道路施設の定期的な点検及び長寿命化計画等の更新などを行い、道路の機能を確保するための維持管理に関する事業</t>
    <phoneticPr fontId="3"/>
  </si>
  <si>
    <t>土木管理事業へ移行</t>
    <rPh sb="0" eb="2">
      <t>ドボク</t>
    </rPh>
    <rPh sb="2" eb="4">
      <t>カンリ</t>
    </rPh>
    <rPh sb="4" eb="6">
      <t>ジギョウ</t>
    </rPh>
    <rPh sb="7" eb="9">
      <t>イコウ</t>
    </rPh>
    <phoneticPr fontId="3"/>
  </si>
  <si>
    <t>会議・打合せ等の旅費</t>
    <rPh sb="0" eb="2">
      <t>カイギ</t>
    </rPh>
    <rPh sb="3" eb="5">
      <t>ウチアワ</t>
    </rPh>
    <rPh sb="6" eb="7">
      <t>トウ</t>
    </rPh>
    <rPh sb="8" eb="10">
      <t>リョヒ</t>
    </rPh>
    <phoneticPr fontId="3"/>
  </si>
  <si>
    <t>作業消耗品・積算基準書等</t>
    <rPh sb="0" eb="5">
      <t>サギョウショウモウヒン</t>
    </rPh>
    <rPh sb="6" eb="11">
      <t>セキサンキジュンショ</t>
    </rPh>
    <rPh sb="11" eb="12">
      <t>トウ</t>
    </rPh>
    <phoneticPr fontId="3"/>
  </si>
  <si>
    <t>軽自動車・作業用機械の燃料</t>
    <rPh sb="0" eb="4">
      <t>ケイジドウシャ</t>
    </rPh>
    <rPh sb="5" eb="8">
      <t>サギョウヨウ</t>
    </rPh>
    <rPh sb="8" eb="10">
      <t>キカイ</t>
    </rPh>
    <rPh sb="11" eb="13">
      <t>ネンリョウ</t>
    </rPh>
    <phoneticPr fontId="3"/>
  </si>
  <si>
    <t>工事図面の印刷費</t>
    <rPh sb="0" eb="4">
      <t>コウジズメン</t>
    </rPh>
    <rPh sb="5" eb="7">
      <t>インサツ</t>
    </rPh>
    <rPh sb="7" eb="8">
      <t>ヒ</t>
    </rPh>
    <phoneticPr fontId="3"/>
  </si>
  <si>
    <t>CAD作成図面し、大判プリンタ打出しの増</t>
    <rPh sb="3" eb="5">
      <t>サクセイ</t>
    </rPh>
    <rPh sb="5" eb="7">
      <t>ズメン</t>
    </rPh>
    <rPh sb="9" eb="11">
      <t>オオバン</t>
    </rPh>
    <rPh sb="15" eb="17">
      <t>ウチダ</t>
    </rPh>
    <rPh sb="19" eb="20">
      <t>ゾウ</t>
    </rPh>
    <phoneticPr fontId="3"/>
  </si>
  <si>
    <t>機材等修繕料</t>
  </si>
  <si>
    <t>作業用機材の修繕</t>
    <rPh sb="0" eb="2">
      <t>サギョウ</t>
    </rPh>
    <rPh sb="2" eb="3">
      <t>ヨウ</t>
    </rPh>
    <rPh sb="3" eb="5">
      <t>キザイ</t>
    </rPh>
    <rPh sb="4" eb="5">
      <t>ザイ</t>
    </rPh>
    <rPh sb="6" eb="8">
      <t>シュウゼン</t>
    </rPh>
    <phoneticPr fontId="3"/>
  </si>
  <si>
    <t>軽トラックの車検等</t>
    <rPh sb="0" eb="1">
      <t>ケイ</t>
    </rPh>
    <rPh sb="6" eb="9">
      <t>シャケントウ</t>
    </rPh>
    <phoneticPr fontId="3"/>
  </si>
  <si>
    <t>執行なし</t>
    <rPh sb="0" eb="2">
      <t>シッコウ</t>
    </rPh>
    <phoneticPr fontId="3"/>
  </si>
  <si>
    <t>軽トラックの保険料</t>
    <rPh sb="0" eb="1">
      <t>ケイ</t>
    </rPh>
    <rPh sb="6" eb="9">
      <t>ホケンリョウ</t>
    </rPh>
    <phoneticPr fontId="3"/>
  </si>
  <si>
    <t>調査委託料</t>
  </si>
  <si>
    <t>高額資材調査(科目設定）</t>
    <rPh sb="0" eb="4">
      <t>コウガクシザイ</t>
    </rPh>
    <rPh sb="4" eb="6">
      <t>チョウサ</t>
    </rPh>
    <rPh sb="7" eb="11">
      <t>カモクセッテイ</t>
    </rPh>
    <phoneticPr fontId="3"/>
  </si>
  <si>
    <t>町道内樹木伐採作業委託料</t>
  </si>
  <si>
    <t>町道内危険樹木伐採作業委託</t>
    <rPh sb="0" eb="3">
      <t>チョウドウナイ</t>
    </rPh>
    <rPh sb="3" eb="7">
      <t>キケンジュモク</t>
    </rPh>
    <rPh sb="7" eb="11">
      <t>バッサイサギョウ</t>
    </rPh>
    <rPh sb="11" eb="13">
      <t>イタク</t>
    </rPh>
    <phoneticPr fontId="3"/>
  </si>
  <si>
    <t>道路除草委託料</t>
  </si>
  <si>
    <t>効率的・効果的な道路等の維持管理に向け、町民の声に迅速な対応をするための委託</t>
    <rPh sb="0" eb="2">
      <t>コウリツ</t>
    </rPh>
    <rPh sb="2" eb="3">
      <t>テキ</t>
    </rPh>
    <rPh sb="4" eb="7">
      <t>コウカテキ</t>
    </rPh>
    <rPh sb="8" eb="11">
      <t>ドウロトウ</t>
    </rPh>
    <rPh sb="12" eb="16">
      <t>イジカンリ</t>
    </rPh>
    <rPh sb="17" eb="18">
      <t>ム</t>
    </rPh>
    <rPh sb="36" eb="38">
      <t>イタク</t>
    </rPh>
    <phoneticPr fontId="3"/>
  </si>
  <si>
    <t>R5新規事業</t>
    <rPh sb="2" eb="6">
      <t>シンキジギョウ</t>
    </rPh>
    <phoneticPr fontId="3"/>
  </si>
  <si>
    <t>道路施設維持管理共同システム使用料</t>
  </si>
  <si>
    <t>点検結果・補修履歴等のデータシステム使用料</t>
    <rPh sb="0" eb="4">
      <t>テンケンケッカ</t>
    </rPh>
    <rPh sb="5" eb="10">
      <t>ホシュウリレキトウ</t>
    </rPh>
    <rPh sb="18" eb="21">
      <t>シヨウリョウ</t>
    </rPh>
    <phoneticPr fontId="3"/>
  </si>
  <si>
    <t>管理施設少数による割引</t>
    <rPh sb="0" eb="2">
      <t>カンリ</t>
    </rPh>
    <rPh sb="2" eb="4">
      <t>シセツ</t>
    </rPh>
    <rPh sb="4" eb="6">
      <t>ショウスウ</t>
    </rPh>
    <rPh sb="9" eb="11">
      <t>ワリビキ</t>
    </rPh>
    <phoneticPr fontId="3"/>
  </si>
  <si>
    <t>公共土木工事積算システム使用料</t>
  </si>
  <si>
    <t>設計書作成のための積算システム使用料</t>
    <rPh sb="0" eb="5">
      <t>セッケイショサクセイ</t>
    </rPh>
    <rPh sb="9" eb="11">
      <t>セキサン</t>
    </rPh>
    <rPh sb="15" eb="18">
      <t>シヨウリョウ</t>
    </rPh>
    <phoneticPr fontId="3"/>
  </si>
  <si>
    <t>建設副産物情報交換システム使用料</t>
  </si>
  <si>
    <t>建設副産物調査でのシステム使用</t>
    <rPh sb="0" eb="5">
      <t>ケンセツフクサンブツ</t>
    </rPh>
    <rPh sb="5" eb="7">
      <t>チョウサ</t>
    </rPh>
    <rPh sb="13" eb="15">
      <t>シヨウ</t>
    </rPh>
    <phoneticPr fontId="3"/>
  </si>
  <si>
    <t>095</t>
  </si>
  <si>
    <t>道路維持補修用機材借上料</t>
  </si>
  <si>
    <t>ダンプ、作業用機材借り上げ</t>
    <rPh sb="4" eb="6">
      <t>サギョウ</t>
    </rPh>
    <rPh sb="6" eb="7">
      <t>ヨウ</t>
    </rPh>
    <rPh sb="7" eb="9">
      <t>キザイ</t>
    </rPh>
    <rPh sb="9" eb="10">
      <t>カ</t>
    </rPh>
    <rPh sb="11" eb="12">
      <t>ア</t>
    </rPh>
    <phoneticPr fontId="3"/>
  </si>
  <si>
    <t>ダンプ借上げ期間の差（R4は4か月、R5は12ヶ月）</t>
    <rPh sb="3" eb="5">
      <t>カリア</t>
    </rPh>
    <rPh sb="6" eb="8">
      <t>キカン</t>
    </rPh>
    <rPh sb="9" eb="10">
      <t>サ</t>
    </rPh>
    <rPh sb="16" eb="17">
      <t>ゲツ</t>
    </rPh>
    <rPh sb="24" eb="25">
      <t>ゲツ</t>
    </rPh>
    <phoneticPr fontId="3"/>
  </si>
  <si>
    <t>道路維持補修用資材</t>
  </si>
  <si>
    <t>直営補修用資材費</t>
    <rPh sb="0" eb="2">
      <t>チョクエイ</t>
    </rPh>
    <rPh sb="2" eb="7">
      <t>ホシュウヨウシザイ</t>
    </rPh>
    <rPh sb="7" eb="8">
      <t>ヒ</t>
    </rPh>
    <phoneticPr fontId="3"/>
  </si>
  <si>
    <t>軽トラックの自動車重量税</t>
    <rPh sb="0" eb="1">
      <t>ケイ</t>
    </rPh>
    <rPh sb="6" eb="9">
      <t>ジドウシャ</t>
    </rPh>
    <rPh sb="9" eb="12">
      <t>ジュウリョウゼイ</t>
    </rPh>
    <phoneticPr fontId="3"/>
  </si>
  <si>
    <t>軽トラック車検が2年毎　R4実施</t>
    <rPh sb="0" eb="1">
      <t>ケイ</t>
    </rPh>
    <rPh sb="5" eb="7">
      <t>シャケン</t>
    </rPh>
    <rPh sb="9" eb="10">
      <t>ネン</t>
    </rPh>
    <rPh sb="10" eb="11">
      <t>ゴト</t>
    </rPh>
    <rPh sb="14" eb="16">
      <t>ジッシ</t>
    </rPh>
    <phoneticPr fontId="3"/>
  </si>
  <si>
    <t>道路整備事業</t>
  </si>
  <si>
    <t>町民生活に密着した町道を利用者が安全・安心に利用できるように、不良箇所・危険箇所の改修や老朽化した道路施設の改修及び補修等により、道路の機能向上に関する事業</t>
    <phoneticPr fontId="3"/>
  </si>
  <si>
    <t>道路修繕料</t>
  </si>
  <si>
    <t>調査設計委託料</t>
  </si>
  <si>
    <t>R５委託事業の減（R4橋梁補修設計あり）</t>
    <rPh sb="2" eb="6">
      <t>イタクジギョウ</t>
    </rPh>
    <rPh sb="7" eb="8">
      <t>ゲン</t>
    </rPh>
    <rPh sb="11" eb="17">
      <t>キョウリョウホシュウセッケイ</t>
    </rPh>
    <phoneticPr fontId="3"/>
  </si>
  <si>
    <t>道路維持改良工事</t>
  </si>
  <si>
    <t>事業量の減</t>
    <rPh sb="0" eb="3">
      <t>ジギョウリョウ</t>
    </rPh>
    <rPh sb="4" eb="5">
      <t>ゲン</t>
    </rPh>
    <phoneticPr fontId="3"/>
  </si>
  <si>
    <t>電柱等移設工事費負担金</t>
  </si>
  <si>
    <t>R5対象事案なし</t>
    <rPh sb="2" eb="6">
      <t>タイショウジアン</t>
    </rPh>
    <phoneticPr fontId="3"/>
  </si>
  <si>
    <t>街灯管理事業</t>
  </si>
  <si>
    <t>夜間における歩行者の通行の安全を図り犯罪被害を防止するため安全、安心のまちづくりを担う街路灯の管理</t>
    <phoneticPr fontId="3"/>
  </si>
  <si>
    <t>LED化されていない街灯の消耗品</t>
    <rPh sb="3" eb="4">
      <t>カ</t>
    </rPh>
    <rPh sb="10" eb="12">
      <t>ガイトウ</t>
    </rPh>
    <rPh sb="13" eb="15">
      <t>ショウモウ</t>
    </rPh>
    <rPh sb="15" eb="16">
      <t>ヒン</t>
    </rPh>
    <phoneticPr fontId="3"/>
  </si>
  <si>
    <t>LED街灯。水銀灯の電気料</t>
    <rPh sb="3" eb="5">
      <t>ガイトウ</t>
    </rPh>
    <rPh sb="6" eb="9">
      <t>スイギントウ</t>
    </rPh>
    <rPh sb="10" eb="13">
      <t>デンキリョウ</t>
    </rPh>
    <phoneticPr fontId="3"/>
  </si>
  <si>
    <t>ESCO事業対象外の修繕</t>
    <rPh sb="4" eb="6">
      <t>ジギョウ</t>
    </rPh>
    <rPh sb="6" eb="9">
      <t>タイショウガイ</t>
    </rPh>
    <rPh sb="10" eb="12">
      <t>シュウゼン</t>
    </rPh>
    <phoneticPr fontId="3"/>
  </si>
  <si>
    <t>修繕箇所数・内容等による減</t>
    <rPh sb="0" eb="4">
      <t>シュウゼンカショ</t>
    </rPh>
    <rPh sb="4" eb="5">
      <t>スウ</t>
    </rPh>
    <rPh sb="6" eb="8">
      <t>ナイヨウ</t>
    </rPh>
    <rPh sb="8" eb="9">
      <t>トウ</t>
    </rPh>
    <rPh sb="12" eb="13">
      <t>ゲン</t>
    </rPh>
    <phoneticPr fontId="3"/>
  </si>
  <si>
    <t>街灯（ＬＥＤ）使用料</t>
  </si>
  <si>
    <t>ESCO事業の使用料</t>
    <rPh sb="4" eb="6">
      <t>ジギョウ</t>
    </rPh>
    <rPh sb="7" eb="10">
      <t>シヨウリョウ</t>
    </rPh>
    <phoneticPr fontId="3"/>
  </si>
  <si>
    <t>街灯新設工事</t>
  </si>
  <si>
    <t>夜間の安全確保と犯罪防止を図る</t>
    <rPh sb="0" eb="2">
      <t>ヤカン</t>
    </rPh>
    <rPh sb="3" eb="7">
      <t>アンゼンカクホ</t>
    </rPh>
    <rPh sb="8" eb="12">
      <t>ハンザイボウシ</t>
    </rPh>
    <rPh sb="13" eb="14">
      <t>ハカ</t>
    </rPh>
    <phoneticPr fontId="3"/>
  </si>
  <si>
    <t>新設箇所数の減</t>
    <rPh sb="0" eb="5">
      <t>シンセツカショスウ</t>
    </rPh>
    <rPh sb="6" eb="7">
      <t>ゲン</t>
    </rPh>
    <phoneticPr fontId="3"/>
  </si>
  <si>
    <t>交通安全施設整備事業</t>
  </si>
  <si>
    <t>町民生活に密着した町道を利用者が安全・安心に利用できるように、交通安全施設（ガードレール、転落防止柵、手すり、カーブミラー、区間線等）の設置及び老朽化した施設の更新を行う。</t>
    <phoneticPr fontId="3"/>
  </si>
  <si>
    <t>交通安全施設整備工事</t>
  </si>
  <si>
    <t>安全施設の改修、新設</t>
    <rPh sb="0" eb="4">
      <t>アンゼンシセツ</t>
    </rPh>
    <rPh sb="5" eb="7">
      <t>カイシュウ</t>
    </rPh>
    <rPh sb="8" eb="10">
      <t>シンセツ</t>
    </rPh>
    <phoneticPr fontId="3"/>
  </si>
  <si>
    <t>事業数・内容等による減</t>
    <rPh sb="0" eb="3">
      <t>ジギョウスウ</t>
    </rPh>
    <phoneticPr fontId="3"/>
  </si>
  <si>
    <t>職員人件費（港湾）</t>
  </si>
  <si>
    <t>神奈川県から指定管理を受けた真鶴港の維持管理に係る職員及び港湾管理嘱託員の人件費</t>
    <phoneticPr fontId="3"/>
  </si>
  <si>
    <t>港湾管理事業</t>
  </si>
  <si>
    <t>神奈川県から指定管理を受けた真鶴港の維持管理を実施する</t>
  </si>
  <si>
    <t>清掃用品・トイレットペーパ等の購入</t>
    <rPh sb="0" eb="4">
      <t>セイソウヨウヒン</t>
    </rPh>
    <rPh sb="13" eb="14">
      <t>トウ</t>
    </rPh>
    <rPh sb="15" eb="17">
      <t>コウニュウ</t>
    </rPh>
    <phoneticPr fontId="3"/>
  </si>
  <si>
    <t>港湾軽トラック燃料費</t>
    <rPh sb="0" eb="2">
      <t>コウワン</t>
    </rPh>
    <rPh sb="2" eb="3">
      <t>ケイ</t>
    </rPh>
    <rPh sb="7" eb="10">
      <t>ネンリョウヒ</t>
    </rPh>
    <phoneticPr fontId="3"/>
  </si>
  <si>
    <t>管理棟・琴ヶ浜トイレの光熱水費</t>
    <rPh sb="0" eb="3">
      <t>カンリトウ</t>
    </rPh>
    <rPh sb="4" eb="7">
      <t>コトガハマ</t>
    </rPh>
    <rPh sb="11" eb="15">
      <t>コウネツスイヒ</t>
    </rPh>
    <phoneticPr fontId="3"/>
  </si>
  <si>
    <t>協定による修繕及び軽トラック車検</t>
    <rPh sb="0" eb="2">
      <t>キョウテイ</t>
    </rPh>
    <rPh sb="5" eb="7">
      <t>シュウゼン</t>
    </rPh>
    <rPh sb="7" eb="8">
      <t>オヨ</t>
    </rPh>
    <rPh sb="9" eb="10">
      <t>ケイ</t>
    </rPh>
    <rPh sb="14" eb="16">
      <t>シャケン</t>
    </rPh>
    <phoneticPr fontId="3"/>
  </si>
  <si>
    <t>軽トラック車検が2年毎　R5実施</t>
    <rPh sb="0" eb="1">
      <t>ケイ</t>
    </rPh>
    <rPh sb="5" eb="7">
      <t>シャケン</t>
    </rPh>
    <rPh sb="9" eb="10">
      <t>ネン</t>
    </rPh>
    <rPh sb="10" eb="11">
      <t>ゴト</t>
    </rPh>
    <rPh sb="14" eb="16">
      <t>ジッシ</t>
    </rPh>
    <phoneticPr fontId="3"/>
  </si>
  <si>
    <t>管理事務所の電話料金</t>
    <rPh sb="0" eb="5">
      <t>カンリジムショ</t>
    </rPh>
    <rPh sb="6" eb="8">
      <t>デンワ</t>
    </rPh>
    <rPh sb="8" eb="10">
      <t>リョウキン</t>
    </rPh>
    <phoneticPr fontId="3"/>
  </si>
  <si>
    <t>し尿浄化槽定期検査手数料</t>
    <rPh sb="1" eb="2">
      <t>ニョウ</t>
    </rPh>
    <rPh sb="2" eb="5">
      <t>ジョウカソウ</t>
    </rPh>
    <rPh sb="5" eb="9">
      <t>テイキケンサ</t>
    </rPh>
    <rPh sb="9" eb="12">
      <t>テスウリョウ</t>
    </rPh>
    <phoneticPr fontId="3"/>
  </si>
  <si>
    <t>港湾軽トラックの保険料</t>
    <rPh sb="0" eb="2">
      <t>コウワン</t>
    </rPh>
    <rPh sb="2" eb="3">
      <t>ケイ</t>
    </rPh>
    <rPh sb="8" eb="11">
      <t>ホケンリョウ</t>
    </rPh>
    <phoneticPr fontId="3"/>
  </si>
  <si>
    <t>軽トラック車検が2年毎　R5実施自賠責が増</t>
    <rPh sb="0" eb="1">
      <t>ケイ</t>
    </rPh>
    <rPh sb="5" eb="7">
      <t>シャケン</t>
    </rPh>
    <rPh sb="9" eb="10">
      <t>ネン</t>
    </rPh>
    <rPh sb="10" eb="11">
      <t>ゴト</t>
    </rPh>
    <rPh sb="14" eb="16">
      <t>ジッシ</t>
    </rPh>
    <rPh sb="16" eb="19">
      <t>ジバイセキ</t>
    </rPh>
    <rPh sb="20" eb="21">
      <t>ゾウ</t>
    </rPh>
    <phoneticPr fontId="3"/>
  </si>
  <si>
    <t>浄化槽保守管理委託料</t>
  </si>
  <si>
    <t>浄化槽保守管理委託（管理棟・琴ヶ浜トイレ）</t>
    <rPh sb="0" eb="3">
      <t>ジョウカソウ</t>
    </rPh>
    <rPh sb="3" eb="7">
      <t>ホシュカンリ</t>
    </rPh>
    <rPh sb="7" eb="9">
      <t>イタク</t>
    </rPh>
    <phoneticPr fontId="3"/>
  </si>
  <si>
    <t>公衆便所清掃委託（管理棟・琴ヶ浜トイレ）</t>
    <rPh sb="0" eb="4">
      <t>コウシュウベンジョ</t>
    </rPh>
    <rPh sb="4" eb="8">
      <t>セイソウイタク</t>
    </rPh>
    <rPh sb="9" eb="12">
      <t>カンリトウ</t>
    </rPh>
    <rPh sb="13" eb="16">
      <t>コトガハマ</t>
    </rPh>
    <phoneticPr fontId="3"/>
  </si>
  <si>
    <t>管理事務所放送受信料（法定）</t>
    <rPh sb="0" eb="5">
      <t>カンリジムショ</t>
    </rPh>
    <rPh sb="5" eb="7">
      <t>ホウソウ</t>
    </rPh>
    <rPh sb="7" eb="10">
      <t>ジュシンリョウ</t>
    </rPh>
    <rPh sb="11" eb="13">
      <t>ホウテイ</t>
    </rPh>
    <phoneticPr fontId="3"/>
  </si>
  <si>
    <t>放送受信機器（TV)の撤去</t>
    <rPh sb="0" eb="6">
      <t>ホウソウジュシンキキ</t>
    </rPh>
    <rPh sb="11" eb="13">
      <t>テッキョ</t>
    </rPh>
    <phoneticPr fontId="3"/>
  </si>
  <si>
    <t>港湾協会支部負担金</t>
  </si>
  <si>
    <t>軽トラック重量税</t>
    <rPh sb="0" eb="1">
      <t>ケイ</t>
    </rPh>
    <rPh sb="5" eb="8">
      <t>ジュウリョウゼイ</t>
    </rPh>
    <phoneticPr fontId="3"/>
  </si>
  <si>
    <t>職員人件費（都市計画）</t>
  </si>
  <si>
    <t>都市計画費における職員の給与及び一般消耗品並びに各種負担金の支出</t>
    <rPh sb="0" eb="4">
      <t>トシケイカク</t>
    </rPh>
    <phoneticPr fontId="3"/>
  </si>
  <si>
    <t>職員2名分</t>
    <rPh sb="0" eb="2">
      <t>ショクイン</t>
    </rPh>
    <rPh sb="3" eb="5">
      <t>メイブン</t>
    </rPh>
    <phoneticPr fontId="3"/>
  </si>
  <si>
    <t>都市計画事業</t>
  </si>
  <si>
    <t>都市計画法に基づく各種制度を活用し、総合的な土地利用の規制、誘導を行う。また、地形図等をGISデータ化し、一括管理することにより事務遂行の円滑化を図るため、土木情報管理システムを運用する。</t>
    <phoneticPr fontId="3"/>
  </si>
  <si>
    <t>都市計画審議会委員報酬</t>
  </si>
  <si>
    <t>都市計画費審議会開催時の委員報酬</t>
    <rPh sb="0" eb="4">
      <t>トシケイカク</t>
    </rPh>
    <rPh sb="5" eb="8">
      <t>シンギカイ</t>
    </rPh>
    <rPh sb="8" eb="11">
      <t>カイサイジ</t>
    </rPh>
    <rPh sb="12" eb="16">
      <t>イインホウシュウ</t>
    </rPh>
    <phoneticPr fontId="3"/>
  </si>
  <si>
    <t>予定回数と開催回数によるもの</t>
    <rPh sb="0" eb="4">
      <t>ヨテイカイスウ</t>
    </rPh>
    <rPh sb="5" eb="7">
      <t>カイサイ</t>
    </rPh>
    <rPh sb="7" eb="9">
      <t>カイスウ</t>
    </rPh>
    <phoneticPr fontId="3"/>
  </si>
  <si>
    <t>開催回数によるもの</t>
    <rPh sb="0" eb="2">
      <t>カイサイ</t>
    </rPh>
    <rPh sb="2" eb="4">
      <t>カイスウ</t>
    </rPh>
    <phoneticPr fontId="3"/>
  </si>
  <si>
    <t>都市計画費審議会開催時の委員交通費</t>
    <rPh sb="0" eb="4">
      <t>トシケイカク</t>
    </rPh>
    <rPh sb="5" eb="8">
      <t>シンギカイ</t>
    </rPh>
    <rPh sb="8" eb="11">
      <t>カイサイジ</t>
    </rPh>
    <rPh sb="12" eb="14">
      <t>イイン</t>
    </rPh>
    <rPh sb="14" eb="17">
      <t>コウツウヒ</t>
    </rPh>
    <phoneticPr fontId="3"/>
  </si>
  <si>
    <t>都市計画関連参考図書費用</t>
    <rPh sb="0" eb="6">
      <t>トシケイカクカンレン</t>
    </rPh>
    <rPh sb="6" eb="10">
      <t>サンコウトショ</t>
    </rPh>
    <rPh sb="10" eb="12">
      <t>ヒヨウ</t>
    </rPh>
    <phoneticPr fontId="3"/>
  </si>
  <si>
    <t>都市計画区域マスタープラン改訂に係る図面等作成委託料</t>
  </si>
  <si>
    <t>都市計画法に基づく都市計画区域マスタープラン改訂に係る図面等の作成</t>
    <rPh sb="9" eb="13">
      <t>トシケイカク</t>
    </rPh>
    <rPh sb="13" eb="15">
      <t>クイキ</t>
    </rPh>
    <rPh sb="22" eb="24">
      <t>カイテイ</t>
    </rPh>
    <rPh sb="25" eb="26">
      <t>カカ</t>
    </rPh>
    <phoneticPr fontId="3"/>
  </si>
  <si>
    <t>県と共同で10年毎に実施　（R5実施）</t>
    <rPh sb="0" eb="1">
      <t>ケン</t>
    </rPh>
    <rPh sb="2" eb="4">
      <t>キョウドウ</t>
    </rPh>
    <rPh sb="7" eb="9">
      <t>ネンゴト</t>
    </rPh>
    <rPh sb="10" eb="12">
      <t>ジッシ</t>
    </rPh>
    <rPh sb="16" eb="18">
      <t>ジッシ</t>
    </rPh>
    <phoneticPr fontId="3"/>
  </si>
  <si>
    <t>都市計画基礎調査委託料</t>
  </si>
  <si>
    <t>R4単年度事業であったため。(5年に1度）</t>
    <rPh sb="2" eb="5">
      <t>タンネンド</t>
    </rPh>
    <rPh sb="5" eb="7">
      <t>ジギョウ</t>
    </rPh>
    <rPh sb="16" eb="17">
      <t>ネン</t>
    </rPh>
    <rPh sb="19" eb="20">
      <t>ド</t>
    </rPh>
    <phoneticPr fontId="3"/>
  </si>
  <si>
    <t>土木情報管理システムデータ更新委託料</t>
  </si>
  <si>
    <t>R4は実施を見送ったため</t>
    <rPh sb="3" eb="5">
      <t>ジッシ</t>
    </rPh>
    <rPh sb="6" eb="8">
      <t>ミオク</t>
    </rPh>
    <phoneticPr fontId="3"/>
  </si>
  <si>
    <t>土木情報管理システム保守管理委託料</t>
  </si>
  <si>
    <t>真鶴町耐震改修計画改定業務委託料</t>
  </si>
  <si>
    <t>R4年度に事業実施（県の計画改定と調整し実施）</t>
    <rPh sb="2" eb="4">
      <t>ネンド</t>
    </rPh>
    <rPh sb="5" eb="9">
      <t>ジギョウジッシ</t>
    </rPh>
    <rPh sb="10" eb="11">
      <t>ケン</t>
    </rPh>
    <rPh sb="12" eb="16">
      <t>ケイカクカイテイ</t>
    </rPh>
    <rPh sb="17" eb="19">
      <t>チョウセイ</t>
    </rPh>
    <rPh sb="20" eb="22">
      <t>ジッシ</t>
    </rPh>
    <phoneticPr fontId="3"/>
  </si>
  <si>
    <t>県建築物震後対策推進協議会負担金</t>
  </si>
  <si>
    <t>まちづくり推進事業</t>
  </si>
  <si>
    <t>真鶴町らしい美しい眺めを継承するため、まちづくり条例や景観法に基づく制限による景観誘導を行うとともに、「美の基準」学習機会の提供を行い、住民の意識啓発を図ってい</t>
  </si>
  <si>
    <t>まちづくり審議会委員等謝礼</t>
  </si>
  <si>
    <t>美の基準増刷</t>
    <rPh sb="0" eb="1">
      <t>ビ</t>
    </rPh>
    <rPh sb="2" eb="4">
      <t>キジュン</t>
    </rPh>
    <rPh sb="4" eb="6">
      <t>ゾウサツ</t>
    </rPh>
    <phoneticPr fontId="3"/>
  </si>
  <si>
    <t>増刷部数の増（R4は500部、R5は1000部）</t>
    <rPh sb="0" eb="2">
      <t>ゾウサツ</t>
    </rPh>
    <rPh sb="2" eb="4">
      <t>ブスウ</t>
    </rPh>
    <rPh sb="5" eb="6">
      <t>ゾウ</t>
    </rPh>
    <rPh sb="13" eb="14">
      <t>ブ</t>
    </rPh>
    <rPh sb="22" eb="23">
      <t>ブ</t>
    </rPh>
    <phoneticPr fontId="3"/>
  </si>
  <si>
    <t>美の基準普及啓発映像制作委託料</t>
  </si>
  <si>
    <t>記録映像制作委託</t>
    <rPh sb="0" eb="2">
      <t>キロク</t>
    </rPh>
    <rPh sb="2" eb="4">
      <t>エイゾウ</t>
    </rPh>
    <rPh sb="4" eb="6">
      <t>セイサク</t>
    </rPh>
    <rPh sb="6" eb="8">
      <t>イタク</t>
    </rPh>
    <phoneticPr fontId="3"/>
  </si>
  <si>
    <t>R5新規事業</t>
    <rPh sb="2" eb="4">
      <t>シンキ</t>
    </rPh>
    <rPh sb="4" eb="6">
      <t>ジギョウ</t>
    </rPh>
    <phoneticPr fontId="3"/>
  </si>
  <si>
    <t>生け垣設置奨励補助金</t>
  </si>
  <si>
    <t>生け垣設置奨励事業のよる補助金</t>
  </si>
  <si>
    <t>申請案件なし</t>
    <rPh sb="0" eb="4">
      <t>シンセイアンケン</t>
    </rPh>
    <phoneticPr fontId="3"/>
  </si>
  <si>
    <t>R4は1件の申請あり</t>
    <rPh sb="4" eb="5">
      <t>ケン</t>
    </rPh>
    <rPh sb="6" eb="8">
      <t>シンセイ</t>
    </rPh>
    <phoneticPr fontId="3"/>
  </si>
  <si>
    <t>開発小公園管理事業</t>
  </si>
  <si>
    <t>まちづくり条例に基づき整備された開発小公園を安全・安心に管理すると共に、町民が楽しめる公園や広場として活用していく。</t>
    <phoneticPr fontId="3"/>
  </si>
  <si>
    <t>開発小公園遊具保守点検委託料</t>
  </si>
  <si>
    <t>開発小公園内の遊具の定期点検委託</t>
    <rPh sb="0" eb="6">
      <t>カイハツショウコウエンナイ</t>
    </rPh>
    <rPh sb="7" eb="9">
      <t>ユウグ</t>
    </rPh>
    <rPh sb="10" eb="14">
      <t>テイキテンケン</t>
    </rPh>
    <rPh sb="14" eb="16">
      <t>イタク</t>
    </rPh>
    <phoneticPr fontId="3"/>
  </si>
  <si>
    <t>下水道事業特別会計繰出事業</t>
  </si>
  <si>
    <t>下水道会計特別会計のうち、歳出予算額に対して、下水道使用料・社会資本整備総合交付金・起債借入等の歳入に不足する費用を一般会計より繰り出しするもの</t>
    <phoneticPr fontId="3"/>
  </si>
  <si>
    <t>下水道事業特別会計繰出金</t>
  </si>
  <si>
    <t>公共交通推進事業</t>
  </si>
  <si>
    <t>町内の交通ネットワークの構築や公共交通による地域の活性化を目的として、コミュニティバスの運行を継続するとともに、将来において持続可能な公共交通の維持のため、交通計画の策定、見直しを定期的に行いながら、町の活性化に資する施策を実施する。</t>
    <phoneticPr fontId="3"/>
  </si>
  <si>
    <t>R4は政策推進課でのアンケート費用</t>
    <rPh sb="3" eb="8">
      <t>セイサクスイシンカ</t>
    </rPh>
    <rPh sb="15" eb="17">
      <t>ヒヨウ</t>
    </rPh>
    <phoneticPr fontId="3"/>
  </si>
  <si>
    <t>R4は政策推進課でのアンケートの郵送料</t>
    <rPh sb="3" eb="8">
      <t>セイサクスイシンカ</t>
    </rPh>
    <rPh sb="16" eb="19">
      <t>ユウソウリョウ</t>
    </rPh>
    <phoneticPr fontId="3"/>
  </si>
  <si>
    <t>コミュニティバス運行委託料</t>
  </si>
  <si>
    <t>鉄道輸送力増強促進会議負担金</t>
  </si>
  <si>
    <t>地域公共交通会議補助金</t>
  </si>
  <si>
    <t>交通会議補助金</t>
    <rPh sb="0" eb="2">
      <t>コウツウ</t>
    </rPh>
    <rPh sb="2" eb="4">
      <t>カイギ</t>
    </rPh>
    <rPh sb="4" eb="7">
      <t>ホジョキン</t>
    </rPh>
    <phoneticPr fontId="3"/>
  </si>
  <si>
    <t>R4は当該組織の会計上から負担金なし</t>
    <rPh sb="3" eb="5">
      <t>トウガイ</t>
    </rPh>
    <rPh sb="5" eb="7">
      <t>ソシキ</t>
    </rPh>
    <rPh sb="8" eb="10">
      <t>カイケイ</t>
    </rPh>
    <rPh sb="10" eb="11">
      <t>ジョウ</t>
    </rPh>
    <rPh sb="13" eb="16">
      <t>フタンキン</t>
    </rPh>
    <phoneticPr fontId="3"/>
  </si>
  <si>
    <t>コミュニティバス利用者補助金</t>
  </si>
  <si>
    <t>高齢者の免許返納に係る利用者補助</t>
    <rPh sb="0" eb="3">
      <t>コウレイシャ</t>
    </rPh>
    <rPh sb="4" eb="8">
      <t>メンキョヘンノウ</t>
    </rPh>
    <rPh sb="9" eb="10">
      <t>カカ</t>
    </rPh>
    <rPh sb="11" eb="16">
      <t>リヨウシャホジョ</t>
    </rPh>
    <phoneticPr fontId="3"/>
  </si>
  <si>
    <t>利用数（助成券）の増</t>
    <rPh sb="0" eb="3">
      <t>リヨウスウ</t>
    </rPh>
    <rPh sb="4" eb="6">
      <t>ジョセイ</t>
    </rPh>
    <rPh sb="6" eb="7">
      <t>ケン</t>
    </rPh>
    <rPh sb="9" eb="10">
      <t>ゾウ</t>
    </rPh>
    <phoneticPr fontId="3"/>
  </si>
  <si>
    <t>荒井城址公園管理事業</t>
  </si>
  <si>
    <t>都市公園法の近隣公園である荒井城址公園を管理すると共に、町民が楽しめる公園として利活用対策を実施していく。</t>
    <phoneticPr fontId="3"/>
  </si>
  <si>
    <t>公園内施設の光熱水費</t>
    <rPh sb="0" eb="2">
      <t>コウエン</t>
    </rPh>
    <rPh sb="2" eb="3">
      <t>ナイ</t>
    </rPh>
    <rPh sb="3" eb="5">
      <t>シセツ</t>
    </rPh>
    <rPh sb="6" eb="10">
      <t>コウネツスイヒ</t>
    </rPh>
    <phoneticPr fontId="3"/>
  </si>
  <si>
    <t>公園内施設等の修繕費</t>
    <rPh sb="0" eb="2">
      <t>コウエン</t>
    </rPh>
    <rPh sb="2" eb="3">
      <t>ナイ</t>
    </rPh>
    <rPh sb="3" eb="5">
      <t>シセツ</t>
    </rPh>
    <rPh sb="5" eb="6">
      <t>トウ</t>
    </rPh>
    <rPh sb="7" eb="9">
      <t>シュウゼン</t>
    </rPh>
    <rPh sb="9" eb="10">
      <t>ヒ</t>
    </rPh>
    <phoneticPr fontId="3"/>
  </si>
  <si>
    <t>R4が2件の修繕。R5は1件(漏水修繕）の修繕</t>
    <rPh sb="4" eb="5">
      <t>ケン</t>
    </rPh>
    <rPh sb="6" eb="8">
      <t>シュウゼン</t>
    </rPh>
    <rPh sb="13" eb="14">
      <t>ケン</t>
    </rPh>
    <rPh sb="15" eb="19">
      <t>ロウスイシュウゼン</t>
    </rPh>
    <rPh sb="21" eb="23">
      <t>シュウゼン</t>
    </rPh>
    <phoneticPr fontId="3"/>
  </si>
  <si>
    <t>公園内建屋の火災保険料（管理等・トイレ・東屋・倉庫）</t>
    <rPh sb="0" eb="2">
      <t>コウエン</t>
    </rPh>
    <rPh sb="2" eb="3">
      <t>ナイ</t>
    </rPh>
    <rPh sb="3" eb="5">
      <t>タテヤ</t>
    </rPh>
    <rPh sb="6" eb="11">
      <t>カサイホケンリョウ</t>
    </rPh>
    <rPh sb="12" eb="15">
      <t>カンリトウ</t>
    </rPh>
    <rPh sb="20" eb="22">
      <t>アズマヤ</t>
    </rPh>
    <rPh sb="23" eb="25">
      <t>ソウコ</t>
    </rPh>
    <phoneticPr fontId="3"/>
  </si>
  <si>
    <t>植栽剪定委託（支障木・樹木保全）</t>
    <rPh sb="0" eb="2">
      <t>ショクサイ</t>
    </rPh>
    <rPh sb="2" eb="6">
      <t>センテイイタク</t>
    </rPh>
    <rPh sb="7" eb="9">
      <t>シショウ</t>
    </rPh>
    <rPh sb="9" eb="10">
      <t>キ</t>
    </rPh>
    <rPh sb="11" eb="13">
      <t>ジュモク</t>
    </rPh>
    <rPh sb="13" eb="15">
      <t>ホゼン</t>
    </rPh>
    <phoneticPr fontId="3"/>
  </si>
  <si>
    <t>R4が１件(支障木）の剪定委託。R5は年内ピクニック広場内のしだれ桜、ヤマボウシの保全を目的にした剪定で規模が大きく変わった。</t>
    <rPh sb="4" eb="5">
      <t>ケン</t>
    </rPh>
    <rPh sb="6" eb="9">
      <t>シショウボク</t>
    </rPh>
    <rPh sb="11" eb="15">
      <t>センテイイタク</t>
    </rPh>
    <rPh sb="19" eb="21">
      <t>ネンナイ</t>
    </rPh>
    <rPh sb="26" eb="29">
      <t>ヒロバナイ</t>
    </rPh>
    <rPh sb="33" eb="34">
      <t>サクラ</t>
    </rPh>
    <rPh sb="41" eb="43">
      <t>ホゼン</t>
    </rPh>
    <rPh sb="44" eb="46">
      <t>モクテキ</t>
    </rPh>
    <rPh sb="49" eb="51">
      <t>センテイ</t>
    </rPh>
    <rPh sb="52" eb="54">
      <t>キボ</t>
    </rPh>
    <rPh sb="55" eb="56">
      <t>オオ</t>
    </rPh>
    <rPh sb="58" eb="59">
      <t>カ</t>
    </rPh>
    <phoneticPr fontId="3"/>
  </si>
  <si>
    <t>遊具保守点検委託料</t>
  </si>
  <si>
    <t>公園内の遊具の定期点検委託</t>
    <rPh sb="0" eb="3">
      <t>コウエンナイ</t>
    </rPh>
    <rPh sb="2" eb="3">
      <t>ナイ</t>
    </rPh>
    <rPh sb="4" eb="6">
      <t>ユウグ</t>
    </rPh>
    <rPh sb="7" eb="11">
      <t>テイキテンケン</t>
    </rPh>
    <rPh sb="11" eb="13">
      <t>イタク</t>
    </rPh>
    <phoneticPr fontId="3"/>
  </si>
  <si>
    <t>公園管理委託料</t>
  </si>
  <si>
    <t>公園管理委託</t>
    <rPh sb="0" eb="6">
      <t>コウエンカンリイタク</t>
    </rPh>
    <phoneticPr fontId="3"/>
  </si>
  <si>
    <t>害虫駆除委託料</t>
  </si>
  <si>
    <t>R4は蜂の巣駆除の事案あり</t>
    <rPh sb="3" eb="4">
      <t>ハチ</t>
    </rPh>
    <rPh sb="5" eb="8">
      <t>スクジョ</t>
    </rPh>
    <rPh sb="9" eb="11">
      <t>ジアン</t>
    </rPh>
    <phoneticPr fontId="3"/>
  </si>
  <si>
    <t>公衆便所清掃委託（管理棟・公衆トイレ）</t>
    <rPh sb="0" eb="4">
      <t>コウシュウベンジョ</t>
    </rPh>
    <rPh sb="4" eb="8">
      <t>セイソウイタク</t>
    </rPh>
    <rPh sb="9" eb="12">
      <t>カンリトウ</t>
    </rPh>
    <rPh sb="13" eb="15">
      <t>コウシュウ</t>
    </rPh>
    <phoneticPr fontId="3"/>
  </si>
  <si>
    <t>町税等過誤納金還付金事業</t>
  </si>
  <si>
    <t>税務町民課</t>
  </si>
  <si>
    <t>個人、法人の確定申告により税額の変更が発生した過誤納金を還付する。</t>
    <phoneticPr fontId="3"/>
  </si>
  <si>
    <t>町税等過誤納金還付金</t>
  </si>
  <si>
    <t>予定どおり執行。</t>
    <rPh sb="0" eb="2">
      <t>ヨテイ</t>
    </rPh>
    <rPh sb="5" eb="7">
      <t>シッコウ</t>
    </rPh>
    <phoneticPr fontId="3"/>
  </si>
  <si>
    <t>還付件数</t>
    <rPh sb="0" eb="2">
      <t>カンプ</t>
    </rPh>
    <rPh sb="2" eb="4">
      <t>ケンスウ</t>
    </rPh>
    <phoneticPr fontId="3"/>
  </si>
  <si>
    <t>職員人件費（税務）</t>
  </si>
  <si>
    <t>町税の賦課徴収を行う税務町民課職員の手当等の経費及び負担金</t>
  </si>
  <si>
    <t>町税賦課事業</t>
  </si>
  <si>
    <t>地方税法等に基づき、町税（個人住民税、法人町民税、固定資産税、軽自動車税、たばこ税）におけるそれぞれの課税客体を把握し賦課、徴収するもの。</t>
  </si>
  <si>
    <t>小学生税の書道展、中学生税の作文入賞者に係る副賞代</t>
    <rPh sb="0" eb="3">
      <t>ショウガクセイ</t>
    </rPh>
    <rPh sb="3" eb="4">
      <t>ゼイ</t>
    </rPh>
    <rPh sb="5" eb="8">
      <t>ショドウテン</t>
    </rPh>
    <rPh sb="9" eb="12">
      <t>チュウガクセイ</t>
    </rPh>
    <rPh sb="12" eb="13">
      <t>ゼイ</t>
    </rPh>
    <rPh sb="14" eb="16">
      <t>サクブン</t>
    </rPh>
    <rPh sb="16" eb="19">
      <t>ニュウショウシャ</t>
    </rPh>
    <rPh sb="20" eb="21">
      <t>カカ</t>
    </rPh>
    <rPh sb="22" eb="24">
      <t>フクショウ</t>
    </rPh>
    <rPh sb="24" eb="25">
      <t>ダイ</t>
    </rPh>
    <phoneticPr fontId="3"/>
  </si>
  <si>
    <t>参考書、特定小型原動機付自転車ナンバープレート購入代</t>
    <rPh sb="0" eb="3">
      <t>サンコウショ</t>
    </rPh>
    <rPh sb="4" eb="6">
      <t>トクテイ</t>
    </rPh>
    <rPh sb="6" eb="8">
      <t>コガタ</t>
    </rPh>
    <rPh sb="8" eb="11">
      <t>ゲンドウキ</t>
    </rPh>
    <rPh sb="11" eb="12">
      <t>ツキ</t>
    </rPh>
    <rPh sb="12" eb="15">
      <t>ジテンシャ</t>
    </rPh>
    <rPh sb="23" eb="25">
      <t>コウニュウ</t>
    </rPh>
    <rPh sb="25" eb="26">
      <t>ダイ</t>
    </rPh>
    <phoneticPr fontId="3"/>
  </si>
  <si>
    <t>帳票等共同印刷に係る経費</t>
    <rPh sb="0" eb="2">
      <t>チョウヒョウ</t>
    </rPh>
    <rPh sb="2" eb="3">
      <t>トウ</t>
    </rPh>
    <rPh sb="3" eb="5">
      <t>キョウドウ</t>
    </rPh>
    <rPh sb="5" eb="7">
      <t>インサツ</t>
    </rPh>
    <rPh sb="8" eb="9">
      <t>カカ</t>
    </rPh>
    <rPh sb="10" eb="12">
      <t>ケイヒ</t>
    </rPh>
    <phoneticPr fontId="3"/>
  </si>
  <si>
    <t>固定資産土地評価時点修正委託料</t>
  </si>
  <si>
    <t>2024年度土地評価替に向けた予備鑑定と３年に１回実施する本鑑定に係る委託料</t>
    <rPh sb="4" eb="6">
      <t>ネンド</t>
    </rPh>
    <rPh sb="6" eb="8">
      <t>トチ</t>
    </rPh>
    <rPh sb="8" eb="11">
      <t>ヒョウカガ</t>
    </rPh>
    <rPh sb="12" eb="13">
      <t>ム</t>
    </rPh>
    <rPh sb="15" eb="17">
      <t>ヨビ</t>
    </rPh>
    <rPh sb="17" eb="19">
      <t>カンテイ</t>
    </rPh>
    <rPh sb="21" eb="22">
      <t>ネン</t>
    </rPh>
    <rPh sb="24" eb="25">
      <t>カイ</t>
    </rPh>
    <rPh sb="25" eb="27">
      <t>ジッシ</t>
    </rPh>
    <rPh sb="29" eb="32">
      <t>ホンカンテイ</t>
    </rPh>
    <rPh sb="33" eb="34">
      <t>カカ</t>
    </rPh>
    <rPh sb="35" eb="38">
      <t>イタクリョウ</t>
    </rPh>
    <phoneticPr fontId="3"/>
  </si>
  <si>
    <t>2022年度は３年に１回実施する本鑑定業務があったため。</t>
    <rPh sb="4" eb="6">
      <t>ネンド</t>
    </rPh>
    <rPh sb="8" eb="9">
      <t>ネン</t>
    </rPh>
    <rPh sb="11" eb="12">
      <t>カイ</t>
    </rPh>
    <rPh sb="12" eb="14">
      <t>ジッシ</t>
    </rPh>
    <rPh sb="16" eb="19">
      <t>ホンカンテイ</t>
    </rPh>
    <rPh sb="19" eb="21">
      <t>ギョウム</t>
    </rPh>
    <phoneticPr fontId="3"/>
  </si>
  <si>
    <t>固定資産基礎資料整備委託料</t>
  </si>
  <si>
    <t>2023年中に異動のあった土地公図の修正に係る委託料</t>
    <rPh sb="4" eb="6">
      <t>ネンチュウ</t>
    </rPh>
    <rPh sb="7" eb="9">
      <t>イドウ</t>
    </rPh>
    <rPh sb="13" eb="15">
      <t>トチ</t>
    </rPh>
    <rPh sb="15" eb="17">
      <t>コウズ</t>
    </rPh>
    <rPh sb="18" eb="20">
      <t>シュウセイ</t>
    </rPh>
    <rPh sb="21" eb="22">
      <t>カカ</t>
    </rPh>
    <rPh sb="23" eb="26">
      <t>イタクリョウ</t>
    </rPh>
    <phoneticPr fontId="3"/>
  </si>
  <si>
    <t>軽自動車検査情報提供委託料</t>
  </si>
  <si>
    <t>軽自動車税の課税事務に必要な軽自動車の検査情報を電子的に提供してもらうための費用。地方公共団体システム機構へ支払い。</t>
    <rPh sb="24" eb="26">
      <t>デンシ</t>
    </rPh>
    <rPh sb="26" eb="27">
      <t>テキ</t>
    </rPh>
    <rPh sb="28" eb="30">
      <t>テイキョウ</t>
    </rPh>
    <rPh sb="38" eb="40">
      <t>ヒヨウ</t>
    </rPh>
    <rPh sb="41" eb="43">
      <t>チホウ</t>
    </rPh>
    <rPh sb="43" eb="45">
      <t>コウキョウ</t>
    </rPh>
    <rPh sb="45" eb="47">
      <t>ダンタイ</t>
    </rPh>
    <rPh sb="51" eb="53">
      <t>キコウ</t>
    </rPh>
    <rPh sb="54" eb="56">
      <t>シハラ</t>
    </rPh>
    <phoneticPr fontId="3"/>
  </si>
  <si>
    <t>地方税共同機構負担金</t>
  </si>
  <si>
    <t>地方税ポータルシステムの運営、開発を行っている機構への負担金</t>
    <rPh sb="12" eb="14">
      <t>ウンエイ</t>
    </rPh>
    <rPh sb="15" eb="17">
      <t>カイハツ</t>
    </rPh>
    <rPh sb="18" eb="19">
      <t>オコナ</t>
    </rPh>
    <rPh sb="23" eb="25">
      <t>キコウ</t>
    </rPh>
    <rPh sb="27" eb="30">
      <t>フタンキン</t>
    </rPh>
    <phoneticPr fontId="3"/>
  </si>
  <si>
    <t>軽自動車税環境性能割負担金</t>
  </si>
  <si>
    <t>軽自動車税環境性能割徴収代行に係る県への負担金</t>
    <rPh sb="0" eb="4">
      <t>ケイジドウシャ</t>
    </rPh>
    <rPh sb="4" eb="5">
      <t>ゼイ</t>
    </rPh>
    <rPh sb="5" eb="7">
      <t>カンキョウ</t>
    </rPh>
    <rPh sb="7" eb="10">
      <t>セイノウワリ</t>
    </rPh>
    <rPh sb="10" eb="12">
      <t>チョウシュウ</t>
    </rPh>
    <rPh sb="12" eb="14">
      <t>ダイコウ</t>
    </rPh>
    <rPh sb="15" eb="16">
      <t>カカ</t>
    </rPh>
    <rPh sb="17" eb="18">
      <t>ケン</t>
    </rPh>
    <rPh sb="20" eb="23">
      <t>フタンキン</t>
    </rPh>
    <phoneticPr fontId="3"/>
  </si>
  <si>
    <t>県町村税務協議会負担金</t>
  </si>
  <si>
    <t>県下14町村が構成員。税務事務に関する各町村共通事項の調査研究及び連絡協議を目的とする。</t>
    <rPh sb="0" eb="2">
      <t>ケンカ</t>
    </rPh>
    <rPh sb="4" eb="6">
      <t>チョウソン</t>
    </rPh>
    <rPh sb="7" eb="10">
      <t>コウセイイン</t>
    </rPh>
    <rPh sb="11" eb="13">
      <t>ゼイム</t>
    </rPh>
    <rPh sb="13" eb="15">
      <t>ジム</t>
    </rPh>
    <rPh sb="16" eb="17">
      <t>カン</t>
    </rPh>
    <rPh sb="19" eb="20">
      <t>カク</t>
    </rPh>
    <rPh sb="20" eb="22">
      <t>チョウソン</t>
    </rPh>
    <rPh sb="22" eb="26">
      <t>キョウツウジコウ</t>
    </rPh>
    <rPh sb="27" eb="29">
      <t>チョウサ</t>
    </rPh>
    <rPh sb="29" eb="31">
      <t>ケンキュウ</t>
    </rPh>
    <rPh sb="31" eb="32">
      <t>オヨ</t>
    </rPh>
    <rPh sb="33" eb="35">
      <t>レンラク</t>
    </rPh>
    <rPh sb="35" eb="37">
      <t>キョウギ</t>
    </rPh>
    <rPh sb="38" eb="40">
      <t>モクテキ</t>
    </rPh>
    <phoneticPr fontId="3"/>
  </si>
  <si>
    <t>資産評価システム研究センター負担金</t>
  </si>
  <si>
    <t>資産の状況及びその評価の方法に関する調査研究を行う機関への負担金</t>
    <rPh sb="0" eb="2">
      <t>シサン</t>
    </rPh>
    <rPh sb="3" eb="5">
      <t>ジョウキョウ</t>
    </rPh>
    <rPh sb="5" eb="6">
      <t>オヨ</t>
    </rPh>
    <rPh sb="9" eb="11">
      <t>ヒョウカ</t>
    </rPh>
    <rPh sb="12" eb="14">
      <t>ホウホウ</t>
    </rPh>
    <rPh sb="15" eb="16">
      <t>カン</t>
    </rPh>
    <rPh sb="18" eb="20">
      <t>チョウサ</t>
    </rPh>
    <rPh sb="20" eb="22">
      <t>ケンキュウ</t>
    </rPh>
    <rPh sb="23" eb="24">
      <t>オコナ</t>
    </rPh>
    <rPh sb="25" eb="27">
      <t>キカン</t>
    </rPh>
    <rPh sb="29" eb="32">
      <t>フタンキン</t>
    </rPh>
    <phoneticPr fontId="3"/>
  </si>
  <si>
    <t>収納対策事業</t>
  </si>
  <si>
    <t>町税を公平、公正に徴収するため、地方税法、国税徴収法に基づき、滞納整理（督促、催告、納税相談、財産調査、滞納処分）を実施する事業。</t>
    <phoneticPr fontId="3"/>
  </si>
  <si>
    <t>2023年度は精力的に都内臨場等を実施したため。</t>
    <rPh sb="4" eb="6">
      <t>ネンド</t>
    </rPh>
    <rPh sb="7" eb="9">
      <t>セイリョク</t>
    </rPh>
    <rPh sb="9" eb="10">
      <t>テキ</t>
    </rPh>
    <rPh sb="11" eb="13">
      <t>トナイ</t>
    </rPh>
    <rPh sb="13" eb="15">
      <t>リンジョウ</t>
    </rPh>
    <rPh sb="15" eb="16">
      <t>トウ</t>
    </rPh>
    <rPh sb="17" eb="19">
      <t>ジッシ</t>
    </rPh>
    <phoneticPr fontId="3"/>
  </si>
  <si>
    <t>コンビニ収納、口座振替に係る手数料</t>
    <rPh sb="4" eb="6">
      <t>シュウノウ</t>
    </rPh>
    <rPh sb="7" eb="9">
      <t>コウザ</t>
    </rPh>
    <rPh sb="9" eb="11">
      <t>フリカエ</t>
    </rPh>
    <rPh sb="12" eb="13">
      <t>カカ</t>
    </rPh>
    <rPh sb="14" eb="17">
      <t>テスウリョウ</t>
    </rPh>
    <phoneticPr fontId="3"/>
  </si>
  <si>
    <t>賦課徴収に有料道路使用せず。</t>
    <rPh sb="0" eb="2">
      <t>フカ</t>
    </rPh>
    <rPh sb="2" eb="4">
      <t>チョウシュウ</t>
    </rPh>
    <rPh sb="5" eb="7">
      <t>ユウリョウ</t>
    </rPh>
    <rPh sb="7" eb="9">
      <t>ドウロ</t>
    </rPh>
    <rPh sb="9" eb="11">
      <t>シヨウ</t>
    </rPh>
    <phoneticPr fontId="3"/>
  </si>
  <si>
    <t>職員人件費（戸籍）</t>
  </si>
  <si>
    <t>戸籍に関する事務取扱事業に係る人件費、住民基本台帳に基づき住民に関する事務を管理する事業に係る人件費</t>
    <phoneticPr fontId="3"/>
  </si>
  <si>
    <t>戸籍住民基本台帳事業</t>
  </si>
  <si>
    <t>戸籍に係る届出書の受領、証明書の発行等、住民基本台帳に係る住所異動や住民票の発行等、マイナンバーカードに関する事務、船員の公認等に係る事務、自衛官募集に係る事務</t>
    <phoneticPr fontId="3"/>
  </si>
  <si>
    <t>住民、戸籍の窓口業務に関わる会計年度職員２名に係る報酬</t>
    <rPh sb="0" eb="2">
      <t>ジュウミン</t>
    </rPh>
    <rPh sb="3" eb="5">
      <t>コセキ</t>
    </rPh>
    <rPh sb="6" eb="8">
      <t>マドグチ</t>
    </rPh>
    <rPh sb="8" eb="10">
      <t>ギョウム</t>
    </rPh>
    <rPh sb="11" eb="12">
      <t>カカ</t>
    </rPh>
    <rPh sb="14" eb="16">
      <t>カイケイ</t>
    </rPh>
    <rPh sb="16" eb="18">
      <t>ネンド</t>
    </rPh>
    <rPh sb="18" eb="20">
      <t>ショクイン</t>
    </rPh>
    <rPh sb="21" eb="22">
      <t>メイ</t>
    </rPh>
    <rPh sb="23" eb="24">
      <t>カカ</t>
    </rPh>
    <rPh sb="25" eb="27">
      <t>ホウシュウ</t>
    </rPh>
    <phoneticPr fontId="3"/>
  </si>
  <si>
    <t>戸籍住民基本台帳業務及び自衛官募集啓発に係る消耗品購入に係る経費</t>
    <rPh sb="0" eb="2">
      <t>コセキ</t>
    </rPh>
    <rPh sb="2" eb="4">
      <t>ジュウミン</t>
    </rPh>
    <rPh sb="4" eb="8">
      <t>キホンダイチョウ</t>
    </rPh>
    <rPh sb="8" eb="10">
      <t>ギョウム</t>
    </rPh>
    <rPh sb="10" eb="11">
      <t>オヨ</t>
    </rPh>
    <rPh sb="12" eb="15">
      <t>ジエイカン</t>
    </rPh>
    <rPh sb="15" eb="17">
      <t>ボシュウ</t>
    </rPh>
    <rPh sb="17" eb="19">
      <t>ケイハツ</t>
    </rPh>
    <rPh sb="20" eb="21">
      <t>カカ</t>
    </rPh>
    <rPh sb="22" eb="25">
      <t>ショウモウヒン</t>
    </rPh>
    <rPh sb="25" eb="27">
      <t>コウニュウ</t>
    </rPh>
    <rPh sb="28" eb="29">
      <t>カカ</t>
    </rPh>
    <rPh sb="30" eb="32">
      <t>ケイヒ</t>
    </rPh>
    <phoneticPr fontId="3"/>
  </si>
  <si>
    <t>2022年度支出が多大だったのはマイナンバーカード発行に係る消耗品を多く購入したため。</t>
    <rPh sb="4" eb="6">
      <t>ネンド</t>
    </rPh>
    <rPh sb="6" eb="8">
      <t>シシュツ</t>
    </rPh>
    <rPh sb="9" eb="11">
      <t>タダイ</t>
    </rPh>
    <rPh sb="25" eb="27">
      <t>ハッコウ</t>
    </rPh>
    <rPh sb="28" eb="29">
      <t>カカ</t>
    </rPh>
    <rPh sb="30" eb="33">
      <t>ショウモウヒン</t>
    </rPh>
    <rPh sb="34" eb="35">
      <t>オオ</t>
    </rPh>
    <rPh sb="36" eb="38">
      <t>コウニュウ</t>
    </rPh>
    <phoneticPr fontId="3"/>
  </si>
  <si>
    <t>2022年度支出が多大だったのはマイナンバーカード申請普及チラシ、申請勧奨を送付したため。</t>
    <rPh sb="4" eb="6">
      <t>ネンド</t>
    </rPh>
    <rPh sb="25" eb="27">
      <t>シンセイ</t>
    </rPh>
    <rPh sb="27" eb="29">
      <t>フキュウ</t>
    </rPh>
    <rPh sb="33" eb="35">
      <t>シンセイ</t>
    </rPh>
    <rPh sb="35" eb="37">
      <t>カンショウ</t>
    </rPh>
    <rPh sb="38" eb="40">
      <t>ソウフ</t>
    </rPh>
    <phoneticPr fontId="3"/>
  </si>
  <si>
    <t>戸籍電算化委託料</t>
  </si>
  <si>
    <t>2023年度は、繰越事業にて法務省が構築する戸籍情報連携システムとの接続のため、戸籍情報システムを改修。これにより2024年3月から全国で戸籍広域交付が開始された。</t>
    <rPh sb="4" eb="6">
      <t>ネンド</t>
    </rPh>
    <rPh sb="8" eb="10">
      <t>クリコシ</t>
    </rPh>
    <rPh sb="10" eb="12">
      <t>ジギョウ</t>
    </rPh>
    <rPh sb="14" eb="17">
      <t>ホウムショウ</t>
    </rPh>
    <rPh sb="18" eb="20">
      <t>コウチク</t>
    </rPh>
    <rPh sb="22" eb="24">
      <t>コセキ</t>
    </rPh>
    <rPh sb="24" eb="26">
      <t>ジョウホウ</t>
    </rPh>
    <rPh sb="26" eb="28">
      <t>レンケイ</t>
    </rPh>
    <rPh sb="34" eb="36">
      <t>セツゾク</t>
    </rPh>
    <rPh sb="40" eb="42">
      <t>コセキ</t>
    </rPh>
    <rPh sb="42" eb="44">
      <t>ジョウホウ</t>
    </rPh>
    <rPh sb="49" eb="51">
      <t>カイシュウ</t>
    </rPh>
    <rPh sb="61" eb="62">
      <t>ネン</t>
    </rPh>
    <rPh sb="63" eb="64">
      <t>ガツ</t>
    </rPh>
    <rPh sb="66" eb="68">
      <t>ゼンコク</t>
    </rPh>
    <rPh sb="69" eb="71">
      <t>コセキ</t>
    </rPh>
    <rPh sb="71" eb="73">
      <t>コウイキ</t>
    </rPh>
    <rPh sb="73" eb="75">
      <t>コウフ</t>
    </rPh>
    <rPh sb="76" eb="78">
      <t>カイシ</t>
    </rPh>
    <phoneticPr fontId="3"/>
  </si>
  <si>
    <t>2022年度支出が少ないのは、年度内に事業執行ができず、2023年度に繰越明許したものによるもの。</t>
    <rPh sb="4" eb="6">
      <t>ネンド</t>
    </rPh>
    <rPh sb="6" eb="8">
      <t>シシュツ</t>
    </rPh>
    <rPh sb="9" eb="10">
      <t>スク</t>
    </rPh>
    <rPh sb="15" eb="17">
      <t>ネンド</t>
    </rPh>
    <rPh sb="17" eb="18">
      <t>ナイ</t>
    </rPh>
    <rPh sb="19" eb="21">
      <t>ジギョウ</t>
    </rPh>
    <rPh sb="21" eb="23">
      <t>シッコウ</t>
    </rPh>
    <rPh sb="32" eb="34">
      <t>ネンド</t>
    </rPh>
    <rPh sb="35" eb="37">
      <t>クリコシ</t>
    </rPh>
    <rPh sb="37" eb="39">
      <t>メイキョ</t>
    </rPh>
    <phoneticPr fontId="3"/>
  </si>
  <si>
    <t>レジスター保守委託料</t>
  </si>
  <si>
    <t>コロナ臨交によりレジスターを非接触型としたもの。2022年11月導入</t>
    <rPh sb="3" eb="5">
      <t>リンコウ</t>
    </rPh>
    <rPh sb="14" eb="17">
      <t>ヒセッショク</t>
    </rPh>
    <rPh sb="17" eb="18">
      <t>ガタ</t>
    </rPh>
    <rPh sb="28" eb="29">
      <t>ネン</t>
    </rPh>
    <rPh sb="31" eb="32">
      <t>ガツ</t>
    </rPh>
    <rPh sb="32" eb="34">
      <t>ドウニュウ</t>
    </rPh>
    <phoneticPr fontId="3"/>
  </si>
  <si>
    <t>証明書交付委託料</t>
  </si>
  <si>
    <t>住民票及び印鑑証明コンビニ交付に係る委託料</t>
    <rPh sb="0" eb="3">
      <t>ジュウミンヒョウ</t>
    </rPh>
    <rPh sb="3" eb="4">
      <t>オヨ</t>
    </rPh>
    <rPh sb="5" eb="7">
      <t>インカン</t>
    </rPh>
    <rPh sb="7" eb="9">
      <t>ショウメイ</t>
    </rPh>
    <rPh sb="13" eb="15">
      <t>コウフ</t>
    </rPh>
    <rPh sb="16" eb="17">
      <t>カカ</t>
    </rPh>
    <rPh sb="18" eb="21">
      <t>イタクリョウ</t>
    </rPh>
    <phoneticPr fontId="3"/>
  </si>
  <si>
    <t>コンビニ交付件数</t>
    <rPh sb="4" eb="6">
      <t>コウフ</t>
    </rPh>
    <rPh sb="6" eb="8">
      <t>ケンスウ</t>
    </rPh>
    <phoneticPr fontId="3"/>
  </si>
  <si>
    <t>窓口端末機借上料</t>
  </si>
  <si>
    <t>税督促状、選挙投票券当の作成に使用する圧着機の借り上げ料</t>
    <rPh sb="0" eb="1">
      <t>ゼイ</t>
    </rPh>
    <rPh sb="1" eb="4">
      <t>トクソクジョウ</t>
    </rPh>
    <rPh sb="5" eb="7">
      <t>センキョ</t>
    </rPh>
    <rPh sb="7" eb="10">
      <t>トウヒョウケン</t>
    </rPh>
    <rPh sb="10" eb="11">
      <t>トウ</t>
    </rPh>
    <rPh sb="12" eb="14">
      <t>サクセイ</t>
    </rPh>
    <rPh sb="15" eb="17">
      <t>シヨウ</t>
    </rPh>
    <rPh sb="19" eb="22">
      <t>アッチャクキ</t>
    </rPh>
    <rPh sb="23" eb="28">
      <t>カリアゲリョウ</t>
    </rPh>
    <phoneticPr fontId="3"/>
  </si>
  <si>
    <t>073</t>
  </si>
  <si>
    <t>戸籍電算システム借上料</t>
  </si>
  <si>
    <t>戸籍電算システムを安定的に運用するための機器等の借り上げ料</t>
    <rPh sb="0" eb="2">
      <t>コセキ</t>
    </rPh>
    <rPh sb="2" eb="4">
      <t>デンサン</t>
    </rPh>
    <rPh sb="9" eb="12">
      <t>アンテイテキ</t>
    </rPh>
    <rPh sb="13" eb="15">
      <t>ウンヨウ</t>
    </rPh>
    <rPh sb="20" eb="23">
      <t>キキトウ</t>
    </rPh>
    <rPh sb="24" eb="29">
      <t>カリアゲリョウ</t>
    </rPh>
    <phoneticPr fontId="3"/>
  </si>
  <si>
    <t>債務負担行為なので2021.12月~2026.11月まで同額。</t>
    <rPh sb="0" eb="2">
      <t>サイム</t>
    </rPh>
    <rPh sb="2" eb="6">
      <t>フタンコウイ</t>
    </rPh>
    <rPh sb="16" eb="17">
      <t>ガツ</t>
    </rPh>
    <rPh sb="25" eb="26">
      <t>ガツ</t>
    </rPh>
    <rPh sb="28" eb="30">
      <t>ドウガク</t>
    </rPh>
    <phoneticPr fontId="3"/>
  </si>
  <si>
    <t>076</t>
  </si>
  <si>
    <t>戸籍クラウド利用料</t>
  </si>
  <si>
    <t>ベンダーが設置する戸籍クラウドサーバーの利用に係る利用料</t>
    <rPh sb="5" eb="7">
      <t>セッチ</t>
    </rPh>
    <rPh sb="9" eb="11">
      <t>コセキ</t>
    </rPh>
    <rPh sb="20" eb="22">
      <t>リヨウ</t>
    </rPh>
    <rPh sb="23" eb="24">
      <t>カカ</t>
    </rPh>
    <rPh sb="25" eb="28">
      <t>リヨウリョウ</t>
    </rPh>
    <phoneticPr fontId="3"/>
  </si>
  <si>
    <t>077</t>
  </si>
  <si>
    <t>戸籍クラウドネットワーク利用料</t>
  </si>
  <si>
    <t>戸籍クラウドネットワークの利用料</t>
    <rPh sb="0" eb="2">
      <t>コセキ</t>
    </rPh>
    <rPh sb="13" eb="16">
      <t>リヨウリョウ</t>
    </rPh>
    <phoneticPr fontId="3"/>
  </si>
  <si>
    <t>2023年度備品購入なし。</t>
    <rPh sb="4" eb="6">
      <t>ネンド</t>
    </rPh>
    <rPh sb="6" eb="8">
      <t>ビヒン</t>
    </rPh>
    <rPh sb="8" eb="10">
      <t>コウニュウ</t>
    </rPh>
    <phoneticPr fontId="3"/>
  </si>
  <si>
    <t>県戸籍住民基本台帳事務協議会負担金</t>
  </si>
  <si>
    <t>神奈川県戸籍住民基本台帳事務協議会を運営するための負担金</t>
    <rPh sb="0" eb="4">
      <t>カナガワケン</t>
    </rPh>
    <rPh sb="4" eb="6">
      <t>コセキ</t>
    </rPh>
    <rPh sb="6" eb="8">
      <t>ジュウミン</t>
    </rPh>
    <rPh sb="8" eb="10">
      <t>キホン</t>
    </rPh>
    <rPh sb="10" eb="12">
      <t>ダイチョウ</t>
    </rPh>
    <rPh sb="12" eb="14">
      <t>ジム</t>
    </rPh>
    <rPh sb="14" eb="17">
      <t>キョウギカイ</t>
    </rPh>
    <rPh sb="18" eb="20">
      <t>ウンエイ</t>
    </rPh>
    <rPh sb="25" eb="28">
      <t>フタンキン</t>
    </rPh>
    <phoneticPr fontId="3"/>
  </si>
  <si>
    <t>証明書交付センター運営負担金</t>
  </si>
  <si>
    <t>コンビニ交付に係る運営負担金。地方公共団体情報システム機構へ支払うもの。</t>
    <rPh sb="11" eb="14">
      <t>フタンキン</t>
    </rPh>
    <rPh sb="15" eb="17">
      <t>チホウ</t>
    </rPh>
    <rPh sb="17" eb="19">
      <t>コウキョウ</t>
    </rPh>
    <rPh sb="19" eb="21">
      <t>ダンタイ</t>
    </rPh>
    <rPh sb="21" eb="23">
      <t>ジョウホウ</t>
    </rPh>
    <rPh sb="27" eb="29">
      <t>キコウ</t>
    </rPh>
    <rPh sb="30" eb="32">
      <t>シハラ</t>
    </rPh>
    <phoneticPr fontId="3"/>
  </si>
  <si>
    <t>消費生活事業</t>
  </si>
  <si>
    <t>消費生活において、契約トラブル等を未然に防ぐ注意喚起や、相談者に対し必要な助言や小田原市消費生活センターの紹介をおこなう。事業費は小田原市消費生活センター運営費の1/10を負担金として計上。</t>
    <phoneticPr fontId="3"/>
  </si>
  <si>
    <t>消費生活相談業務負担金</t>
  </si>
  <si>
    <t>小田原消費生活センター運営費に係る負担金。本町利用者苦情27件、問合せ1件</t>
    <rPh sb="0" eb="3">
      <t>オダワラ</t>
    </rPh>
    <rPh sb="3" eb="5">
      <t>ショウヒ</t>
    </rPh>
    <rPh sb="5" eb="7">
      <t>セイカツ</t>
    </rPh>
    <rPh sb="11" eb="14">
      <t>ウンエイヒ</t>
    </rPh>
    <rPh sb="15" eb="16">
      <t>カカ</t>
    </rPh>
    <rPh sb="17" eb="20">
      <t>フタンキン</t>
    </rPh>
    <rPh sb="21" eb="23">
      <t>ホンチョウ</t>
    </rPh>
    <rPh sb="23" eb="26">
      <t>リヨウシャ</t>
    </rPh>
    <rPh sb="26" eb="28">
      <t>クジョウ</t>
    </rPh>
    <rPh sb="30" eb="31">
      <t>ケン</t>
    </rPh>
    <rPh sb="32" eb="34">
      <t>トイアワ</t>
    </rPh>
    <rPh sb="36" eb="37">
      <t>ケン</t>
    </rPh>
    <phoneticPr fontId="3"/>
  </si>
  <si>
    <t>本町町民相談件数</t>
    <rPh sb="0" eb="2">
      <t>ホンチョウ</t>
    </rPh>
    <rPh sb="2" eb="4">
      <t>チョウミン</t>
    </rPh>
    <rPh sb="4" eb="6">
      <t>ソウダン</t>
    </rPh>
    <rPh sb="6" eb="8">
      <t>ケンスウ</t>
    </rPh>
    <phoneticPr fontId="3"/>
  </si>
  <si>
    <t>地下水対策事業</t>
  </si>
  <si>
    <t>真鶴町の地下水・井戸等の水量や塩水化を調査・監視することにより、水源としている地下水・井戸等の安全な水質保持や塩水化進行を防ぐ目的で継続実施している。</t>
    <phoneticPr fontId="3"/>
  </si>
  <si>
    <t>地下水環境保全調査委託料</t>
    <phoneticPr fontId="3"/>
  </si>
  <si>
    <t>真鶴町の地下水・井戸等の水量や塩水化を調査・監視を継続実施したもの。財源は、県民税超過課税による交付金。</t>
    <rPh sb="25" eb="27">
      <t>ケイゾク</t>
    </rPh>
    <rPh sb="27" eb="29">
      <t>ジッシ</t>
    </rPh>
    <rPh sb="34" eb="36">
      <t>ザイゲン</t>
    </rPh>
    <rPh sb="38" eb="40">
      <t>ケンミン</t>
    </rPh>
    <rPh sb="40" eb="41">
      <t>ゼイ</t>
    </rPh>
    <rPh sb="41" eb="43">
      <t>チョウカ</t>
    </rPh>
    <rPh sb="43" eb="45">
      <t>カゼイ</t>
    </rPh>
    <rPh sb="48" eb="51">
      <t>コウフキン</t>
    </rPh>
    <phoneticPr fontId="3"/>
  </si>
  <si>
    <t>2022年度多大だったのは、飲料水（簡易11項目）の水質分析を50か所×2回調査を実施したため。</t>
    <phoneticPr fontId="3"/>
  </si>
  <si>
    <t>二酸化炭素排出量削減事業</t>
  </si>
  <si>
    <t>住宅用太陽光発電導入促進事業を図るため、設置費の助成</t>
    <phoneticPr fontId="3"/>
  </si>
  <si>
    <t>持続可能でレジリエントな地域社会の実現可能性調査委託料</t>
  </si>
  <si>
    <t>細々節は「調査」とあるが、実際は地球温暖化対策実行計画（区域施策編）策定に係る委託料。計画期間2024年～2030年</t>
    <rPh sb="0" eb="2">
      <t>サイサイ</t>
    </rPh>
    <rPh sb="2" eb="3">
      <t>セツ</t>
    </rPh>
    <rPh sb="5" eb="7">
      <t>チョウサ</t>
    </rPh>
    <rPh sb="13" eb="15">
      <t>ジッサイ</t>
    </rPh>
    <rPh sb="16" eb="18">
      <t>チキュウ</t>
    </rPh>
    <rPh sb="18" eb="21">
      <t>オンダンカ</t>
    </rPh>
    <rPh sb="21" eb="23">
      <t>タイサク</t>
    </rPh>
    <rPh sb="23" eb="25">
      <t>ジッコウ</t>
    </rPh>
    <rPh sb="25" eb="27">
      <t>ケイカク</t>
    </rPh>
    <rPh sb="28" eb="30">
      <t>クイキ</t>
    </rPh>
    <rPh sb="30" eb="32">
      <t>シサク</t>
    </rPh>
    <rPh sb="32" eb="33">
      <t>ヘン</t>
    </rPh>
    <rPh sb="34" eb="36">
      <t>サクテイ</t>
    </rPh>
    <rPh sb="37" eb="38">
      <t>カカ</t>
    </rPh>
    <rPh sb="39" eb="42">
      <t>イタクリョウ</t>
    </rPh>
    <rPh sb="43" eb="45">
      <t>ケイカク</t>
    </rPh>
    <rPh sb="45" eb="47">
      <t>キカン</t>
    </rPh>
    <rPh sb="51" eb="52">
      <t>ネン</t>
    </rPh>
    <rPh sb="57" eb="58">
      <t>ネン</t>
    </rPh>
    <phoneticPr fontId="3"/>
  </si>
  <si>
    <t>2030年度対2013年温室効果ガス削減率</t>
    <rPh sb="4" eb="6">
      <t>ネンド</t>
    </rPh>
    <rPh sb="6" eb="7">
      <t>タイ</t>
    </rPh>
    <rPh sb="11" eb="12">
      <t>ネン</t>
    </rPh>
    <rPh sb="12" eb="14">
      <t>オンシツ</t>
    </rPh>
    <rPh sb="14" eb="16">
      <t>コウカ</t>
    </rPh>
    <rPh sb="18" eb="20">
      <t>サクゲン</t>
    </rPh>
    <rPh sb="20" eb="21">
      <t>リツ</t>
    </rPh>
    <phoneticPr fontId="3"/>
  </si>
  <si>
    <t>－</t>
    <phoneticPr fontId="3"/>
  </si>
  <si>
    <t>%</t>
    <phoneticPr fontId="3"/>
  </si>
  <si>
    <t>電気自動車用急速充電器電気管理負担金</t>
  </si>
  <si>
    <t>ケープ真鶴に設置の充電器（2023年7月供用開始）を利用者が利用する際に係る指定管理者への事務手数料及び電気料の負担金</t>
    <rPh sb="3" eb="5">
      <t>マナヅル</t>
    </rPh>
    <rPh sb="6" eb="8">
      <t>セッチ</t>
    </rPh>
    <rPh sb="9" eb="12">
      <t>ジュウデンキ</t>
    </rPh>
    <rPh sb="17" eb="18">
      <t>ネン</t>
    </rPh>
    <rPh sb="19" eb="20">
      <t>ガツ</t>
    </rPh>
    <rPh sb="20" eb="22">
      <t>キョウヨウ</t>
    </rPh>
    <rPh sb="22" eb="24">
      <t>カイシ</t>
    </rPh>
    <rPh sb="26" eb="29">
      <t>リヨウシャ</t>
    </rPh>
    <rPh sb="30" eb="32">
      <t>リヨウ</t>
    </rPh>
    <rPh sb="34" eb="35">
      <t>サイ</t>
    </rPh>
    <rPh sb="36" eb="37">
      <t>カカ</t>
    </rPh>
    <rPh sb="38" eb="40">
      <t>シテイ</t>
    </rPh>
    <rPh sb="40" eb="43">
      <t>カンリシャ</t>
    </rPh>
    <rPh sb="45" eb="47">
      <t>ジム</t>
    </rPh>
    <rPh sb="47" eb="50">
      <t>テスウリョウ</t>
    </rPh>
    <rPh sb="50" eb="51">
      <t>オヨ</t>
    </rPh>
    <rPh sb="52" eb="54">
      <t>デンキ</t>
    </rPh>
    <rPh sb="54" eb="55">
      <t>リョウ</t>
    </rPh>
    <rPh sb="56" eb="59">
      <t>フタンキン</t>
    </rPh>
    <phoneticPr fontId="3"/>
  </si>
  <si>
    <t>１月あたりの利用件数が目標を下回ったため。</t>
    <rPh sb="1" eb="2">
      <t>ツキ</t>
    </rPh>
    <rPh sb="6" eb="10">
      <t>リヨウケンスウ</t>
    </rPh>
    <rPh sb="11" eb="13">
      <t>モクヒョウ</t>
    </rPh>
    <rPh sb="14" eb="16">
      <t>シタマワ</t>
    </rPh>
    <phoneticPr fontId="3"/>
  </si>
  <si>
    <t>充電器月当たり利用件数</t>
    <rPh sb="0" eb="3">
      <t>ジュウデンキ</t>
    </rPh>
    <rPh sb="3" eb="4">
      <t>ツキ</t>
    </rPh>
    <rPh sb="4" eb="5">
      <t>ア</t>
    </rPh>
    <rPh sb="7" eb="9">
      <t>リヨウ</t>
    </rPh>
    <rPh sb="9" eb="11">
      <t>ケンスウ</t>
    </rPh>
    <phoneticPr fontId="3"/>
  </si>
  <si>
    <t>住宅用太陽光発電導入促進事業補助金</t>
  </si>
  <si>
    <t>補助要綱に基づき出力値1Kwにつき1万円（上限6万円）を補助するもの。2024年度からは本補助は廃止し、省エネ家電補助へ切替え。</t>
    <rPh sb="0" eb="2">
      <t>ホジョ</t>
    </rPh>
    <rPh sb="2" eb="4">
      <t>ヨウコウ</t>
    </rPh>
    <rPh sb="5" eb="6">
      <t>モト</t>
    </rPh>
    <rPh sb="8" eb="11">
      <t>シュツリョクチ</t>
    </rPh>
    <rPh sb="18" eb="20">
      <t>マンエン</t>
    </rPh>
    <rPh sb="21" eb="23">
      <t>ジョウゲン</t>
    </rPh>
    <rPh sb="24" eb="26">
      <t>マンエン</t>
    </rPh>
    <rPh sb="28" eb="30">
      <t>ホジョ</t>
    </rPh>
    <rPh sb="39" eb="41">
      <t>ネンド</t>
    </rPh>
    <rPh sb="44" eb="45">
      <t>ホン</t>
    </rPh>
    <rPh sb="45" eb="47">
      <t>ホジョ</t>
    </rPh>
    <rPh sb="48" eb="50">
      <t>ハイシ</t>
    </rPh>
    <rPh sb="52" eb="53">
      <t>ショウ</t>
    </rPh>
    <rPh sb="55" eb="57">
      <t>カデン</t>
    </rPh>
    <rPh sb="57" eb="59">
      <t>ホジョ</t>
    </rPh>
    <rPh sb="60" eb="62">
      <t>キリカ</t>
    </rPh>
    <phoneticPr fontId="3"/>
  </si>
  <si>
    <t>補助件数</t>
    <rPh sb="0" eb="2">
      <t>ホジョ</t>
    </rPh>
    <rPh sb="2" eb="4">
      <t>ケンスウ</t>
    </rPh>
    <phoneticPr fontId="3"/>
  </si>
  <si>
    <t>火葬場事業</t>
  </si>
  <si>
    <t>真鶴聖苑の円滑な火葬業務を遂行するため、適切な維持・管理業務等を行うもの。広域（湯河原町、真鶴町）で実施</t>
    <phoneticPr fontId="3"/>
  </si>
  <si>
    <t>火葬及び空調に係るLPガス代</t>
    <rPh sb="0" eb="2">
      <t>カソウ</t>
    </rPh>
    <rPh sb="2" eb="3">
      <t>オヨ</t>
    </rPh>
    <rPh sb="4" eb="6">
      <t>クウチョウ</t>
    </rPh>
    <rPh sb="7" eb="8">
      <t>カカ</t>
    </rPh>
    <rPh sb="13" eb="14">
      <t>ダイ</t>
    </rPh>
    <phoneticPr fontId="3"/>
  </si>
  <si>
    <t>聖苑に係る電気（空調除く）及び水道料金</t>
    <rPh sb="0" eb="2">
      <t>セイエン</t>
    </rPh>
    <rPh sb="3" eb="4">
      <t>カカ</t>
    </rPh>
    <rPh sb="5" eb="7">
      <t>デンキ</t>
    </rPh>
    <rPh sb="8" eb="10">
      <t>クウチョウ</t>
    </rPh>
    <rPh sb="10" eb="11">
      <t>ノゾ</t>
    </rPh>
    <rPh sb="13" eb="14">
      <t>オヨ</t>
    </rPh>
    <rPh sb="15" eb="17">
      <t>スイドウ</t>
    </rPh>
    <rPh sb="17" eb="19">
      <t>リョウキン</t>
    </rPh>
    <phoneticPr fontId="3"/>
  </si>
  <si>
    <t>火葬炉設備等改修工事及び施設改修工事（床張替え）が主な支出</t>
    <rPh sb="0" eb="3">
      <t>カソウロ</t>
    </rPh>
    <rPh sb="3" eb="5">
      <t>セツビ</t>
    </rPh>
    <rPh sb="5" eb="6">
      <t>トウ</t>
    </rPh>
    <rPh sb="6" eb="8">
      <t>カイシュウ</t>
    </rPh>
    <rPh sb="8" eb="10">
      <t>コウジ</t>
    </rPh>
    <rPh sb="10" eb="11">
      <t>オヨ</t>
    </rPh>
    <rPh sb="12" eb="14">
      <t>シセツ</t>
    </rPh>
    <rPh sb="14" eb="16">
      <t>カイシュウ</t>
    </rPh>
    <rPh sb="16" eb="18">
      <t>コウジ</t>
    </rPh>
    <rPh sb="19" eb="20">
      <t>ユカ</t>
    </rPh>
    <rPh sb="20" eb="22">
      <t>ハリカ</t>
    </rPh>
    <rPh sb="25" eb="26">
      <t>オモ</t>
    </rPh>
    <rPh sb="27" eb="29">
      <t>シシュツ</t>
    </rPh>
    <phoneticPr fontId="3"/>
  </si>
  <si>
    <t>聖苑に設置している固定電話に係る電話料金。FAXにて予約を受信している。</t>
    <rPh sb="0" eb="2">
      <t>セイエン</t>
    </rPh>
    <rPh sb="3" eb="5">
      <t>セッチ</t>
    </rPh>
    <rPh sb="9" eb="11">
      <t>コテイ</t>
    </rPh>
    <rPh sb="11" eb="13">
      <t>デンワ</t>
    </rPh>
    <rPh sb="14" eb="15">
      <t>カカ</t>
    </rPh>
    <rPh sb="16" eb="18">
      <t>デンワ</t>
    </rPh>
    <rPh sb="18" eb="20">
      <t>リョウキン</t>
    </rPh>
    <rPh sb="26" eb="28">
      <t>ヨヤク</t>
    </rPh>
    <rPh sb="29" eb="31">
      <t>ジュシン</t>
    </rPh>
    <phoneticPr fontId="3"/>
  </si>
  <si>
    <t>聖苑の浄化槽に係る法定検査経費</t>
    <rPh sb="0" eb="2">
      <t>セイエン</t>
    </rPh>
    <rPh sb="3" eb="6">
      <t>ジョウカソウ</t>
    </rPh>
    <rPh sb="7" eb="8">
      <t>カカ</t>
    </rPh>
    <rPh sb="9" eb="11">
      <t>ホウテイ</t>
    </rPh>
    <rPh sb="11" eb="13">
      <t>ケンサ</t>
    </rPh>
    <rPh sb="13" eb="15">
      <t>ケイヒ</t>
    </rPh>
    <phoneticPr fontId="3"/>
  </si>
  <si>
    <t>聖苑に係る火災保険料</t>
    <rPh sb="0" eb="2">
      <t>セイエン</t>
    </rPh>
    <rPh sb="3" eb="4">
      <t>カカ</t>
    </rPh>
    <rPh sb="5" eb="7">
      <t>カサイ</t>
    </rPh>
    <rPh sb="7" eb="10">
      <t>ホケンリョウ</t>
    </rPh>
    <phoneticPr fontId="3"/>
  </si>
  <si>
    <t>損害保険料</t>
  </si>
  <si>
    <t>聖苑館内に展示絵画の保険料</t>
    <rPh sb="0" eb="2">
      <t>セイエン</t>
    </rPh>
    <rPh sb="2" eb="4">
      <t>カンナイ</t>
    </rPh>
    <rPh sb="5" eb="7">
      <t>テンジ</t>
    </rPh>
    <rPh sb="7" eb="9">
      <t>カイガ</t>
    </rPh>
    <rPh sb="10" eb="13">
      <t>ホケンリョウ</t>
    </rPh>
    <phoneticPr fontId="3"/>
  </si>
  <si>
    <t>火葬等委託料</t>
  </si>
  <si>
    <t>火葬業務に係る委託料。</t>
    <rPh sb="0" eb="2">
      <t>カソウ</t>
    </rPh>
    <rPh sb="2" eb="4">
      <t>ギョウム</t>
    </rPh>
    <rPh sb="5" eb="6">
      <t>カカ</t>
    </rPh>
    <rPh sb="7" eb="10">
      <t>イタクリョウ</t>
    </rPh>
    <phoneticPr fontId="3"/>
  </si>
  <si>
    <t>火葬炉残灰処理委託料</t>
  </si>
  <si>
    <t>聖苑から発生する残骨灰の処理委託料。適切に埋葬処理を実施。なお、2024年度からは予算措置なし（売却に切替え）。</t>
    <rPh sb="0" eb="2">
      <t>セイエン</t>
    </rPh>
    <rPh sb="4" eb="6">
      <t>ハッセイ</t>
    </rPh>
    <rPh sb="8" eb="9">
      <t>ザン</t>
    </rPh>
    <rPh sb="9" eb="10">
      <t>コツ</t>
    </rPh>
    <rPh sb="10" eb="11">
      <t>バイ</t>
    </rPh>
    <rPh sb="12" eb="14">
      <t>ショリ</t>
    </rPh>
    <rPh sb="14" eb="17">
      <t>イタクリョウ</t>
    </rPh>
    <rPh sb="18" eb="20">
      <t>テキセツ</t>
    </rPh>
    <rPh sb="21" eb="23">
      <t>マイソウ</t>
    </rPh>
    <rPh sb="23" eb="25">
      <t>ショリ</t>
    </rPh>
    <rPh sb="26" eb="28">
      <t>ジッシ</t>
    </rPh>
    <rPh sb="36" eb="38">
      <t>ネンド</t>
    </rPh>
    <rPh sb="41" eb="43">
      <t>ヨサン</t>
    </rPh>
    <rPh sb="43" eb="45">
      <t>ソチ</t>
    </rPh>
    <rPh sb="48" eb="50">
      <t>バイキャク</t>
    </rPh>
    <rPh sb="51" eb="53">
      <t>キリカ</t>
    </rPh>
    <phoneticPr fontId="3"/>
  </si>
  <si>
    <t>聖苑植栽の剪定委託料</t>
    <rPh sb="0" eb="2">
      <t>セイエン</t>
    </rPh>
    <rPh sb="2" eb="4">
      <t>ショクサイ</t>
    </rPh>
    <rPh sb="5" eb="7">
      <t>センテイ</t>
    </rPh>
    <rPh sb="7" eb="10">
      <t>イタクリョウ</t>
    </rPh>
    <phoneticPr fontId="3"/>
  </si>
  <si>
    <t>020</t>
  </si>
  <si>
    <t>聖苑施設に係る警備保障委託料</t>
    <rPh sb="0" eb="2">
      <t>セイエン</t>
    </rPh>
    <rPh sb="2" eb="4">
      <t>シセツ</t>
    </rPh>
    <rPh sb="5" eb="6">
      <t>カカ</t>
    </rPh>
    <rPh sb="7" eb="9">
      <t>ケイビ</t>
    </rPh>
    <rPh sb="9" eb="11">
      <t>ホショウ</t>
    </rPh>
    <rPh sb="11" eb="14">
      <t>イタクリョウ</t>
    </rPh>
    <phoneticPr fontId="3"/>
  </si>
  <si>
    <t>聖苑の浄化槽に係る法定保守点検委託料</t>
    <rPh sb="0" eb="2">
      <t>セイエン</t>
    </rPh>
    <rPh sb="3" eb="6">
      <t>ジョウカソウ</t>
    </rPh>
    <rPh sb="7" eb="8">
      <t>カカ</t>
    </rPh>
    <rPh sb="9" eb="11">
      <t>ホウテイ</t>
    </rPh>
    <rPh sb="11" eb="15">
      <t>ホシュテンケン</t>
    </rPh>
    <rPh sb="15" eb="18">
      <t>イタクリョウ</t>
    </rPh>
    <phoneticPr fontId="3"/>
  </si>
  <si>
    <t>変電・自家発電設備保守管理委託料</t>
  </si>
  <si>
    <t>聖苑に設置している自家用電気工作物の保守管理委託料</t>
    <rPh sb="0" eb="2">
      <t>セイエン</t>
    </rPh>
    <rPh sb="3" eb="5">
      <t>セッチ</t>
    </rPh>
    <rPh sb="9" eb="12">
      <t>ジカヨウ</t>
    </rPh>
    <rPh sb="12" eb="14">
      <t>デンキ</t>
    </rPh>
    <rPh sb="14" eb="17">
      <t>コウサクブツ</t>
    </rPh>
    <rPh sb="18" eb="22">
      <t>ホシュカンリ</t>
    </rPh>
    <rPh sb="22" eb="25">
      <t>イタクリョウ</t>
    </rPh>
    <phoneticPr fontId="3"/>
  </si>
  <si>
    <t>聖苑の消防・防災設備の保守管理に係る委託料</t>
    <rPh sb="0" eb="2">
      <t>セイエン</t>
    </rPh>
    <rPh sb="3" eb="5">
      <t>ショウボウ</t>
    </rPh>
    <rPh sb="6" eb="8">
      <t>ボウサイ</t>
    </rPh>
    <rPh sb="8" eb="10">
      <t>セツビ</t>
    </rPh>
    <rPh sb="11" eb="15">
      <t>ホシュカンリ</t>
    </rPh>
    <rPh sb="16" eb="17">
      <t>カカ</t>
    </rPh>
    <rPh sb="18" eb="21">
      <t>イタクリョウ</t>
    </rPh>
    <phoneticPr fontId="3"/>
  </si>
  <si>
    <t>ガス埋設管等保守点検委託料</t>
  </si>
  <si>
    <t>聖苑に設置している液化ガス気化装置の年次点検に係る経費</t>
    <rPh sb="0" eb="2">
      <t>セイエン</t>
    </rPh>
    <rPh sb="3" eb="5">
      <t>セッチ</t>
    </rPh>
    <rPh sb="9" eb="11">
      <t>エキカ</t>
    </rPh>
    <rPh sb="13" eb="15">
      <t>キカ</t>
    </rPh>
    <rPh sb="15" eb="17">
      <t>ソウチ</t>
    </rPh>
    <rPh sb="18" eb="20">
      <t>ネンジ</t>
    </rPh>
    <rPh sb="20" eb="22">
      <t>テンケン</t>
    </rPh>
    <rPh sb="23" eb="24">
      <t>カカ</t>
    </rPh>
    <rPh sb="25" eb="27">
      <t>ケイヒ</t>
    </rPh>
    <phoneticPr fontId="3"/>
  </si>
  <si>
    <t>火葬炉設備等保守管理委託料</t>
  </si>
  <si>
    <t>火葬炉設備の点検を年１回、巡回点検を年４回実施するもの。</t>
    <rPh sb="0" eb="3">
      <t>カソウロ</t>
    </rPh>
    <rPh sb="3" eb="5">
      <t>セツビ</t>
    </rPh>
    <rPh sb="6" eb="8">
      <t>テンケン</t>
    </rPh>
    <rPh sb="9" eb="10">
      <t>ネン</t>
    </rPh>
    <rPh sb="11" eb="12">
      <t>カイ</t>
    </rPh>
    <rPh sb="13" eb="15">
      <t>ジュンカイ</t>
    </rPh>
    <rPh sb="15" eb="17">
      <t>テンケン</t>
    </rPh>
    <rPh sb="18" eb="19">
      <t>ネン</t>
    </rPh>
    <rPh sb="20" eb="21">
      <t>カイ</t>
    </rPh>
    <rPh sb="21" eb="23">
      <t>ジッシ</t>
    </rPh>
    <phoneticPr fontId="3"/>
  </si>
  <si>
    <t>聖苑空調設備の保守点検及びフィルター清掃に係る経費</t>
    <rPh sb="0" eb="2">
      <t>セイエン</t>
    </rPh>
    <rPh sb="2" eb="6">
      <t>クウチョウセツビ</t>
    </rPh>
    <rPh sb="7" eb="9">
      <t>ホシュ</t>
    </rPh>
    <rPh sb="9" eb="11">
      <t>テンケン</t>
    </rPh>
    <rPh sb="11" eb="12">
      <t>オヨ</t>
    </rPh>
    <rPh sb="18" eb="20">
      <t>セイソウ</t>
    </rPh>
    <rPh sb="21" eb="22">
      <t>カカ</t>
    </rPh>
    <rPh sb="23" eb="25">
      <t>ケイヒ</t>
    </rPh>
    <phoneticPr fontId="3"/>
  </si>
  <si>
    <t>残灰集塵装置保守管理委託料</t>
  </si>
  <si>
    <t>残灰集塵装置の総合点検。分解清掃、消耗部品交換をするもの。</t>
    <rPh sb="0" eb="2">
      <t>ザンハイ</t>
    </rPh>
    <rPh sb="2" eb="4">
      <t>シュウジン</t>
    </rPh>
    <rPh sb="4" eb="6">
      <t>ソウチ</t>
    </rPh>
    <rPh sb="7" eb="9">
      <t>ソウゴウ</t>
    </rPh>
    <rPh sb="9" eb="11">
      <t>テンケン</t>
    </rPh>
    <rPh sb="12" eb="14">
      <t>ブンカイ</t>
    </rPh>
    <rPh sb="14" eb="16">
      <t>セイソウ</t>
    </rPh>
    <rPh sb="17" eb="21">
      <t>ショウモウブヒン</t>
    </rPh>
    <rPh sb="21" eb="23">
      <t>コウカン</t>
    </rPh>
    <phoneticPr fontId="3"/>
  </si>
  <si>
    <t>聖苑設備の清掃委託料</t>
    <rPh sb="0" eb="2">
      <t>セイエン</t>
    </rPh>
    <rPh sb="2" eb="4">
      <t>セツビ</t>
    </rPh>
    <rPh sb="5" eb="7">
      <t>セイソウ</t>
    </rPh>
    <rPh sb="7" eb="10">
      <t>イタクリョウ</t>
    </rPh>
    <phoneticPr fontId="3"/>
  </si>
  <si>
    <t>聖苑浄化槽の法定清掃委託料</t>
    <rPh sb="2" eb="5">
      <t>ジョウカソウ</t>
    </rPh>
    <rPh sb="6" eb="8">
      <t>ホウテイ</t>
    </rPh>
    <rPh sb="8" eb="10">
      <t>セイソウ</t>
    </rPh>
    <rPh sb="10" eb="13">
      <t>イタクリョウ</t>
    </rPh>
    <phoneticPr fontId="3"/>
  </si>
  <si>
    <t>自動扉開閉装置保守管理委託料</t>
  </si>
  <si>
    <t>聖苑正面玄関の自動扉の保守点検委託</t>
    <rPh sb="2" eb="4">
      <t>ショウメン</t>
    </rPh>
    <rPh sb="4" eb="6">
      <t>ゲンカン</t>
    </rPh>
    <rPh sb="7" eb="9">
      <t>ジドウ</t>
    </rPh>
    <rPh sb="9" eb="10">
      <t>トビラ</t>
    </rPh>
    <rPh sb="11" eb="15">
      <t>ホシュテンケン</t>
    </rPh>
    <rPh sb="15" eb="17">
      <t>イタク</t>
    </rPh>
    <phoneticPr fontId="3"/>
  </si>
  <si>
    <t>畜犬登録事業</t>
  </si>
  <si>
    <t>公衆衛生の向上及び公共の福祉の増進を図ることを目的とし、狂犬病予防法に基づき、犬の登録及び狂犬病予防注射の推進等を図るための事業</t>
  </si>
  <si>
    <t>鑑札等及びマイクロチップリーダーを購入</t>
    <rPh sb="0" eb="2">
      <t>カンサツ</t>
    </rPh>
    <rPh sb="2" eb="3">
      <t>トウ</t>
    </rPh>
    <rPh sb="3" eb="4">
      <t>オヨ</t>
    </rPh>
    <rPh sb="17" eb="19">
      <t>コウニュウ</t>
    </rPh>
    <phoneticPr fontId="3"/>
  </si>
  <si>
    <t>犬の登録・注射促進協力事業委託料</t>
  </si>
  <si>
    <t>（社）神奈川県獣医師会へ犬の登録、注射件数に応じて支払うもの。</t>
    <rPh sb="12" eb="13">
      <t>イヌ</t>
    </rPh>
    <rPh sb="14" eb="16">
      <t>トウロク</t>
    </rPh>
    <rPh sb="17" eb="19">
      <t>チュウシャ</t>
    </rPh>
    <rPh sb="19" eb="21">
      <t>ケンスウ</t>
    </rPh>
    <rPh sb="22" eb="23">
      <t>オウ</t>
    </rPh>
    <rPh sb="25" eb="27">
      <t>シハラ</t>
    </rPh>
    <phoneticPr fontId="3"/>
  </si>
  <si>
    <t>猫不妊・去勢手術費助成金</t>
  </si>
  <si>
    <t>飼猫に不妊又は去勢手術をした飼育者に対し助成するもの。なお、野猫に関しては動物基金で実施（町会計外）</t>
    <rPh sb="0" eb="1">
      <t>カ</t>
    </rPh>
    <rPh sb="1" eb="2">
      <t>ネコ</t>
    </rPh>
    <rPh sb="3" eb="5">
      <t>フニン</t>
    </rPh>
    <rPh sb="5" eb="6">
      <t>マタ</t>
    </rPh>
    <rPh sb="7" eb="9">
      <t>キョセイ</t>
    </rPh>
    <rPh sb="9" eb="11">
      <t>シュジュツ</t>
    </rPh>
    <rPh sb="14" eb="16">
      <t>シイク</t>
    </rPh>
    <rPh sb="16" eb="17">
      <t>シャ</t>
    </rPh>
    <rPh sb="18" eb="19">
      <t>タイ</t>
    </rPh>
    <rPh sb="20" eb="22">
      <t>ジョセイ</t>
    </rPh>
    <rPh sb="30" eb="32">
      <t>ノネコ</t>
    </rPh>
    <rPh sb="33" eb="34">
      <t>カン</t>
    </rPh>
    <rPh sb="37" eb="39">
      <t>ドウブツ</t>
    </rPh>
    <rPh sb="39" eb="41">
      <t>キキン</t>
    </rPh>
    <rPh sb="42" eb="44">
      <t>ジッシ</t>
    </rPh>
    <rPh sb="45" eb="46">
      <t>マチ</t>
    </rPh>
    <rPh sb="46" eb="48">
      <t>カイケイ</t>
    </rPh>
    <rPh sb="48" eb="49">
      <t>ガイ</t>
    </rPh>
    <phoneticPr fontId="3"/>
  </si>
  <si>
    <t>職員人件費（環境衛生）</t>
  </si>
  <si>
    <t>清掃総務事業関係に係る職員等の人件費</t>
    <phoneticPr fontId="3"/>
  </si>
  <si>
    <t>環境管理事業</t>
  </si>
  <si>
    <t>環境係の管理経費</t>
    <phoneticPr fontId="3"/>
  </si>
  <si>
    <t>県町村清掃行政協議会負担金</t>
  </si>
  <si>
    <t>県下18町村相互の連絡及び共同事項の調査研究を行うための負担金</t>
    <rPh sb="0" eb="2">
      <t>ケンカ</t>
    </rPh>
    <rPh sb="4" eb="6">
      <t>チョウソン</t>
    </rPh>
    <rPh sb="6" eb="8">
      <t>ソウゴ</t>
    </rPh>
    <rPh sb="9" eb="11">
      <t>レンラク</t>
    </rPh>
    <rPh sb="11" eb="12">
      <t>オヨ</t>
    </rPh>
    <rPh sb="13" eb="15">
      <t>キョウドウ</t>
    </rPh>
    <rPh sb="15" eb="17">
      <t>ジコウ</t>
    </rPh>
    <rPh sb="18" eb="20">
      <t>チョウサ</t>
    </rPh>
    <rPh sb="20" eb="22">
      <t>ケンキュウ</t>
    </rPh>
    <rPh sb="23" eb="24">
      <t>オコナ</t>
    </rPh>
    <rPh sb="28" eb="31">
      <t>フタンキン</t>
    </rPh>
    <phoneticPr fontId="3"/>
  </si>
  <si>
    <t>ごみ減量化対策事業</t>
  </si>
  <si>
    <t>ごみの発生抑制の推進及び再生利用の促進を目指し、家庭及び地域におけるごみ減量化に対する奨励。（生ごみ処理機購入に対しての補助金制度。ダンボールコンポストの無料配布〔希望応募制〕。資源集団回収への奨励金制度。）</t>
    <phoneticPr fontId="3"/>
  </si>
  <si>
    <t>ごみ減量化対策推進事業補助金</t>
  </si>
  <si>
    <t>資源集団回収に係る奨励金及び家庭用生ごみ処理機購入に係る補助金。なお、2024年度から電気式は対象外とした。</t>
    <rPh sb="0" eb="2">
      <t>シゲン</t>
    </rPh>
    <rPh sb="2" eb="4">
      <t>シュウダン</t>
    </rPh>
    <rPh sb="4" eb="6">
      <t>カイシュウ</t>
    </rPh>
    <rPh sb="7" eb="8">
      <t>カカ</t>
    </rPh>
    <rPh sb="9" eb="11">
      <t>ショウレイ</t>
    </rPh>
    <rPh sb="11" eb="12">
      <t>キン</t>
    </rPh>
    <rPh sb="12" eb="13">
      <t>オヨ</t>
    </rPh>
    <rPh sb="14" eb="16">
      <t>カテイ</t>
    </rPh>
    <rPh sb="16" eb="17">
      <t>ヨウ</t>
    </rPh>
    <rPh sb="17" eb="18">
      <t>ナマ</t>
    </rPh>
    <rPh sb="20" eb="23">
      <t>ショリキ</t>
    </rPh>
    <rPh sb="23" eb="25">
      <t>コウニュウ</t>
    </rPh>
    <rPh sb="26" eb="27">
      <t>カカ</t>
    </rPh>
    <rPh sb="28" eb="30">
      <t>ホジョ</t>
    </rPh>
    <rPh sb="30" eb="31">
      <t>キン</t>
    </rPh>
    <rPh sb="39" eb="41">
      <t>ネンド</t>
    </rPh>
    <rPh sb="43" eb="45">
      <t>デンキ</t>
    </rPh>
    <rPh sb="45" eb="46">
      <t>シキ</t>
    </rPh>
    <rPh sb="47" eb="50">
      <t>タイショウガイ</t>
    </rPh>
    <phoneticPr fontId="3"/>
  </si>
  <si>
    <t>塵芥処理事業</t>
  </si>
  <si>
    <t>廃棄物の廃棄を抑制し、適正な分別、収集、運搬、資源化、処分等をおこなうことにより、生活環境の保全及び公衆衛生の向上を図る。</t>
    <phoneticPr fontId="3"/>
  </si>
  <si>
    <t>ごみ収集事業委託料</t>
  </si>
  <si>
    <t>粗大ゴミチケット販売委託料</t>
  </si>
  <si>
    <t>湯河原町真鶴町衛生組合負担金</t>
  </si>
  <si>
    <t>2022年度比2033年度管内ごみ総排出量</t>
    <rPh sb="4" eb="6">
      <t>ネンド</t>
    </rPh>
    <rPh sb="6" eb="7">
      <t>ヒ</t>
    </rPh>
    <rPh sb="11" eb="13">
      <t>ネンド</t>
    </rPh>
    <rPh sb="13" eb="15">
      <t>カンナイ</t>
    </rPh>
    <rPh sb="17" eb="18">
      <t>ソウ</t>
    </rPh>
    <rPh sb="18" eb="20">
      <t>ハイシュツ</t>
    </rPh>
    <rPh sb="20" eb="21">
      <t>リョウ</t>
    </rPh>
    <phoneticPr fontId="3"/>
  </si>
  <si>
    <t>―</t>
    <phoneticPr fontId="3"/>
  </si>
  <si>
    <t>し尿処理事業</t>
  </si>
  <si>
    <t>し尿汲取委託料</t>
  </si>
  <si>
    <t>し尿チケット販売委託料</t>
  </si>
  <si>
    <t>し尿運搬委託料</t>
  </si>
  <si>
    <t>県合併処理浄化槽普及促進協議会負担金</t>
  </si>
  <si>
    <t>熱海市・湯河原町・真鶴町し尿等共同処理負担金</t>
  </si>
  <si>
    <t>し尿等運搬車両修繕費負担金</t>
  </si>
  <si>
    <t>し尿運搬車両売払手数料負担金</t>
    <phoneticPr fontId="3"/>
  </si>
  <si>
    <t>合併処理浄化槽設置整備事業補助金</t>
    <phoneticPr fontId="3"/>
  </si>
  <si>
    <t>美化運動事業</t>
  </si>
  <si>
    <t>清掃事業傷害保険料</t>
  </si>
  <si>
    <t>不法投棄物撤去処理委託料</t>
  </si>
  <si>
    <t>町観光美化推進協会負担金</t>
  </si>
  <si>
    <t>海岸美化事業</t>
  </si>
  <si>
    <t>かながわ海岸美化財団清掃事業費負担金</t>
    <phoneticPr fontId="3"/>
  </si>
  <si>
    <t>会計管理事業</t>
  </si>
  <si>
    <t>行政運営に適正な管理をする上で必要となる会計事務に必要な公金の出納、効率的な公金(基金)の管理運用および適切な支出伝票の作成指導並びに確実で迅速な審査、消耗品の適正な在庫管理・確実な物品の管理に関すること</t>
    <phoneticPr fontId="3"/>
  </si>
  <si>
    <t>会計課で一括管理している消耗品の経費</t>
  </si>
  <si>
    <t>物価上昇による増額</t>
    <rPh sb="0" eb="4">
      <t>ブッカジョウショウ</t>
    </rPh>
    <rPh sb="7" eb="9">
      <t>ゾウガク</t>
    </rPh>
    <phoneticPr fontId="3"/>
  </si>
  <si>
    <t>R4は封筒の在庫があり発注が少なかったため</t>
    <rPh sb="3" eb="5">
      <t>フウトウ</t>
    </rPh>
    <rPh sb="6" eb="8">
      <t>ザイコ</t>
    </rPh>
    <rPh sb="11" eb="13">
      <t>ハッチュウ</t>
    </rPh>
    <rPh sb="14" eb="15">
      <t>スク</t>
    </rPh>
    <phoneticPr fontId="3"/>
  </si>
  <si>
    <t>インターネットバンキング通信料</t>
  </si>
  <si>
    <t>さがみ信用金庫インターネットバンキングの利用に係る通信料</t>
  </si>
  <si>
    <t>ほぼ満額執行</t>
  </si>
  <si>
    <t>前年度並み</t>
  </si>
  <si>
    <t>指定金融機関派出事務手数料及び小切手発行手数料</t>
  </si>
  <si>
    <t>指定金融機関派出事務手数料の増額及び小切手発行手数料の発生による増額</t>
  </si>
  <si>
    <t>010000000</t>
  </si>
  <si>
    <t>教育推進事業</t>
  </si>
  <si>
    <t>教育課</t>
  </si>
  <si>
    <t>美術館、博物館、図書館及び公民館が「学びの場」となり、世代を越えた「人と人をつなぐ場所」をつくり、真鶴半島の教育、文化、芸術拠点となることを目的に４館が連携し、学校外での学びの場を提供し、住民を対象にした「真鶴らしい教育」を実践する。</t>
    <rPh sb="0" eb="3">
      <t>ビジュツカン</t>
    </rPh>
    <rPh sb="4" eb="7">
      <t>ハクブツカン</t>
    </rPh>
    <rPh sb="8" eb="11">
      <t>トショカン</t>
    </rPh>
    <rPh sb="11" eb="12">
      <t>オヨ</t>
    </rPh>
    <rPh sb="13" eb="16">
      <t>コウミンカン</t>
    </rPh>
    <rPh sb="18" eb="19">
      <t>マナ</t>
    </rPh>
    <rPh sb="21" eb="22">
      <t>バ</t>
    </rPh>
    <rPh sb="27" eb="29">
      <t>セダイ</t>
    </rPh>
    <rPh sb="30" eb="31">
      <t>コ</t>
    </rPh>
    <rPh sb="34" eb="35">
      <t>ニン</t>
    </rPh>
    <rPh sb="36" eb="37">
      <t>ニン</t>
    </rPh>
    <rPh sb="41" eb="43">
      <t>バショ</t>
    </rPh>
    <rPh sb="49" eb="53">
      <t>マナヅルハントウ</t>
    </rPh>
    <rPh sb="54" eb="56">
      <t>キョウイク</t>
    </rPh>
    <rPh sb="57" eb="59">
      <t>ブンカ</t>
    </rPh>
    <rPh sb="60" eb="62">
      <t>ゲイジュツ</t>
    </rPh>
    <rPh sb="62" eb="64">
      <t>キョテン</t>
    </rPh>
    <rPh sb="70" eb="72">
      <t>モクテキ</t>
    </rPh>
    <rPh sb="74" eb="75">
      <t>カン</t>
    </rPh>
    <rPh sb="76" eb="78">
      <t>レンケイ</t>
    </rPh>
    <rPh sb="80" eb="83">
      <t>ガッコウガイ</t>
    </rPh>
    <rPh sb="85" eb="86">
      <t>マナ</t>
    </rPh>
    <rPh sb="88" eb="89">
      <t>バ</t>
    </rPh>
    <rPh sb="90" eb="92">
      <t>テイキョウ</t>
    </rPh>
    <rPh sb="94" eb="96">
      <t>ジュウミン</t>
    </rPh>
    <rPh sb="97" eb="99">
      <t>タイショウ</t>
    </rPh>
    <rPh sb="103" eb="105">
      <t>マナヅル</t>
    </rPh>
    <rPh sb="108" eb="110">
      <t>キョウイク</t>
    </rPh>
    <rPh sb="112" eb="114">
      <t>ジッセン</t>
    </rPh>
    <phoneticPr fontId="3"/>
  </si>
  <si>
    <t>講師等謝礼</t>
  </si>
  <si>
    <t>左記理由による減</t>
    <rPh sb="0" eb="2">
      <t>サキ</t>
    </rPh>
    <rPh sb="2" eb="4">
      <t>リユウ</t>
    </rPh>
    <rPh sb="7" eb="8">
      <t>ゲン</t>
    </rPh>
    <phoneticPr fontId="3"/>
  </si>
  <si>
    <t>社会教育プログラム映像記録等委託料</t>
  </si>
  <si>
    <t>社会教育プログラム広報委託料</t>
  </si>
  <si>
    <t>自然体験指導委託料</t>
  </si>
  <si>
    <t>前年度ほぼ同額</t>
    <rPh sb="0" eb="2">
      <t>ゼンネン</t>
    </rPh>
    <rPh sb="2" eb="3">
      <t>ド</t>
    </rPh>
    <rPh sb="5" eb="7">
      <t>ドウガク</t>
    </rPh>
    <phoneticPr fontId="3"/>
  </si>
  <si>
    <t>博物館地域連携事業委託料</t>
  </si>
  <si>
    <t>図書購入費</t>
  </si>
  <si>
    <t>教育委員会運営事業</t>
  </si>
  <si>
    <t>教育委員会制度における教育委員の報酬、負担金等の教育委員会運営に係る一般的な経費</t>
    <rPh sb="0" eb="7">
      <t>キョウイクイインカイセイド</t>
    </rPh>
    <rPh sb="11" eb="15">
      <t>キョウイクイイン</t>
    </rPh>
    <rPh sb="16" eb="18">
      <t>ホウシュウ</t>
    </rPh>
    <rPh sb="19" eb="23">
      <t>フタンキントウ</t>
    </rPh>
    <rPh sb="24" eb="29">
      <t>キョウイクイインカイ</t>
    </rPh>
    <rPh sb="29" eb="31">
      <t>ウンエイ</t>
    </rPh>
    <rPh sb="32" eb="33">
      <t>カカ</t>
    </rPh>
    <rPh sb="34" eb="37">
      <t>イッパンテキ</t>
    </rPh>
    <rPh sb="38" eb="40">
      <t>ケイヒ</t>
    </rPh>
    <phoneticPr fontId="3"/>
  </si>
  <si>
    <t>教育委員会委員報酬</t>
  </si>
  <si>
    <t>教育委員会委員の報酬</t>
    <rPh sb="0" eb="7">
      <t>キョウイクイインカイイイン</t>
    </rPh>
    <rPh sb="8" eb="10">
      <t>ホウシュウ</t>
    </rPh>
    <phoneticPr fontId="3"/>
  </si>
  <si>
    <t>委員さんが任期満了に伴い、交代したため、日割り計算による不用額。</t>
    <rPh sb="0" eb="2">
      <t>イイン</t>
    </rPh>
    <rPh sb="5" eb="9">
      <t>ニンキマンリョウ</t>
    </rPh>
    <rPh sb="10" eb="11">
      <t>トモナ</t>
    </rPh>
    <rPh sb="13" eb="15">
      <t>コウタイ</t>
    </rPh>
    <rPh sb="20" eb="22">
      <t>ヒワ</t>
    </rPh>
    <rPh sb="23" eb="25">
      <t>ケイサン</t>
    </rPh>
    <rPh sb="28" eb="31">
      <t>フヨウガク</t>
    </rPh>
    <phoneticPr fontId="3"/>
  </si>
  <si>
    <t>前年度並み</t>
    <rPh sb="0" eb="3">
      <t>ゼンネンド</t>
    </rPh>
    <rPh sb="3" eb="4">
      <t>ナ</t>
    </rPh>
    <phoneticPr fontId="3"/>
  </si>
  <si>
    <t>4人</t>
    <rPh sb="1" eb="2">
      <t>ニン</t>
    </rPh>
    <phoneticPr fontId="3"/>
  </si>
  <si>
    <t>学校薬剤師報酬</t>
  </si>
  <si>
    <t>学校薬剤師の報酬</t>
    <rPh sb="0" eb="5">
      <t>ガッコウヤクザイシ</t>
    </rPh>
    <rPh sb="6" eb="8">
      <t>ホウシュウ</t>
    </rPh>
    <phoneticPr fontId="3"/>
  </si>
  <si>
    <t>1人</t>
    <rPh sb="1" eb="2">
      <t>ヒト</t>
    </rPh>
    <phoneticPr fontId="3"/>
  </si>
  <si>
    <t>教育委員の研修、総会時の旅費及び費用弁償</t>
    <rPh sb="0" eb="4">
      <t>キョウイクイイン</t>
    </rPh>
    <rPh sb="5" eb="7">
      <t>ケンシュウ</t>
    </rPh>
    <rPh sb="8" eb="11">
      <t>ソウカイジ</t>
    </rPh>
    <rPh sb="12" eb="15">
      <t>リョヒオヨ</t>
    </rPh>
    <rPh sb="16" eb="20">
      <t>ヒヨウベンショウ</t>
    </rPh>
    <phoneticPr fontId="3"/>
  </si>
  <si>
    <t>日程調整がつかず、不参加のものや書面決議があったため。</t>
    <rPh sb="0" eb="4">
      <t>ニッテイチョウセイ</t>
    </rPh>
    <rPh sb="9" eb="12">
      <t>フサンカ</t>
    </rPh>
    <rPh sb="16" eb="18">
      <t>ショメン</t>
    </rPh>
    <rPh sb="18" eb="20">
      <t>ケツギ</t>
    </rPh>
    <phoneticPr fontId="3"/>
  </si>
  <si>
    <t>コロナ禍が明け、対面開催の増加。</t>
    <rPh sb="3" eb="4">
      <t>カ</t>
    </rPh>
    <rPh sb="5" eb="6">
      <t>ア</t>
    </rPh>
    <rPh sb="8" eb="10">
      <t>タイメン</t>
    </rPh>
    <rPh sb="10" eb="12">
      <t>カイサイ</t>
    </rPh>
    <rPh sb="13" eb="15">
      <t>ゾウカ</t>
    </rPh>
    <phoneticPr fontId="3"/>
  </si>
  <si>
    <t>委員会交際費</t>
  </si>
  <si>
    <t>教育委員会の交際費</t>
    <rPh sb="0" eb="5">
      <t>キョウイクイインカイ</t>
    </rPh>
    <rPh sb="6" eb="9">
      <t>コウサイヒ</t>
    </rPh>
    <phoneticPr fontId="3"/>
  </si>
  <si>
    <t>香典数等、見込程支出がなかった</t>
    <rPh sb="0" eb="3">
      <t>コウデンスウ</t>
    </rPh>
    <rPh sb="3" eb="4">
      <t>トウ</t>
    </rPh>
    <rPh sb="5" eb="7">
      <t>ミコミ</t>
    </rPh>
    <rPh sb="7" eb="8">
      <t>ホド</t>
    </rPh>
    <rPh sb="8" eb="10">
      <t>シシュツ</t>
    </rPh>
    <phoneticPr fontId="3"/>
  </si>
  <si>
    <t>香典の減少</t>
    <rPh sb="0" eb="2">
      <t>コウデン</t>
    </rPh>
    <rPh sb="3" eb="5">
      <t>ゲンショウ</t>
    </rPh>
    <phoneticPr fontId="3"/>
  </si>
  <si>
    <t>県市町村教育委員会連合会負担金</t>
  </si>
  <si>
    <t>見積もり額の増加</t>
    <rPh sb="0" eb="2">
      <t>ミツ</t>
    </rPh>
    <rPh sb="4" eb="5">
      <t>ガク</t>
    </rPh>
    <rPh sb="6" eb="8">
      <t>ゾウカ</t>
    </rPh>
    <phoneticPr fontId="3"/>
  </si>
  <si>
    <t>郡町教育委員会協議会負担金</t>
  </si>
  <si>
    <t>西湘地区教育委員会連合会負担金</t>
  </si>
  <si>
    <t>職員人件費（教育総務）</t>
  </si>
  <si>
    <t>教育総務係６名の職員人件費</t>
    <rPh sb="0" eb="2">
      <t>キョウイク</t>
    </rPh>
    <rPh sb="2" eb="4">
      <t>ソウム</t>
    </rPh>
    <rPh sb="4" eb="5">
      <t>カカリ</t>
    </rPh>
    <rPh sb="6" eb="7">
      <t>ナ</t>
    </rPh>
    <rPh sb="8" eb="10">
      <t>ショクイン</t>
    </rPh>
    <rPh sb="10" eb="13">
      <t>ジンケンヒ</t>
    </rPh>
    <phoneticPr fontId="3"/>
  </si>
  <si>
    <t>教育長給料</t>
  </si>
  <si>
    <t>教育総務事業</t>
  </si>
  <si>
    <t>教育委員会関係団体各種負担金、学校関係全般の総務関係経費</t>
    <rPh sb="0" eb="5">
      <t>キョウイクイインカイ</t>
    </rPh>
    <rPh sb="5" eb="7">
      <t>カンケイ</t>
    </rPh>
    <rPh sb="7" eb="9">
      <t>ダンタイ</t>
    </rPh>
    <rPh sb="9" eb="11">
      <t>カクシュ</t>
    </rPh>
    <rPh sb="11" eb="14">
      <t>フタンキン</t>
    </rPh>
    <rPh sb="15" eb="17">
      <t>ガッコウ</t>
    </rPh>
    <rPh sb="17" eb="19">
      <t>カンケイ</t>
    </rPh>
    <rPh sb="19" eb="21">
      <t>ゼンパン</t>
    </rPh>
    <rPh sb="22" eb="26">
      <t>ソウムカンケイ</t>
    </rPh>
    <rPh sb="26" eb="28">
      <t>ケイヒ</t>
    </rPh>
    <phoneticPr fontId="3"/>
  </si>
  <si>
    <t>真鶴町立学校事故調査委員会委員報酬</t>
  </si>
  <si>
    <t>学校事故調査委員会の委員謝礼</t>
    <rPh sb="0" eb="4">
      <t>ガッコウジコ</t>
    </rPh>
    <rPh sb="4" eb="9">
      <t>チョウサイインカイ</t>
    </rPh>
    <rPh sb="10" eb="14">
      <t>イインシャレイ</t>
    </rPh>
    <phoneticPr fontId="3"/>
  </si>
  <si>
    <t>R4年で終了したため、R5は予算計上なし</t>
    <rPh sb="2" eb="3">
      <t>ネン</t>
    </rPh>
    <rPh sb="4" eb="6">
      <t>シュウリョウ</t>
    </rPh>
    <rPh sb="14" eb="16">
      <t>ヨサン</t>
    </rPh>
    <rPh sb="16" eb="18">
      <t>ケイジョウ</t>
    </rPh>
    <phoneticPr fontId="3"/>
  </si>
  <si>
    <t>学校事故調査委員会の委員費用弁償</t>
    <rPh sb="0" eb="9">
      <t>ガッコウジコチョウサイインカイ</t>
    </rPh>
    <rPh sb="10" eb="16">
      <t>イインヒヨウベンショウ</t>
    </rPh>
    <phoneticPr fontId="3"/>
  </si>
  <si>
    <t>教育委員会の職員旅費</t>
    <rPh sb="0" eb="5">
      <t>キョウイクイインカイ</t>
    </rPh>
    <rPh sb="6" eb="10">
      <t>ショクインリョヒ</t>
    </rPh>
    <phoneticPr fontId="3"/>
  </si>
  <si>
    <t>日程調整がつかず不参加や、オンライン会議</t>
    <rPh sb="0" eb="4">
      <t>ニッテイチョウセイ</t>
    </rPh>
    <rPh sb="8" eb="11">
      <t>フサンカ</t>
    </rPh>
    <rPh sb="18" eb="20">
      <t>カイギ</t>
    </rPh>
    <phoneticPr fontId="3"/>
  </si>
  <si>
    <t>人権団体関係刊行物、教育関係情報刊行物、指導主事用図書購入、公立学校施設整備事務ﾊﾝﾄﾞﾌﾞｯｸ</t>
    <rPh sb="0" eb="4">
      <t>ジンケンダンタイ</t>
    </rPh>
    <rPh sb="4" eb="6">
      <t>カンケイ</t>
    </rPh>
    <rPh sb="6" eb="9">
      <t>カンコウブツ</t>
    </rPh>
    <rPh sb="10" eb="14">
      <t>キョウイクカンケイ</t>
    </rPh>
    <rPh sb="14" eb="19">
      <t>ジョウホウカンコウブツ</t>
    </rPh>
    <rPh sb="20" eb="29">
      <t>シドウシュジヨウトショコウニュウ</t>
    </rPh>
    <rPh sb="30" eb="32">
      <t>コウリツ</t>
    </rPh>
    <rPh sb="32" eb="34">
      <t>ガッコウ</t>
    </rPh>
    <rPh sb="34" eb="40">
      <t>シセツセイビジム</t>
    </rPh>
    <phoneticPr fontId="3"/>
  </si>
  <si>
    <t>指導主事用図書は、R4まで別科目（図書購入費）にて購入</t>
    <rPh sb="0" eb="5">
      <t>シドウシュジヨウ</t>
    </rPh>
    <rPh sb="5" eb="7">
      <t>トショ</t>
    </rPh>
    <rPh sb="13" eb="14">
      <t>ベツ</t>
    </rPh>
    <rPh sb="14" eb="16">
      <t>カモク</t>
    </rPh>
    <rPh sb="17" eb="22">
      <t>トショコウニュウヒ</t>
    </rPh>
    <rPh sb="25" eb="27">
      <t>コウニュウ</t>
    </rPh>
    <phoneticPr fontId="3"/>
  </si>
  <si>
    <t>教職員健康診断委託料</t>
  </si>
  <si>
    <t>教職員の健康診断の委託料（胃検査、成人一日健診）</t>
    <rPh sb="0" eb="3">
      <t>キョウショクイン</t>
    </rPh>
    <rPh sb="4" eb="8">
      <t>ケンコウシンダン</t>
    </rPh>
    <rPh sb="9" eb="12">
      <t>イタクリョウ</t>
    </rPh>
    <rPh sb="13" eb="14">
      <t>イ</t>
    </rPh>
    <rPh sb="14" eb="16">
      <t>ケンサ</t>
    </rPh>
    <rPh sb="17" eb="19">
      <t>セイジン</t>
    </rPh>
    <rPh sb="19" eb="20">
      <t>イチ</t>
    </rPh>
    <rPh sb="20" eb="21">
      <t>ニチ</t>
    </rPh>
    <rPh sb="21" eb="23">
      <t>ケンシン</t>
    </rPh>
    <phoneticPr fontId="3"/>
  </si>
  <si>
    <t>R4/23人、R5/15人で8人受診者の減少。肺炎検査-1名。</t>
    <rPh sb="5" eb="6">
      <t>ニン</t>
    </rPh>
    <rPh sb="12" eb="13">
      <t>ニン</t>
    </rPh>
    <rPh sb="15" eb="16">
      <t>ニン</t>
    </rPh>
    <rPh sb="16" eb="18">
      <t>ジュシン</t>
    </rPh>
    <rPh sb="18" eb="19">
      <t>シャ</t>
    </rPh>
    <rPh sb="20" eb="22">
      <t>ゲンショウ</t>
    </rPh>
    <rPh sb="23" eb="27">
      <t>ハイエンケンサ</t>
    </rPh>
    <rPh sb="29" eb="30">
      <t>メイ</t>
    </rPh>
    <phoneticPr fontId="3"/>
  </si>
  <si>
    <t>教育委員会議等の通行料</t>
    <rPh sb="0" eb="4">
      <t>キョウイクイイン</t>
    </rPh>
    <rPh sb="4" eb="7">
      <t>カイギトウ</t>
    </rPh>
    <rPh sb="8" eb="11">
      <t>ツウコウリョウ</t>
    </rPh>
    <phoneticPr fontId="3"/>
  </si>
  <si>
    <t>R4は会議1回</t>
    <rPh sb="3" eb="5">
      <t>カイギ</t>
    </rPh>
    <rPh sb="6" eb="7">
      <t>カイ</t>
    </rPh>
    <phoneticPr fontId="3"/>
  </si>
  <si>
    <t>教科用図書等購入費</t>
  </si>
  <si>
    <t>指導主事用図書購入費</t>
    <rPh sb="0" eb="7">
      <t>シドウシュジヨウトショ</t>
    </rPh>
    <rPh sb="7" eb="10">
      <t>コウニュウヒ</t>
    </rPh>
    <phoneticPr fontId="3"/>
  </si>
  <si>
    <t>なし</t>
    <phoneticPr fontId="3"/>
  </si>
  <si>
    <t>R5年より消耗品で予算計上</t>
    <rPh sb="2" eb="3">
      <t>ネン</t>
    </rPh>
    <rPh sb="5" eb="8">
      <t>ショウモウヒン</t>
    </rPh>
    <rPh sb="9" eb="11">
      <t>ヨサン</t>
    </rPh>
    <rPh sb="11" eb="13">
      <t>ケイジョウ</t>
    </rPh>
    <phoneticPr fontId="3"/>
  </si>
  <si>
    <t>県町村教育長会負担金</t>
  </si>
  <si>
    <t>西湘地区教育長協議会負担金</t>
  </si>
  <si>
    <t>小中学校教育関係団体負担金</t>
  </si>
  <si>
    <t>ほぼ前年度並み</t>
    <rPh sb="2" eb="6">
      <t>ゼンネンドナ</t>
    </rPh>
    <phoneticPr fontId="3"/>
  </si>
  <si>
    <t>校長会負担金</t>
  </si>
  <si>
    <t>全国・関東・県・郡毎の校長会の負担金</t>
    <rPh sb="0" eb="2">
      <t>ゼンコク</t>
    </rPh>
    <rPh sb="3" eb="5">
      <t>カントウ</t>
    </rPh>
    <rPh sb="6" eb="7">
      <t>ケン</t>
    </rPh>
    <rPh sb="8" eb="10">
      <t>グンマイ</t>
    </rPh>
    <rPh sb="11" eb="14">
      <t>コウチョウカイ</t>
    </rPh>
    <rPh sb="15" eb="18">
      <t>フタンキン</t>
    </rPh>
    <phoneticPr fontId="3"/>
  </si>
  <si>
    <t>教頭会負担金</t>
  </si>
  <si>
    <t>全国・関東・県・郡毎の教頭会の負担金</t>
    <rPh sb="0" eb="2">
      <t>ゼンコク</t>
    </rPh>
    <rPh sb="3" eb="5">
      <t>カントウ</t>
    </rPh>
    <rPh sb="6" eb="7">
      <t>ケン</t>
    </rPh>
    <rPh sb="8" eb="10">
      <t>グンマイ</t>
    </rPh>
    <rPh sb="11" eb="13">
      <t>キョウトウ</t>
    </rPh>
    <rPh sb="15" eb="18">
      <t>フタンキン</t>
    </rPh>
    <phoneticPr fontId="3"/>
  </si>
  <si>
    <t>県高等学校定時制通信教育振興会負担金</t>
  </si>
  <si>
    <t>小田原地区高等学校定時制教育振興会負担金</t>
  </si>
  <si>
    <t>日本学校歯科医師会等負担金</t>
  </si>
  <si>
    <t>足柄下採択地区協議会負担金</t>
  </si>
  <si>
    <t>教科書採択は小中とも4年に1度であり、R4は採択がなかった</t>
    <rPh sb="0" eb="5">
      <t>キョウカショサイタク</t>
    </rPh>
    <rPh sb="6" eb="8">
      <t>ショウチュウ</t>
    </rPh>
    <rPh sb="11" eb="12">
      <t>ネン</t>
    </rPh>
    <rPh sb="14" eb="15">
      <t>ド</t>
    </rPh>
    <rPh sb="22" eb="24">
      <t>サイタク</t>
    </rPh>
    <phoneticPr fontId="3"/>
  </si>
  <si>
    <t>県医師会学校医部会負担金</t>
  </si>
  <si>
    <t>郡学校保健会負担金</t>
  </si>
  <si>
    <t>県市町村教育長会連合会負担金</t>
  </si>
  <si>
    <t>小学校バス利用助成事業補助金</t>
  </si>
  <si>
    <t>ﾊﾞｽ利用者が見込みより少なかった</t>
    <rPh sb="3" eb="6">
      <t>リヨウシャ</t>
    </rPh>
    <rPh sb="7" eb="9">
      <t>ミコ</t>
    </rPh>
    <rPh sb="12" eb="13">
      <t>スク</t>
    </rPh>
    <phoneticPr fontId="3"/>
  </si>
  <si>
    <t>バス利用者の減少</t>
    <rPh sb="2" eb="5">
      <t>リヨウシャ</t>
    </rPh>
    <rPh sb="5" eb="7">
      <t>ゲンショウ</t>
    </rPh>
    <rPh sb="6" eb="8">
      <t>ゲンショウ</t>
    </rPh>
    <phoneticPr fontId="3"/>
  </si>
  <si>
    <t>19</t>
  </si>
  <si>
    <t>学校事故児童生徒援助費</t>
  </si>
  <si>
    <t>学校事故に係る援助費</t>
    <rPh sb="0" eb="4">
      <t>ガッコウジコ</t>
    </rPh>
    <rPh sb="5" eb="6">
      <t>カカ</t>
    </rPh>
    <rPh sb="7" eb="10">
      <t>エンジョヒ</t>
    </rPh>
    <phoneticPr fontId="3"/>
  </si>
  <si>
    <t>通院回数の減少</t>
    <rPh sb="0" eb="4">
      <t>ツウインカイスウ</t>
    </rPh>
    <rPh sb="5" eb="7">
      <t>ゲンショウ</t>
    </rPh>
    <phoneticPr fontId="3"/>
  </si>
  <si>
    <t>教育委員会庁用車管理事業</t>
  </si>
  <si>
    <t>教育委員会事務局専用庁用車の効率的運用と適正な管理を実施するとともに、事故防止に努め、庁用自動車の維持管理を行う</t>
    <rPh sb="0" eb="13">
      <t>キョウイクイインカイジムキョクセンヨウチョウヨウシャ</t>
    </rPh>
    <rPh sb="14" eb="17">
      <t>コウリツテキ</t>
    </rPh>
    <rPh sb="17" eb="19">
      <t>ウンヨウ</t>
    </rPh>
    <rPh sb="20" eb="22">
      <t>テキセイ</t>
    </rPh>
    <rPh sb="23" eb="25">
      <t>カンリ</t>
    </rPh>
    <rPh sb="26" eb="28">
      <t>ジッシ</t>
    </rPh>
    <rPh sb="35" eb="39">
      <t>ジコボウシ</t>
    </rPh>
    <rPh sb="40" eb="41">
      <t>ツト</t>
    </rPh>
    <rPh sb="43" eb="48">
      <t>チョウヨウジドウシャ</t>
    </rPh>
    <rPh sb="49" eb="53">
      <t>イジカンリ</t>
    </rPh>
    <rPh sb="54" eb="55">
      <t>オコナ</t>
    </rPh>
    <phoneticPr fontId="3"/>
  </si>
  <si>
    <t>庁用車（フリード）の燃料費</t>
    <rPh sb="0" eb="3">
      <t>チョウヨウシャ</t>
    </rPh>
    <rPh sb="10" eb="13">
      <t>ネンリョウヒ</t>
    </rPh>
    <phoneticPr fontId="3"/>
  </si>
  <si>
    <t>燃料費単価が予算額よりも安価であった</t>
    <rPh sb="0" eb="3">
      <t>ネンリョウヒ</t>
    </rPh>
    <rPh sb="3" eb="5">
      <t>タンカ</t>
    </rPh>
    <rPh sb="6" eb="9">
      <t>ヨサンガク</t>
    </rPh>
    <rPh sb="12" eb="14">
      <t>アンカ</t>
    </rPh>
    <phoneticPr fontId="3"/>
  </si>
  <si>
    <t>スクールバスの出動回数の増加</t>
    <rPh sb="7" eb="9">
      <t>シュツドウ</t>
    </rPh>
    <rPh sb="9" eb="11">
      <t>カイスウ</t>
    </rPh>
    <rPh sb="12" eb="14">
      <t>ゾウカ</t>
    </rPh>
    <phoneticPr fontId="3"/>
  </si>
  <si>
    <t>庁用車（フリード）の保険料</t>
    <rPh sb="10" eb="13">
      <t>ホケンリョウ</t>
    </rPh>
    <phoneticPr fontId="3"/>
  </si>
  <si>
    <t>庁用車（フリード）の借上料</t>
    <phoneticPr fontId="3"/>
  </si>
  <si>
    <t>前年並み</t>
    <rPh sb="0" eb="3">
      <t>ゼンネンナ</t>
    </rPh>
    <phoneticPr fontId="3"/>
  </si>
  <si>
    <t>教育振興事業</t>
  </si>
  <si>
    <t>幼稚園、小中学校、教育委員会が魅力ある学校教育を目的に、教育振興を図るための各種事業</t>
    <rPh sb="0" eb="3">
      <t>ヨウチエン</t>
    </rPh>
    <rPh sb="4" eb="8">
      <t>ショウチュウガッコウ</t>
    </rPh>
    <rPh sb="9" eb="14">
      <t>キョウイクイインカイ</t>
    </rPh>
    <rPh sb="15" eb="17">
      <t>ミリョク</t>
    </rPh>
    <rPh sb="19" eb="23">
      <t>ガッコウキョウイク</t>
    </rPh>
    <rPh sb="24" eb="26">
      <t>モクテキ</t>
    </rPh>
    <rPh sb="28" eb="32">
      <t>キョウイクシンコウ</t>
    </rPh>
    <rPh sb="33" eb="34">
      <t>ハカ</t>
    </rPh>
    <rPh sb="38" eb="40">
      <t>カクシュ</t>
    </rPh>
    <rPh sb="40" eb="42">
      <t>ジギョウ</t>
    </rPh>
    <phoneticPr fontId="3"/>
  </si>
  <si>
    <t>学校教育あり方検討会委員報酬</t>
  </si>
  <si>
    <t>これからの真鶴町の学校教育のあり方を検討するための検討委員会委員報酬</t>
    <rPh sb="5" eb="7">
      <t>マナヅル</t>
    </rPh>
    <rPh sb="7" eb="8">
      <t>マチ</t>
    </rPh>
    <rPh sb="9" eb="13">
      <t>ガッコウキョウイク</t>
    </rPh>
    <rPh sb="16" eb="17">
      <t>カタ</t>
    </rPh>
    <rPh sb="18" eb="20">
      <t>ケントウ</t>
    </rPh>
    <rPh sb="25" eb="30">
      <t>ケントウイインカイ</t>
    </rPh>
    <rPh sb="30" eb="34">
      <t>イインホウシュウ</t>
    </rPh>
    <phoneticPr fontId="3"/>
  </si>
  <si>
    <t>令和4年度で検討委員会が終了。</t>
    <rPh sb="0" eb="2">
      <t>レイワ</t>
    </rPh>
    <rPh sb="3" eb="5">
      <t>ネンド</t>
    </rPh>
    <rPh sb="6" eb="11">
      <t>ケントウイインカイ</t>
    </rPh>
    <rPh sb="12" eb="14">
      <t>シュウリョウ</t>
    </rPh>
    <phoneticPr fontId="3"/>
  </si>
  <si>
    <t>真鶴町学校建設準備委員会委員報酬</t>
  </si>
  <si>
    <t>一貫教育校の実現に向け、学校の建設準備を実施していくための委員会の委員報酬</t>
    <rPh sb="0" eb="5">
      <t>イッカンキョウイクコウ</t>
    </rPh>
    <rPh sb="6" eb="8">
      <t>ジツゲン</t>
    </rPh>
    <rPh sb="9" eb="10">
      <t>ム</t>
    </rPh>
    <rPh sb="12" eb="14">
      <t>ガッコウ</t>
    </rPh>
    <rPh sb="15" eb="19">
      <t>ケンセツジュンビ</t>
    </rPh>
    <rPh sb="20" eb="22">
      <t>ジッシ</t>
    </rPh>
    <rPh sb="29" eb="32">
      <t>イインカイ</t>
    </rPh>
    <rPh sb="33" eb="35">
      <t>イイン</t>
    </rPh>
    <rPh sb="35" eb="37">
      <t>ホウシュウ</t>
    </rPh>
    <phoneticPr fontId="3"/>
  </si>
  <si>
    <t>令和5年度に立ち上げた委員会のため。</t>
    <rPh sb="0" eb="2">
      <t>レイワ</t>
    </rPh>
    <rPh sb="3" eb="5">
      <t>ネンド</t>
    </rPh>
    <rPh sb="6" eb="7">
      <t>タ</t>
    </rPh>
    <rPh sb="8" eb="9">
      <t>ア</t>
    </rPh>
    <rPh sb="11" eb="14">
      <t>イインカイ</t>
    </rPh>
    <phoneticPr fontId="3"/>
  </si>
  <si>
    <t>教育子育て支援員・学校教育指導員分</t>
    <rPh sb="0" eb="4">
      <t>キョウイクコソダ</t>
    </rPh>
    <rPh sb="5" eb="7">
      <t>シエン</t>
    </rPh>
    <rPh sb="7" eb="8">
      <t>イン</t>
    </rPh>
    <rPh sb="9" eb="16">
      <t>ガッコウキョウイクシドウイン</t>
    </rPh>
    <rPh sb="16" eb="17">
      <t>ブン</t>
    </rPh>
    <phoneticPr fontId="3"/>
  </si>
  <si>
    <t>日本語指導者謝礼</t>
  </si>
  <si>
    <t>日本語指導が必要な外国籍の児童生徒に多雨する地域指導者による日本語教室</t>
    <rPh sb="0" eb="5">
      <t>ニホンゴシドウ</t>
    </rPh>
    <rPh sb="6" eb="8">
      <t>ヒツヨウ</t>
    </rPh>
    <rPh sb="9" eb="12">
      <t>ガイコクセキ</t>
    </rPh>
    <rPh sb="13" eb="15">
      <t>ジドウ</t>
    </rPh>
    <rPh sb="15" eb="17">
      <t>セイト</t>
    </rPh>
    <rPh sb="18" eb="20">
      <t>タウ</t>
    </rPh>
    <rPh sb="22" eb="27">
      <t>チイキシドウシャ</t>
    </rPh>
    <rPh sb="30" eb="35">
      <t>ニホンゴキョウシツ</t>
    </rPh>
    <phoneticPr fontId="3"/>
  </si>
  <si>
    <t>学校の事業や生徒の体調等により、予定していた回数ができなかった</t>
    <rPh sb="0" eb="2">
      <t>ガッコウ</t>
    </rPh>
    <rPh sb="3" eb="5">
      <t>ジギョウ</t>
    </rPh>
    <rPh sb="6" eb="8">
      <t>セイト</t>
    </rPh>
    <rPh sb="9" eb="12">
      <t>タイチョウトウ</t>
    </rPh>
    <rPh sb="16" eb="18">
      <t>ヨテイ</t>
    </rPh>
    <rPh sb="22" eb="24">
      <t>カイスウ</t>
    </rPh>
    <phoneticPr fontId="3"/>
  </si>
  <si>
    <t>R5年度は中学3年生になったため、受験等で回数が減った</t>
    <rPh sb="2" eb="4">
      <t>ネンド</t>
    </rPh>
    <rPh sb="5" eb="7">
      <t>チュウガク</t>
    </rPh>
    <rPh sb="8" eb="10">
      <t>ネンセイ</t>
    </rPh>
    <rPh sb="17" eb="19">
      <t>ジュケン</t>
    </rPh>
    <rPh sb="19" eb="20">
      <t>トウ</t>
    </rPh>
    <rPh sb="21" eb="23">
      <t>カイスウ</t>
    </rPh>
    <rPh sb="24" eb="25">
      <t>ヘ</t>
    </rPh>
    <phoneticPr fontId="3"/>
  </si>
  <si>
    <t>就学支援委員医師謝礼</t>
  </si>
  <si>
    <t>就学支援員会医師謝礼及び就学相談時の発達検査の心理士への謝礼</t>
    <rPh sb="0" eb="6">
      <t>シュウガクシエンインカイ</t>
    </rPh>
    <rPh sb="6" eb="10">
      <t>イシシャレイ</t>
    </rPh>
    <rPh sb="10" eb="11">
      <t>オヨ</t>
    </rPh>
    <rPh sb="12" eb="17">
      <t>シュウガクソウダンジ</t>
    </rPh>
    <rPh sb="18" eb="22">
      <t>ハッタツケンサ</t>
    </rPh>
    <rPh sb="23" eb="26">
      <t>シンリシ</t>
    </rPh>
    <rPh sb="28" eb="30">
      <t>シャレイ</t>
    </rPh>
    <phoneticPr fontId="3"/>
  </si>
  <si>
    <t>発達検査の人数の増加。</t>
    <rPh sb="0" eb="4">
      <t>ハッタツケンサ</t>
    </rPh>
    <rPh sb="5" eb="7">
      <t>ニンズウ</t>
    </rPh>
    <rPh sb="8" eb="10">
      <t>ゾウカ</t>
    </rPh>
    <phoneticPr fontId="3"/>
  </si>
  <si>
    <t>かながわ学びづくり推進地域研究委託に係る講師謝礼</t>
    <rPh sb="4" eb="5">
      <t>マナ</t>
    </rPh>
    <rPh sb="9" eb="11">
      <t>スイシン</t>
    </rPh>
    <rPh sb="11" eb="13">
      <t>チイキ</t>
    </rPh>
    <rPh sb="13" eb="15">
      <t>ケンキュウ</t>
    </rPh>
    <rPh sb="15" eb="17">
      <t>イタク</t>
    </rPh>
    <rPh sb="18" eb="19">
      <t>カカ</t>
    </rPh>
    <rPh sb="20" eb="22">
      <t>コウシ</t>
    </rPh>
    <rPh sb="22" eb="24">
      <t>シャレイ</t>
    </rPh>
    <phoneticPr fontId="3"/>
  </si>
  <si>
    <t>講師等の日程合わず、実施できなかった分</t>
    <rPh sb="0" eb="3">
      <t>コウシトウ</t>
    </rPh>
    <rPh sb="4" eb="6">
      <t>ニッテイ</t>
    </rPh>
    <rPh sb="6" eb="7">
      <t>ア</t>
    </rPh>
    <rPh sb="10" eb="12">
      <t>ジッシ</t>
    </rPh>
    <rPh sb="18" eb="19">
      <t>ブン</t>
    </rPh>
    <phoneticPr fontId="3"/>
  </si>
  <si>
    <t>R4年度より園内研、校内研等の回数を増やしたため。</t>
    <rPh sb="2" eb="4">
      <t>ネンド</t>
    </rPh>
    <rPh sb="6" eb="8">
      <t>エンナイ</t>
    </rPh>
    <rPh sb="8" eb="9">
      <t>ケン</t>
    </rPh>
    <rPh sb="10" eb="12">
      <t>コウナイ</t>
    </rPh>
    <rPh sb="12" eb="13">
      <t>ケン</t>
    </rPh>
    <rPh sb="13" eb="14">
      <t>トウ</t>
    </rPh>
    <rPh sb="15" eb="17">
      <t>カイスウ</t>
    </rPh>
    <rPh sb="18" eb="19">
      <t>フ</t>
    </rPh>
    <phoneticPr fontId="3"/>
  </si>
  <si>
    <t>卒業（園）記念品代</t>
  </si>
  <si>
    <t>幼稚園、小中学校の卒園・卒業の記念品代</t>
    <rPh sb="0" eb="3">
      <t>ヨウチエン</t>
    </rPh>
    <rPh sb="4" eb="8">
      <t>ショウチュウガッコウ</t>
    </rPh>
    <rPh sb="9" eb="11">
      <t>ソツエン</t>
    </rPh>
    <rPh sb="12" eb="14">
      <t>ソツギョウ</t>
    </rPh>
    <rPh sb="15" eb="18">
      <t>キネンヒン</t>
    </rPh>
    <rPh sb="18" eb="19">
      <t>ダイ</t>
    </rPh>
    <phoneticPr fontId="3"/>
  </si>
  <si>
    <t>卒業生の人数の減少</t>
    <rPh sb="0" eb="3">
      <t>ソツギョウセイ</t>
    </rPh>
    <rPh sb="4" eb="6">
      <t>ニンズウ</t>
    </rPh>
    <rPh sb="7" eb="9">
      <t>ゲンショウ</t>
    </rPh>
    <phoneticPr fontId="3"/>
  </si>
  <si>
    <t>学校建設準備委員会委員分</t>
    <rPh sb="0" eb="9">
      <t>ガッコウケンセツジュンビイインカイ</t>
    </rPh>
    <rPh sb="9" eb="11">
      <t>イイン</t>
    </rPh>
    <rPh sb="11" eb="12">
      <t>ブン</t>
    </rPh>
    <phoneticPr fontId="3"/>
  </si>
  <si>
    <t>学校教育指導員分</t>
    <rPh sb="0" eb="7">
      <t>ガッコウキョウイクシドウイン</t>
    </rPh>
    <rPh sb="7" eb="8">
      <t>ブン</t>
    </rPh>
    <phoneticPr fontId="3"/>
  </si>
  <si>
    <t>かながわ学びづくり推進地域研究委託に係る消耗品及び校帽等</t>
    <rPh sb="20" eb="23">
      <t>ショウモウヒン</t>
    </rPh>
    <rPh sb="23" eb="24">
      <t>オヨ</t>
    </rPh>
    <rPh sb="25" eb="26">
      <t>コウ</t>
    </rPh>
    <rPh sb="26" eb="27">
      <t>ボウ</t>
    </rPh>
    <rPh sb="27" eb="28">
      <t>トウ</t>
    </rPh>
    <phoneticPr fontId="3"/>
  </si>
  <si>
    <t>R4は学びづくりで講師謝礼より消耗品を中心に執行したため</t>
    <rPh sb="3" eb="4">
      <t>マナ</t>
    </rPh>
    <rPh sb="9" eb="13">
      <t>コウシシャレイ</t>
    </rPh>
    <rPh sb="15" eb="18">
      <t>ショウモウヒン</t>
    </rPh>
    <rPh sb="19" eb="21">
      <t>チュウシン</t>
    </rPh>
    <rPh sb="22" eb="24">
      <t>シッコウ</t>
    </rPh>
    <phoneticPr fontId="3"/>
  </si>
  <si>
    <t>歯科保健指導事業委託料</t>
  </si>
  <si>
    <t>小田原医師会に委託している小１対象の歯科保健指導</t>
    <rPh sb="0" eb="6">
      <t>オダワライシカイ</t>
    </rPh>
    <rPh sb="7" eb="9">
      <t>イタク</t>
    </rPh>
    <rPh sb="13" eb="14">
      <t>ショウ</t>
    </rPh>
    <rPh sb="15" eb="17">
      <t>タイショウ</t>
    </rPh>
    <rPh sb="18" eb="24">
      <t>シカホケンシドウ</t>
    </rPh>
    <phoneticPr fontId="3"/>
  </si>
  <si>
    <t>前年度並み</t>
    <rPh sb="0" eb="4">
      <t>ゼンネンドナ</t>
    </rPh>
    <phoneticPr fontId="3"/>
  </si>
  <si>
    <t>就学時健康診断委託料</t>
  </si>
  <si>
    <t>次年度就学予定の新1年生を対象とした健診</t>
    <rPh sb="0" eb="5">
      <t>ジネンドシュウガク</t>
    </rPh>
    <rPh sb="5" eb="7">
      <t>ヨテイ</t>
    </rPh>
    <rPh sb="8" eb="9">
      <t>シン</t>
    </rPh>
    <rPh sb="10" eb="12">
      <t>ネンセイ</t>
    </rPh>
    <rPh sb="13" eb="15">
      <t>タイショウ</t>
    </rPh>
    <rPh sb="18" eb="20">
      <t>ケンシン</t>
    </rPh>
    <phoneticPr fontId="3"/>
  </si>
  <si>
    <t>検診器具滅菌委託料</t>
  </si>
  <si>
    <t>就学時検診で使用する器具の滅菌委託</t>
    <rPh sb="0" eb="5">
      <t>シュウガクジケンシン</t>
    </rPh>
    <rPh sb="6" eb="8">
      <t>シヨウ</t>
    </rPh>
    <rPh sb="10" eb="12">
      <t>キグ</t>
    </rPh>
    <rPh sb="13" eb="15">
      <t>メッキン</t>
    </rPh>
    <rPh sb="15" eb="17">
      <t>イタク</t>
    </rPh>
    <phoneticPr fontId="3"/>
  </si>
  <si>
    <t>ＩＣＴ教育推進事業委託料</t>
  </si>
  <si>
    <t>GIGAスクールによる1人1台タブレット整備に伴い、ICTシエ任の派遣等事業委託</t>
    <rPh sb="12" eb="13">
      <t>ヒト</t>
    </rPh>
    <rPh sb="14" eb="15">
      <t>ダイ</t>
    </rPh>
    <rPh sb="20" eb="22">
      <t>セイビ</t>
    </rPh>
    <rPh sb="23" eb="24">
      <t>トモナ</t>
    </rPh>
    <rPh sb="31" eb="32">
      <t>ニン</t>
    </rPh>
    <rPh sb="33" eb="35">
      <t>ハケン</t>
    </rPh>
    <rPh sb="35" eb="36">
      <t>トウ</t>
    </rPh>
    <rPh sb="36" eb="38">
      <t>ジギョウ</t>
    </rPh>
    <rPh sb="38" eb="40">
      <t>イタク</t>
    </rPh>
    <phoneticPr fontId="3"/>
  </si>
  <si>
    <t>学校建設準備委員会による視察等</t>
    <rPh sb="0" eb="9">
      <t>ガッコウケンセツジュンビイインカイ</t>
    </rPh>
    <rPh sb="12" eb="14">
      <t>シサツ</t>
    </rPh>
    <rPh sb="14" eb="15">
      <t>トウ</t>
    </rPh>
    <phoneticPr fontId="3"/>
  </si>
  <si>
    <t>学校建設準備委員会の視察２か所実施</t>
    <rPh sb="0" eb="9">
      <t>ガッコウケンセツジュンビイインカイ</t>
    </rPh>
    <rPh sb="10" eb="12">
      <t>シサツ</t>
    </rPh>
    <rPh sb="14" eb="15">
      <t>ショ</t>
    </rPh>
    <rPh sb="15" eb="17">
      <t>ジッシ</t>
    </rPh>
    <phoneticPr fontId="3"/>
  </si>
  <si>
    <t>西湘地区教職員互助会補助金</t>
  </si>
  <si>
    <t>小中学校教職員の福利厚生事業として人間ドック費用補助、メンタルヘルスチェック。</t>
    <rPh sb="0" eb="7">
      <t>ショウチュウガッコウキョウショクイン</t>
    </rPh>
    <rPh sb="8" eb="14">
      <t>フクリコウセイジギョウ</t>
    </rPh>
    <rPh sb="17" eb="19">
      <t>ニンゲン</t>
    </rPh>
    <rPh sb="22" eb="26">
      <t>ヒヨウホジョ</t>
    </rPh>
    <phoneticPr fontId="3"/>
  </si>
  <si>
    <t>受診した教職員人数の増加</t>
    <rPh sb="0" eb="2">
      <t>ジュシン</t>
    </rPh>
    <rPh sb="4" eb="7">
      <t>キョウショクイン</t>
    </rPh>
    <rPh sb="7" eb="9">
      <t>ニンズウ</t>
    </rPh>
    <rPh sb="10" eb="12">
      <t>ゾウカ</t>
    </rPh>
    <phoneticPr fontId="3"/>
  </si>
  <si>
    <t>児童生徒文化活動推進事業補助金</t>
  </si>
  <si>
    <t>小学校の劇・音楽鑑賞をPTAとの共催事業として町補助で実施。</t>
    <rPh sb="0" eb="3">
      <t>ショウガッコウ</t>
    </rPh>
    <rPh sb="4" eb="5">
      <t>ゲキ</t>
    </rPh>
    <rPh sb="6" eb="10">
      <t>オンガクカンショウ</t>
    </rPh>
    <rPh sb="16" eb="18">
      <t>キョウサイ</t>
    </rPh>
    <rPh sb="18" eb="20">
      <t>ジギョウ</t>
    </rPh>
    <rPh sb="23" eb="26">
      <t>マチホジョ</t>
    </rPh>
    <rPh sb="27" eb="29">
      <t>ジッシ</t>
    </rPh>
    <phoneticPr fontId="3"/>
  </si>
  <si>
    <t>R4は文化庁の支援事業で補えたため</t>
    <rPh sb="3" eb="6">
      <t>ブンカチョウ</t>
    </rPh>
    <rPh sb="7" eb="11">
      <t>シエンジギョウ</t>
    </rPh>
    <rPh sb="12" eb="13">
      <t>オギナ</t>
    </rPh>
    <phoneticPr fontId="3"/>
  </si>
  <si>
    <t>入学支度金</t>
  </si>
  <si>
    <t>高等学校等入学する保護者の経済的負担軽減のための支援。</t>
    <rPh sb="0" eb="7">
      <t>コウトウガッコウトウニュウガク</t>
    </rPh>
    <rPh sb="9" eb="12">
      <t>ホゴシャ</t>
    </rPh>
    <rPh sb="13" eb="20">
      <t>ケイザイテキフタンケイゲン</t>
    </rPh>
    <rPh sb="24" eb="26">
      <t>シエン</t>
    </rPh>
    <phoneticPr fontId="3"/>
  </si>
  <si>
    <t>見込みより申請者が若干少なかった</t>
    <rPh sb="0" eb="2">
      <t>ミコ</t>
    </rPh>
    <rPh sb="5" eb="8">
      <t>シンセイシャ</t>
    </rPh>
    <rPh sb="9" eb="11">
      <t>ジャッカン</t>
    </rPh>
    <rPh sb="11" eb="12">
      <t>スク</t>
    </rPh>
    <phoneticPr fontId="3"/>
  </si>
  <si>
    <t>申請者の増加</t>
    <rPh sb="0" eb="3">
      <t>シンセイシャ</t>
    </rPh>
    <rPh sb="4" eb="6">
      <t>ゾウカ</t>
    </rPh>
    <phoneticPr fontId="3"/>
  </si>
  <si>
    <t>入学祝金</t>
  </si>
  <si>
    <t>新小１、新中１の保護者の経済的負担の軽減のための祝金</t>
    <rPh sb="0" eb="1">
      <t>シン</t>
    </rPh>
    <rPh sb="1" eb="2">
      <t>ショウ</t>
    </rPh>
    <rPh sb="4" eb="5">
      <t>シン</t>
    </rPh>
    <rPh sb="5" eb="6">
      <t>チュウ</t>
    </rPh>
    <rPh sb="8" eb="11">
      <t>ホゴシャ</t>
    </rPh>
    <rPh sb="12" eb="17">
      <t>ケイザイテキフタン</t>
    </rPh>
    <rPh sb="18" eb="20">
      <t>ケイゲン</t>
    </rPh>
    <rPh sb="24" eb="25">
      <t>イワ</t>
    </rPh>
    <rPh sb="25" eb="26">
      <t>キン</t>
    </rPh>
    <phoneticPr fontId="3"/>
  </si>
  <si>
    <t>R4はコロナ臨交を活用し、前年度に前倒しで実施したため。</t>
    <rPh sb="6" eb="8">
      <t>リンコウ</t>
    </rPh>
    <rPh sb="9" eb="11">
      <t>カツヨウ</t>
    </rPh>
    <rPh sb="13" eb="16">
      <t>ゼンネンド</t>
    </rPh>
    <rPh sb="17" eb="19">
      <t>マエダオ</t>
    </rPh>
    <rPh sb="21" eb="23">
      <t>ジッシ</t>
    </rPh>
    <phoneticPr fontId="3"/>
  </si>
  <si>
    <t>要保護及び準要保護児童生徒援助費</t>
  </si>
  <si>
    <t>経済的理由により就学が困難であると認められる児童生徒の保護者に対し、諸経費を援助</t>
    <rPh sb="0" eb="5">
      <t>ケイザイテキリユウ</t>
    </rPh>
    <rPh sb="8" eb="10">
      <t>シュウガクガ</t>
    </rPh>
    <rPh sb="10" eb="13">
      <t>コンナン</t>
    </rPh>
    <rPh sb="17" eb="18">
      <t>ミト</t>
    </rPh>
    <rPh sb="22" eb="24">
      <t>ジドウ</t>
    </rPh>
    <rPh sb="24" eb="26">
      <t>セイト</t>
    </rPh>
    <rPh sb="27" eb="30">
      <t>ホゴシャ</t>
    </rPh>
    <rPh sb="31" eb="32">
      <t>タイ</t>
    </rPh>
    <rPh sb="34" eb="37">
      <t>ショケイヒ</t>
    </rPh>
    <rPh sb="38" eb="40">
      <t>エンジョ</t>
    </rPh>
    <phoneticPr fontId="3"/>
  </si>
  <si>
    <t>R4は延べ93人、R5は延べ73人に支給。</t>
    <rPh sb="3" eb="4">
      <t>ノ</t>
    </rPh>
    <rPh sb="7" eb="8">
      <t>ニン</t>
    </rPh>
    <rPh sb="12" eb="13">
      <t>ノ</t>
    </rPh>
    <rPh sb="16" eb="17">
      <t>ニン</t>
    </rPh>
    <rPh sb="18" eb="20">
      <t>シキュウ</t>
    </rPh>
    <phoneticPr fontId="3"/>
  </si>
  <si>
    <t>特別支援教育就学奨励費</t>
  </si>
  <si>
    <t>生涯のある児童生徒が小中学校の特別支援学級で学ぶ際の、保護者の負担軽減。</t>
    <rPh sb="0" eb="2">
      <t>ショウガイ</t>
    </rPh>
    <rPh sb="5" eb="9">
      <t>ジドウセイト</t>
    </rPh>
    <rPh sb="10" eb="14">
      <t>ショウチュウガッコウ</t>
    </rPh>
    <rPh sb="15" eb="21">
      <t>トクベツシエンガッキュウ</t>
    </rPh>
    <rPh sb="22" eb="23">
      <t>マナ</t>
    </rPh>
    <rPh sb="24" eb="25">
      <t>サイ</t>
    </rPh>
    <rPh sb="27" eb="30">
      <t>ホゴシャ</t>
    </rPh>
    <rPh sb="31" eb="35">
      <t>フタンケイゲン</t>
    </rPh>
    <phoneticPr fontId="3"/>
  </si>
  <si>
    <t>R4はコロナ臨交により給食費を無償化にしており、R5は通常どおり支給。</t>
    <rPh sb="6" eb="7">
      <t>リン</t>
    </rPh>
    <rPh sb="11" eb="13">
      <t>キュウショク</t>
    </rPh>
    <rPh sb="13" eb="14">
      <t>ヒ</t>
    </rPh>
    <rPh sb="15" eb="17">
      <t>ムショウ</t>
    </rPh>
    <rPh sb="17" eb="18">
      <t>カ</t>
    </rPh>
    <rPh sb="27" eb="29">
      <t>ツウジョウ</t>
    </rPh>
    <rPh sb="32" eb="34">
      <t>シキュウ</t>
    </rPh>
    <phoneticPr fontId="3"/>
  </si>
  <si>
    <t>学校運営活性化事業</t>
  </si>
  <si>
    <t>学校関係者評価委員会、学校評議員等による学校運営活性化に資する事業</t>
    <rPh sb="0" eb="5">
      <t>ガッコウカンケイシャ</t>
    </rPh>
    <rPh sb="5" eb="10">
      <t>ヒョウカイインカイ</t>
    </rPh>
    <rPh sb="11" eb="15">
      <t>ガッコウヒョウギ</t>
    </rPh>
    <rPh sb="15" eb="16">
      <t>イン</t>
    </rPh>
    <rPh sb="16" eb="17">
      <t>トウ</t>
    </rPh>
    <rPh sb="20" eb="24">
      <t>ガッコウウンエイ</t>
    </rPh>
    <rPh sb="24" eb="27">
      <t>カッセイカ</t>
    </rPh>
    <rPh sb="28" eb="29">
      <t>シ</t>
    </rPh>
    <rPh sb="31" eb="33">
      <t>ジギョウ</t>
    </rPh>
    <phoneticPr fontId="3"/>
  </si>
  <si>
    <t>学校関係者評価委員のボランティア保険</t>
    <rPh sb="0" eb="5">
      <t>ガッコウカンケイシャ</t>
    </rPh>
    <rPh sb="5" eb="7">
      <t>ヒョウカ</t>
    </rPh>
    <rPh sb="7" eb="9">
      <t>イイン</t>
    </rPh>
    <rPh sb="16" eb="18">
      <t>ホケン</t>
    </rPh>
    <phoneticPr fontId="3"/>
  </si>
  <si>
    <t>英語力向上推進事業</t>
  </si>
  <si>
    <t>小中学校の英語力向上を目的として、ALTによる小学校外国語、中学校英語科の指導等に係る事業</t>
    <rPh sb="0" eb="4">
      <t>ショウチュウガッコウ</t>
    </rPh>
    <rPh sb="5" eb="7">
      <t>エイゴ</t>
    </rPh>
    <rPh sb="7" eb="10">
      <t>リョクコウジョウ</t>
    </rPh>
    <rPh sb="11" eb="13">
      <t>モクテキ</t>
    </rPh>
    <rPh sb="23" eb="26">
      <t>ショウガッコウ</t>
    </rPh>
    <rPh sb="26" eb="29">
      <t>ガイコクゴ</t>
    </rPh>
    <rPh sb="30" eb="33">
      <t>チュウガッコウ</t>
    </rPh>
    <rPh sb="33" eb="36">
      <t>エイゴカ</t>
    </rPh>
    <rPh sb="37" eb="40">
      <t>シドウトウ</t>
    </rPh>
    <rPh sb="41" eb="42">
      <t>カカ</t>
    </rPh>
    <rPh sb="43" eb="45">
      <t>ジギョウ</t>
    </rPh>
    <phoneticPr fontId="3"/>
  </si>
  <si>
    <t>語学研修講師謝礼</t>
  </si>
  <si>
    <t>ALT及び幼稚園英語活動指導員への謝礼</t>
    <rPh sb="3" eb="4">
      <t>オヨ</t>
    </rPh>
    <rPh sb="5" eb="8">
      <t>ヨウチエン</t>
    </rPh>
    <rPh sb="8" eb="12">
      <t>エイゴカツドウ</t>
    </rPh>
    <rPh sb="12" eb="15">
      <t>シドウイン</t>
    </rPh>
    <rPh sb="17" eb="19">
      <t>シャレイ</t>
    </rPh>
    <phoneticPr fontId="3"/>
  </si>
  <si>
    <t>ALTの回数を小学校+1日。バス代の値上がり。</t>
    <rPh sb="4" eb="6">
      <t>カイスウ</t>
    </rPh>
    <rPh sb="7" eb="10">
      <t>ショウガッコウ</t>
    </rPh>
    <rPh sb="12" eb="13">
      <t>ニチ</t>
    </rPh>
    <rPh sb="16" eb="17">
      <t>ダイ</t>
    </rPh>
    <rPh sb="18" eb="20">
      <t>ネア</t>
    </rPh>
    <phoneticPr fontId="3"/>
  </si>
  <si>
    <t>ALTの傷害保険料</t>
    <rPh sb="4" eb="6">
      <t>ショウガイ</t>
    </rPh>
    <rPh sb="6" eb="8">
      <t>ホケン</t>
    </rPh>
    <rPh sb="8" eb="9">
      <t>リョウ</t>
    </rPh>
    <phoneticPr fontId="3"/>
  </si>
  <si>
    <t>教育相談事業</t>
  </si>
  <si>
    <t>児童生徒等の学校生活に係る不安や諸課題等を解消するため、不登校、校内支援室、校内での相談、郊外での教育支援センター事業等の教育相談体制の整備に係る事業</t>
    <rPh sb="0" eb="4">
      <t>ジドウセイト</t>
    </rPh>
    <rPh sb="4" eb="5">
      <t>トウ</t>
    </rPh>
    <rPh sb="6" eb="10">
      <t>ガッコウセイカツ</t>
    </rPh>
    <rPh sb="11" eb="12">
      <t>カカ</t>
    </rPh>
    <rPh sb="13" eb="15">
      <t>フアン</t>
    </rPh>
    <rPh sb="16" eb="20">
      <t>ショカダイトウ</t>
    </rPh>
    <rPh sb="21" eb="23">
      <t>カイショウ</t>
    </rPh>
    <rPh sb="28" eb="31">
      <t>フトウコウ</t>
    </rPh>
    <rPh sb="32" eb="36">
      <t>コウナイシエン</t>
    </rPh>
    <rPh sb="36" eb="37">
      <t>シツ</t>
    </rPh>
    <rPh sb="38" eb="40">
      <t>コウナイ</t>
    </rPh>
    <rPh sb="42" eb="44">
      <t>ソウダン</t>
    </rPh>
    <rPh sb="45" eb="47">
      <t>コウガイ</t>
    </rPh>
    <rPh sb="49" eb="53">
      <t>キョウイクシエン</t>
    </rPh>
    <rPh sb="57" eb="60">
      <t>ジギョウトウ</t>
    </rPh>
    <rPh sb="61" eb="65">
      <t>キョウイクソウダン</t>
    </rPh>
    <rPh sb="65" eb="67">
      <t>タイセイ</t>
    </rPh>
    <rPh sb="68" eb="70">
      <t>セイビ</t>
    </rPh>
    <rPh sb="71" eb="72">
      <t>カカ</t>
    </rPh>
    <rPh sb="73" eb="75">
      <t>ジギョウ</t>
    </rPh>
    <phoneticPr fontId="3"/>
  </si>
  <si>
    <t>心の教室相談員、不登校訪問相談員</t>
    <rPh sb="0" eb="1">
      <t>ココロ</t>
    </rPh>
    <rPh sb="2" eb="4">
      <t>キョウシツ</t>
    </rPh>
    <rPh sb="4" eb="7">
      <t>ソウダンイン</t>
    </rPh>
    <rPh sb="8" eb="11">
      <t>フトウコウ</t>
    </rPh>
    <rPh sb="11" eb="13">
      <t>ホウモン</t>
    </rPh>
    <rPh sb="13" eb="16">
      <t>ソウダンイン</t>
    </rPh>
    <phoneticPr fontId="3"/>
  </si>
  <si>
    <t>教育相談員等謝礼</t>
  </si>
  <si>
    <t>幼稚園巡回相談員、臨床心理士</t>
    <rPh sb="0" eb="3">
      <t>ヨウチエン</t>
    </rPh>
    <rPh sb="3" eb="5">
      <t>ジュンカイ</t>
    </rPh>
    <rPh sb="5" eb="8">
      <t>ソウダンイン</t>
    </rPh>
    <rPh sb="9" eb="11">
      <t>リンショウ</t>
    </rPh>
    <rPh sb="11" eb="14">
      <t>シンリシ</t>
    </rPh>
    <phoneticPr fontId="3"/>
  </si>
  <si>
    <t>臨床心理士分の執行がなかったため</t>
    <rPh sb="0" eb="5">
      <t>リンショウシンリシ</t>
    </rPh>
    <rPh sb="5" eb="6">
      <t>ブン</t>
    </rPh>
    <rPh sb="7" eb="9">
      <t>シッコウ</t>
    </rPh>
    <phoneticPr fontId="3"/>
  </si>
  <si>
    <t>不登校保問相談員分</t>
    <rPh sb="0" eb="8">
      <t>フトウコウホモンソウダンイン</t>
    </rPh>
    <rPh sb="8" eb="9">
      <t>ブン</t>
    </rPh>
    <phoneticPr fontId="3"/>
  </si>
  <si>
    <t>教育支援センター消耗品</t>
    <rPh sb="0" eb="4">
      <t>キョウイクシエン</t>
    </rPh>
    <rPh sb="8" eb="11">
      <t>ショウモウヒン</t>
    </rPh>
    <phoneticPr fontId="3"/>
  </si>
  <si>
    <t>R4は執行なし</t>
    <rPh sb="3" eb="5">
      <t>シッコウ</t>
    </rPh>
    <phoneticPr fontId="3"/>
  </si>
  <si>
    <t>中学校の心の教室相談、教育支援センター、訪問相談員用携帯</t>
    <rPh sb="0" eb="3">
      <t>チュウガッコウ</t>
    </rPh>
    <rPh sb="4" eb="5">
      <t>ココロ</t>
    </rPh>
    <rPh sb="6" eb="8">
      <t>キョウシツ</t>
    </rPh>
    <rPh sb="8" eb="10">
      <t>ソウダン</t>
    </rPh>
    <rPh sb="11" eb="13">
      <t>キョウイク</t>
    </rPh>
    <rPh sb="13" eb="15">
      <t>シエン</t>
    </rPh>
    <rPh sb="20" eb="26">
      <t>ホウモンソウダンインヨウ</t>
    </rPh>
    <rPh sb="26" eb="28">
      <t>ケイタイ</t>
    </rPh>
    <phoneticPr fontId="3"/>
  </si>
  <si>
    <t>教育施設整備基金積立事業</t>
  </si>
  <si>
    <t>教育施設整備のための基金</t>
    <rPh sb="0" eb="2">
      <t>キョウイク</t>
    </rPh>
    <rPh sb="2" eb="4">
      <t>シセツ</t>
    </rPh>
    <rPh sb="4" eb="6">
      <t>セイビ</t>
    </rPh>
    <rPh sb="10" eb="12">
      <t>キキン</t>
    </rPh>
    <phoneticPr fontId="3"/>
  </si>
  <si>
    <t>教育施設整備基金元金積立</t>
  </si>
  <si>
    <t>R5は学校建設に向け増額</t>
    <rPh sb="3" eb="7">
      <t>ガッコウケンセツ</t>
    </rPh>
    <rPh sb="8" eb="9">
      <t>ム</t>
    </rPh>
    <rPh sb="10" eb="12">
      <t>ゾウガク</t>
    </rPh>
    <phoneticPr fontId="3"/>
  </si>
  <si>
    <t>012000000</t>
  </si>
  <si>
    <t>学校図書等整備基金積立事業</t>
  </si>
  <si>
    <t>学校図書等整備のための基金</t>
    <rPh sb="0" eb="4">
      <t>ガッコウトショ</t>
    </rPh>
    <rPh sb="4" eb="7">
      <t>トウセイビ</t>
    </rPh>
    <rPh sb="11" eb="13">
      <t>キキン</t>
    </rPh>
    <phoneticPr fontId="3"/>
  </si>
  <si>
    <t>学校図書等整備基金元金積立</t>
  </si>
  <si>
    <t>小学校管理運営事業</t>
  </si>
  <si>
    <t>まなづる小学校の適正な管理運営を図るための施設管理運営に係る経費全般</t>
    <rPh sb="4" eb="7">
      <t>ショウガッコウ</t>
    </rPh>
    <rPh sb="8" eb="10">
      <t>テキセイ</t>
    </rPh>
    <rPh sb="11" eb="15">
      <t>カンリウンエイ</t>
    </rPh>
    <rPh sb="16" eb="17">
      <t>ハカ</t>
    </rPh>
    <rPh sb="21" eb="25">
      <t>シセツカンリ</t>
    </rPh>
    <rPh sb="25" eb="27">
      <t>ウンエイ</t>
    </rPh>
    <rPh sb="28" eb="29">
      <t>カカ</t>
    </rPh>
    <rPh sb="30" eb="32">
      <t>ケイヒ</t>
    </rPh>
    <rPh sb="32" eb="34">
      <t>ゼンパン</t>
    </rPh>
    <phoneticPr fontId="3"/>
  </si>
  <si>
    <t>校医報酬（内科）</t>
  </si>
  <si>
    <t>校医（内科医）報酬</t>
    <rPh sb="0" eb="2">
      <t>コウイ</t>
    </rPh>
    <rPh sb="3" eb="6">
      <t>ナイカイ</t>
    </rPh>
    <rPh sb="7" eb="9">
      <t>ホウシュウ</t>
    </rPh>
    <phoneticPr fontId="3"/>
  </si>
  <si>
    <t>校医報酬（歯科）</t>
  </si>
  <si>
    <t>校医（歯科医）報酬</t>
    <rPh sb="0" eb="2">
      <t>コウイ</t>
    </rPh>
    <rPh sb="3" eb="6">
      <t>シカイ</t>
    </rPh>
    <phoneticPr fontId="3"/>
  </si>
  <si>
    <t>校医報酬（眼科）</t>
  </si>
  <si>
    <t>校医（眼科医）報酬</t>
    <rPh sb="0" eb="2">
      <t>コウイ</t>
    </rPh>
    <rPh sb="3" eb="6">
      <t>ガンカイ</t>
    </rPh>
    <phoneticPr fontId="3"/>
  </si>
  <si>
    <t>校医報酬（耳鼻科）</t>
  </si>
  <si>
    <t>校医（耳鼻科医）報酬</t>
    <rPh sb="0" eb="2">
      <t>コウイ</t>
    </rPh>
    <rPh sb="3" eb="6">
      <t>ジビカ</t>
    </rPh>
    <rPh sb="6" eb="7">
      <t>イ</t>
    </rPh>
    <phoneticPr fontId="3"/>
  </si>
  <si>
    <t>用務員、非常勤講師、支援員</t>
    <rPh sb="0" eb="3">
      <t>ヨウムイン</t>
    </rPh>
    <rPh sb="4" eb="9">
      <t>ヒジョウキンコウシ</t>
    </rPh>
    <rPh sb="10" eb="13">
      <t>シエンイン</t>
    </rPh>
    <phoneticPr fontId="3"/>
  </si>
  <si>
    <t>082</t>
  </si>
  <si>
    <t>学校運営に係る消耗品</t>
    <rPh sb="0" eb="4">
      <t>ガッコウウンエイ</t>
    </rPh>
    <rPh sb="5" eb="6">
      <t>カカ</t>
    </rPh>
    <rPh sb="7" eb="10">
      <t>ショウモウヒン</t>
    </rPh>
    <phoneticPr fontId="3"/>
  </si>
  <si>
    <t>灯油、草刈り機混合油</t>
    <rPh sb="0" eb="2">
      <t>トウユ</t>
    </rPh>
    <rPh sb="3" eb="5">
      <t>クサカ</t>
    </rPh>
    <rPh sb="6" eb="7">
      <t>キ</t>
    </rPh>
    <rPh sb="7" eb="9">
      <t>コンゴウ</t>
    </rPh>
    <rPh sb="9" eb="10">
      <t>アブラ</t>
    </rPh>
    <phoneticPr fontId="3"/>
  </si>
  <si>
    <t>見込みより灯油の使用量が少なかった</t>
    <rPh sb="0" eb="2">
      <t>ミコ</t>
    </rPh>
    <rPh sb="5" eb="7">
      <t>トウユ</t>
    </rPh>
    <rPh sb="8" eb="11">
      <t>シヨウリョウ</t>
    </rPh>
    <rPh sb="12" eb="13">
      <t>スク</t>
    </rPh>
    <phoneticPr fontId="3"/>
  </si>
  <si>
    <t>R4は灯油を購入しなかった</t>
    <rPh sb="3" eb="5">
      <t>トウユ</t>
    </rPh>
    <rPh sb="6" eb="8">
      <t>コウニュウ</t>
    </rPh>
    <phoneticPr fontId="3"/>
  </si>
  <si>
    <t>来客時用煎茶代</t>
    <rPh sb="0" eb="3">
      <t>ライキャクジ</t>
    </rPh>
    <rPh sb="3" eb="4">
      <t>ヨウ</t>
    </rPh>
    <rPh sb="4" eb="6">
      <t>センチャ</t>
    </rPh>
    <rPh sb="6" eb="7">
      <t>ダイ</t>
    </rPh>
    <phoneticPr fontId="3"/>
  </si>
  <si>
    <t>封筒、卒業証書</t>
    <rPh sb="0" eb="2">
      <t>フウトウ</t>
    </rPh>
    <rPh sb="3" eb="7">
      <t>ソツギョウショウショ</t>
    </rPh>
    <phoneticPr fontId="3"/>
  </si>
  <si>
    <t>水道料、電気料</t>
    <rPh sb="0" eb="3">
      <t>スイドウリョウ</t>
    </rPh>
    <rPh sb="4" eb="7">
      <t>デンキリョウ</t>
    </rPh>
    <phoneticPr fontId="3"/>
  </si>
  <si>
    <t>予算積算根拠による</t>
    <rPh sb="0" eb="4">
      <t>ヨサンセキサン</t>
    </rPh>
    <rPh sb="4" eb="6">
      <t>コンキョ</t>
    </rPh>
    <phoneticPr fontId="3"/>
  </si>
  <si>
    <t>修繕料</t>
    <rPh sb="0" eb="2">
      <t>シュウゼン</t>
    </rPh>
    <rPh sb="2" eb="3">
      <t>リョウ</t>
    </rPh>
    <phoneticPr fontId="3"/>
  </si>
  <si>
    <t>R5よりプール再開</t>
    <rPh sb="7" eb="9">
      <t>サイカイ</t>
    </rPh>
    <phoneticPr fontId="3"/>
  </si>
  <si>
    <t>保健室分の医薬材料費、プール用次亜塩素酸ソーダ</t>
    <rPh sb="0" eb="4">
      <t>ホケンシツブン</t>
    </rPh>
    <rPh sb="5" eb="10">
      <t>イヤクザイリョウヒ</t>
    </rPh>
    <rPh sb="14" eb="15">
      <t>ヨウ</t>
    </rPh>
    <rPh sb="15" eb="20">
      <t>ジアエンソサン</t>
    </rPh>
    <phoneticPr fontId="3"/>
  </si>
  <si>
    <t>プール用次亜塩素酸ソーダ使用量が見込みより少なかった</t>
    <rPh sb="3" eb="4">
      <t>ヨウ</t>
    </rPh>
    <rPh sb="4" eb="9">
      <t>ジアエンソサン</t>
    </rPh>
    <rPh sb="12" eb="15">
      <t>シヨウリョウ</t>
    </rPh>
    <rPh sb="16" eb="18">
      <t>ミコ</t>
    </rPh>
    <rPh sb="21" eb="22">
      <t>スク</t>
    </rPh>
    <phoneticPr fontId="3"/>
  </si>
  <si>
    <t>電話料、プロバイダ料、モバイルルーター等</t>
    <rPh sb="0" eb="3">
      <t>デンワリョウ</t>
    </rPh>
    <rPh sb="9" eb="10">
      <t>リョウ</t>
    </rPh>
    <rPh sb="19" eb="20">
      <t>トウ</t>
    </rPh>
    <phoneticPr fontId="3"/>
  </si>
  <si>
    <t>R4はモバイルルーターはコロナ臨交で支払いをしていたため</t>
    <rPh sb="15" eb="17">
      <t>リンコウ</t>
    </rPh>
    <rPh sb="18" eb="20">
      <t>シハラ</t>
    </rPh>
    <phoneticPr fontId="3"/>
  </si>
  <si>
    <t>水道検査、プール水質検査、クリーニング、ピアノ調律等</t>
    <rPh sb="0" eb="4">
      <t>スイドウケンサ</t>
    </rPh>
    <rPh sb="8" eb="12">
      <t>スイシツケンサ</t>
    </rPh>
    <rPh sb="23" eb="25">
      <t>チョウリツ</t>
    </rPh>
    <rPh sb="25" eb="26">
      <t>トウ</t>
    </rPh>
    <phoneticPr fontId="3"/>
  </si>
  <si>
    <t>ミシン点検の実施の見送り</t>
    <rPh sb="3" eb="5">
      <t>テンケン</t>
    </rPh>
    <rPh sb="6" eb="8">
      <t>ジッシ</t>
    </rPh>
    <rPh sb="9" eb="11">
      <t>ミオク</t>
    </rPh>
    <phoneticPr fontId="3"/>
  </si>
  <si>
    <t>R5よりプールを再開したための水質検査代（R4はプール実施なし）</t>
    <rPh sb="8" eb="10">
      <t>サイカイ</t>
    </rPh>
    <rPh sb="15" eb="19">
      <t>スイシツケンサ</t>
    </rPh>
    <rPh sb="19" eb="20">
      <t>ダイ</t>
    </rPh>
    <rPh sb="27" eb="29">
      <t>ジッシ</t>
    </rPh>
    <phoneticPr fontId="3"/>
  </si>
  <si>
    <t>火災保険料</t>
    <rPh sb="0" eb="5">
      <t>カサイホケンリョウ</t>
    </rPh>
    <phoneticPr fontId="3"/>
  </si>
  <si>
    <t>ボランティア保険</t>
    <rPh sb="6" eb="8">
      <t>ホケン</t>
    </rPh>
    <phoneticPr fontId="3"/>
  </si>
  <si>
    <t>尿ほか検査委託料</t>
  </si>
  <si>
    <t>心電図、尿検査委託</t>
    <rPh sb="0" eb="3">
      <t>シンデンズ</t>
    </rPh>
    <rPh sb="4" eb="7">
      <t>ニョウケンサ</t>
    </rPh>
    <rPh sb="7" eb="9">
      <t>イタク</t>
    </rPh>
    <phoneticPr fontId="3"/>
  </si>
  <si>
    <t>体育器具保守点検委託料</t>
  </si>
  <si>
    <t>体育季語保守委託</t>
    <rPh sb="0" eb="6">
      <t>タイイクキゴホシュ</t>
    </rPh>
    <rPh sb="6" eb="8">
      <t>イタク</t>
    </rPh>
    <phoneticPr fontId="3"/>
  </si>
  <si>
    <t>植栽剪定委託</t>
    <rPh sb="0" eb="2">
      <t>ショクサイ</t>
    </rPh>
    <rPh sb="2" eb="4">
      <t>センテイ</t>
    </rPh>
    <rPh sb="4" eb="6">
      <t>イタク</t>
    </rPh>
    <phoneticPr fontId="3"/>
  </si>
  <si>
    <t>対象木の差</t>
    <rPh sb="0" eb="2">
      <t>タイショウ</t>
    </rPh>
    <rPh sb="2" eb="3">
      <t>キ</t>
    </rPh>
    <rPh sb="4" eb="5">
      <t>サ</t>
    </rPh>
    <phoneticPr fontId="3"/>
  </si>
  <si>
    <t>健診器具の滅菌委託</t>
    <rPh sb="0" eb="4">
      <t>ケンシンキグ</t>
    </rPh>
    <rPh sb="5" eb="7">
      <t>メッキン</t>
    </rPh>
    <rPh sb="7" eb="9">
      <t>イタク</t>
    </rPh>
    <phoneticPr fontId="3"/>
  </si>
  <si>
    <t>機械設備等保守点検委託料</t>
  </si>
  <si>
    <t>電気保安業務委託、EV保守</t>
    <rPh sb="0" eb="4">
      <t>デンキホアン</t>
    </rPh>
    <rPh sb="4" eb="8">
      <t>ギョウムイタク</t>
    </rPh>
    <rPh sb="11" eb="13">
      <t>ホシュ</t>
    </rPh>
    <phoneticPr fontId="3"/>
  </si>
  <si>
    <t>自家用電気工作物清掃委託が3年に1度でR4に実施</t>
    <rPh sb="0" eb="12">
      <t>ジカヨウデンキコウサクブツセイソウイタク</t>
    </rPh>
    <rPh sb="14" eb="15">
      <t>ネン</t>
    </rPh>
    <rPh sb="17" eb="18">
      <t>ド</t>
    </rPh>
    <rPh sb="22" eb="24">
      <t>ジッシ</t>
    </rPh>
    <phoneticPr fontId="3"/>
  </si>
  <si>
    <t>学校警備委託料</t>
  </si>
  <si>
    <t>学校警備委託</t>
    <rPh sb="0" eb="6">
      <t>ガッコウケイビイタク</t>
    </rPh>
    <phoneticPr fontId="3"/>
  </si>
  <si>
    <t>貯水槽清掃、水質検査及び空調清掃</t>
    <rPh sb="0" eb="5">
      <t>チョスイソウセイソウ</t>
    </rPh>
    <rPh sb="6" eb="10">
      <t>スイシツケンサ</t>
    </rPh>
    <rPh sb="10" eb="11">
      <t>オヨ</t>
    </rPh>
    <rPh sb="12" eb="16">
      <t>クウチョウセイソウ</t>
    </rPh>
    <phoneticPr fontId="3"/>
  </si>
  <si>
    <t>消防・防災設備保守点検委託</t>
    <rPh sb="0" eb="2">
      <t>ショウボウ</t>
    </rPh>
    <rPh sb="5" eb="7">
      <t>セツビ</t>
    </rPh>
    <rPh sb="7" eb="11">
      <t>ホシュテンケン</t>
    </rPh>
    <rPh sb="11" eb="13">
      <t>イタク</t>
    </rPh>
    <phoneticPr fontId="3"/>
  </si>
  <si>
    <t>トイレ尿石除去等清掃委託</t>
    <rPh sb="3" eb="8">
      <t>ニョウセキジョキョトウ</t>
    </rPh>
    <rPh sb="8" eb="10">
      <t>セイソウ</t>
    </rPh>
    <rPh sb="10" eb="12">
      <t>イタク</t>
    </rPh>
    <phoneticPr fontId="3"/>
  </si>
  <si>
    <t>校舎床面清掃委託料</t>
  </si>
  <si>
    <t>校舎床面清掃</t>
    <rPh sb="0" eb="2">
      <t>コウシャ</t>
    </rPh>
    <rPh sb="2" eb="4">
      <t>ユカメン</t>
    </rPh>
    <rPh sb="4" eb="6">
      <t>セイソウ</t>
    </rPh>
    <phoneticPr fontId="3"/>
  </si>
  <si>
    <t>1年に1階ずつのローテーション。R4は3階（約368㎡）、R5は1回（約465㎡）</t>
    <rPh sb="1" eb="2">
      <t>ネン</t>
    </rPh>
    <rPh sb="4" eb="5">
      <t>カイ</t>
    </rPh>
    <rPh sb="20" eb="21">
      <t>カイ</t>
    </rPh>
    <rPh sb="22" eb="23">
      <t>ヤク</t>
    </rPh>
    <rPh sb="33" eb="34">
      <t>カイ</t>
    </rPh>
    <rPh sb="35" eb="36">
      <t>ヤク</t>
    </rPh>
    <phoneticPr fontId="3"/>
  </si>
  <si>
    <t>害虫駆除業務委託</t>
    <rPh sb="0" eb="4">
      <t>ガイチュウクジョ</t>
    </rPh>
    <rPh sb="4" eb="8">
      <t>ギョウムイタク</t>
    </rPh>
    <phoneticPr fontId="3"/>
  </si>
  <si>
    <t>ハチの巣の撤去。R4年度はなし。</t>
    <rPh sb="3" eb="4">
      <t>ス</t>
    </rPh>
    <rPh sb="5" eb="7">
      <t>テッキョ</t>
    </rPh>
    <rPh sb="10" eb="12">
      <t>ネンド</t>
    </rPh>
    <phoneticPr fontId="3"/>
  </si>
  <si>
    <t>放送受信料（職員室）</t>
    <rPh sb="0" eb="5">
      <t>ホウソウジュシンリョウ</t>
    </rPh>
    <rPh sb="6" eb="9">
      <t>ショクインシツ</t>
    </rPh>
    <phoneticPr fontId="3"/>
  </si>
  <si>
    <t>印刷機借上料</t>
  </si>
  <si>
    <t>印刷機借上</t>
    <rPh sb="0" eb="5">
      <t>インサツキカリア</t>
    </rPh>
    <phoneticPr fontId="3"/>
  </si>
  <si>
    <t>複写機借上</t>
    <phoneticPr fontId="3"/>
  </si>
  <si>
    <t>防犯カメラ等借上料</t>
  </si>
  <si>
    <t>防犯カメラ借上（4台他）</t>
    <rPh sb="0" eb="2">
      <t>ボウハン</t>
    </rPh>
    <rPh sb="5" eb="7">
      <t>カリア</t>
    </rPh>
    <rPh sb="9" eb="10">
      <t>ダイ</t>
    </rPh>
    <rPh sb="10" eb="11">
      <t>ホカ</t>
    </rPh>
    <phoneticPr fontId="3"/>
  </si>
  <si>
    <t>AED借上</t>
    <rPh sb="3" eb="5">
      <t>カリア</t>
    </rPh>
    <phoneticPr fontId="3"/>
  </si>
  <si>
    <t>ＴＳＵＣＡＯ使用料</t>
  </si>
  <si>
    <t>TSUCAO使用量</t>
    <rPh sb="6" eb="9">
      <t>シヨウリョウ</t>
    </rPh>
    <phoneticPr fontId="3"/>
  </si>
  <si>
    <t>小学校消防防災設備改修工事</t>
    <phoneticPr fontId="3"/>
  </si>
  <si>
    <t>消防防災設備改修工事</t>
  </si>
  <si>
    <t>R4は事故繰越分</t>
    <rPh sb="3" eb="5">
      <t>ジコ</t>
    </rPh>
    <rPh sb="5" eb="7">
      <t>クリコシ</t>
    </rPh>
    <rPh sb="7" eb="8">
      <t>ブン</t>
    </rPh>
    <phoneticPr fontId="3"/>
  </si>
  <si>
    <t>施設設備管理用材料</t>
    <phoneticPr fontId="3"/>
  </si>
  <si>
    <t>施設設備管理用材料</t>
  </si>
  <si>
    <t>独立行政法人日本スポーツ振興センター負担金</t>
    <phoneticPr fontId="3"/>
  </si>
  <si>
    <t>独立行政法人日本スポーツ振興センター負担金</t>
  </si>
  <si>
    <t>諸負担金</t>
  </si>
  <si>
    <t>各種分担金・負担金</t>
    <rPh sb="0" eb="2">
      <t>カクシュ</t>
    </rPh>
    <rPh sb="2" eb="5">
      <t>ブンタンキン</t>
    </rPh>
    <rPh sb="6" eb="9">
      <t>フタンキン</t>
    </rPh>
    <phoneticPr fontId="3"/>
  </si>
  <si>
    <t>小学校備品購入事業</t>
  </si>
  <si>
    <t>小学校における授業、施設環境の充実を図るための管理・運営用備品、教師・児童用図書の購入事業</t>
    <rPh sb="0" eb="3">
      <t>ショウガッコウ</t>
    </rPh>
    <rPh sb="7" eb="9">
      <t>ジュギョウ</t>
    </rPh>
    <rPh sb="10" eb="14">
      <t>シセツカンキョウ</t>
    </rPh>
    <rPh sb="15" eb="17">
      <t>ジュウジツ</t>
    </rPh>
    <rPh sb="18" eb="19">
      <t>ハカ</t>
    </rPh>
    <rPh sb="23" eb="25">
      <t>カンリ</t>
    </rPh>
    <rPh sb="26" eb="29">
      <t>ウンエイヨウ</t>
    </rPh>
    <rPh sb="29" eb="31">
      <t>ビヒン</t>
    </rPh>
    <rPh sb="32" eb="34">
      <t>キョウシ</t>
    </rPh>
    <rPh sb="35" eb="37">
      <t>ジドウ</t>
    </rPh>
    <rPh sb="37" eb="38">
      <t>ヨウ</t>
    </rPh>
    <rPh sb="38" eb="40">
      <t>トショ</t>
    </rPh>
    <rPh sb="41" eb="43">
      <t>コウニュウ</t>
    </rPh>
    <rPh sb="43" eb="45">
      <t>ジギョウ</t>
    </rPh>
    <phoneticPr fontId="3"/>
  </si>
  <si>
    <t>学校運営用備品購入費</t>
  </si>
  <si>
    <t>R5は朝礼台や冷蔵庫など、突発的な備品購入があった</t>
    <rPh sb="3" eb="5">
      <t>チョウレイ</t>
    </rPh>
    <rPh sb="5" eb="6">
      <t>ダイ</t>
    </rPh>
    <rPh sb="7" eb="10">
      <t>レイゾウコ</t>
    </rPh>
    <rPh sb="13" eb="15">
      <t>トッパツ</t>
    </rPh>
    <rPh sb="15" eb="16">
      <t>テキ</t>
    </rPh>
    <rPh sb="17" eb="19">
      <t>ビヒン</t>
    </rPh>
    <rPh sb="19" eb="21">
      <t>コウニュウ</t>
    </rPh>
    <phoneticPr fontId="3"/>
  </si>
  <si>
    <t>教師・児童用図書購入費</t>
  </si>
  <si>
    <t>小学校情報教育推進事業</t>
  </si>
  <si>
    <t>小学校におけるICTを活用した教育の推進を図るためのICT教育、校務の情報化の推進に係る事業</t>
    <rPh sb="11" eb="13">
      <t>カツヨウ</t>
    </rPh>
    <rPh sb="15" eb="17">
      <t>キョウイク</t>
    </rPh>
    <rPh sb="18" eb="20">
      <t>スイシン</t>
    </rPh>
    <rPh sb="21" eb="22">
      <t>ハカ</t>
    </rPh>
    <rPh sb="29" eb="31">
      <t>キョウイク</t>
    </rPh>
    <rPh sb="32" eb="34">
      <t>コウム</t>
    </rPh>
    <rPh sb="35" eb="38">
      <t>ジョウホウカ</t>
    </rPh>
    <rPh sb="39" eb="41">
      <t>スイシン</t>
    </rPh>
    <rPh sb="42" eb="43">
      <t>カカ</t>
    </rPh>
    <rPh sb="44" eb="46">
      <t>ジギョウ</t>
    </rPh>
    <phoneticPr fontId="3"/>
  </si>
  <si>
    <t>消耗品</t>
    <rPh sb="0" eb="3">
      <t>ショウモウヒン</t>
    </rPh>
    <phoneticPr fontId="3"/>
  </si>
  <si>
    <t>修繕料</t>
    <rPh sb="0" eb="3">
      <t>シュウゼンリョウ</t>
    </rPh>
    <phoneticPr fontId="3"/>
  </si>
  <si>
    <t>情報教育システム保守委託料</t>
    <phoneticPr fontId="3"/>
  </si>
  <si>
    <t>情報教育システム保守委託</t>
    <phoneticPr fontId="3"/>
  </si>
  <si>
    <t>R5よりまなびポケットのアカウント管理委託</t>
    <rPh sb="17" eb="19">
      <t>カンリ</t>
    </rPh>
    <rPh sb="19" eb="21">
      <t>イタク</t>
    </rPh>
    <phoneticPr fontId="3"/>
  </si>
  <si>
    <t>情報教育システム借上料</t>
    <phoneticPr fontId="3"/>
  </si>
  <si>
    <t>PC,タブレット等の情報教育システム借上</t>
    <rPh sb="8" eb="9">
      <t>トウ</t>
    </rPh>
    <phoneticPr fontId="3"/>
  </si>
  <si>
    <t>小学校施設改修事業</t>
  </si>
  <si>
    <t>小学校施設の適正な維持管理のために要する改修事業</t>
    <rPh sb="0" eb="3">
      <t>ショウガッコウ</t>
    </rPh>
    <rPh sb="3" eb="5">
      <t>シセツ</t>
    </rPh>
    <rPh sb="6" eb="8">
      <t>テキセイ</t>
    </rPh>
    <rPh sb="9" eb="13">
      <t>イジカンリ</t>
    </rPh>
    <rPh sb="17" eb="18">
      <t>ヨウ</t>
    </rPh>
    <rPh sb="20" eb="24">
      <t>カイシュウジギョウ</t>
    </rPh>
    <phoneticPr fontId="3"/>
  </si>
  <si>
    <t>プール施設下水切替工事</t>
  </si>
  <si>
    <t>プール施設を下水に切り替える工事</t>
    <rPh sb="3" eb="5">
      <t>シセツ</t>
    </rPh>
    <rPh sb="6" eb="8">
      <t>ゲスイ</t>
    </rPh>
    <rPh sb="9" eb="10">
      <t>キ</t>
    </rPh>
    <rPh sb="11" eb="12">
      <t>カ</t>
    </rPh>
    <rPh sb="14" eb="16">
      <t>コウジ</t>
    </rPh>
    <phoneticPr fontId="3"/>
  </si>
  <si>
    <t>R4のみに実施したため</t>
    <rPh sb="5" eb="7">
      <t>ジッシ</t>
    </rPh>
    <phoneticPr fontId="3"/>
  </si>
  <si>
    <t>小学校防水改修工事</t>
  </si>
  <si>
    <t>小学校防水改修工事</t>
    <rPh sb="0" eb="3">
      <t>ショウガッコウ</t>
    </rPh>
    <rPh sb="3" eb="5">
      <t>ボウスイ</t>
    </rPh>
    <rPh sb="5" eb="7">
      <t>カイシュウ</t>
    </rPh>
    <rPh sb="7" eb="9">
      <t>コウジ</t>
    </rPh>
    <phoneticPr fontId="3"/>
  </si>
  <si>
    <t>体育館照明器具改修工事</t>
  </si>
  <si>
    <t>体育館照明をLEDに交換</t>
    <rPh sb="0" eb="5">
      <t>タイイクカンショウメイ</t>
    </rPh>
    <rPh sb="10" eb="12">
      <t>コウカン</t>
    </rPh>
    <phoneticPr fontId="3"/>
  </si>
  <si>
    <t>小学校電気設備改修工事</t>
  </si>
  <si>
    <t>電気設備改修工事</t>
    <rPh sb="0" eb="6">
      <t>デンキセツビカイシュウ</t>
    </rPh>
    <rPh sb="6" eb="8">
      <t>コウジ</t>
    </rPh>
    <phoneticPr fontId="3"/>
  </si>
  <si>
    <t>R5のみに実施したため</t>
    <rPh sb="5" eb="7">
      <t>ジッシ</t>
    </rPh>
    <phoneticPr fontId="3"/>
  </si>
  <si>
    <t>小学校教育振興事業</t>
  </si>
  <si>
    <t>教育振興を図るための特色ある学校づくり事業、クラブ活動事業、校内研究事業、学力向上実践研究事業</t>
    <rPh sb="0" eb="4">
      <t>キョウイクシンコウ</t>
    </rPh>
    <rPh sb="5" eb="6">
      <t>ハカ</t>
    </rPh>
    <rPh sb="10" eb="12">
      <t>トクショク</t>
    </rPh>
    <rPh sb="14" eb="16">
      <t>ガッコウ</t>
    </rPh>
    <rPh sb="19" eb="21">
      <t>ジギョウ</t>
    </rPh>
    <rPh sb="25" eb="27">
      <t>カツドウ</t>
    </rPh>
    <rPh sb="27" eb="29">
      <t>ジギョウ</t>
    </rPh>
    <rPh sb="30" eb="36">
      <t>コウナイケンキュウジギョウ</t>
    </rPh>
    <rPh sb="37" eb="41">
      <t>ガクリョクコウジョウ</t>
    </rPh>
    <rPh sb="41" eb="43">
      <t>ジッセン</t>
    </rPh>
    <rPh sb="43" eb="47">
      <t>ケンキュウジギョウ</t>
    </rPh>
    <phoneticPr fontId="3"/>
  </si>
  <si>
    <t>特色ある学校づくり事業費補助金</t>
  </si>
  <si>
    <t>宿泊体験学習、開かれた学校、地域連携活動費等</t>
    <rPh sb="0" eb="6">
      <t>シュクハクタイケンガクシュウ</t>
    </rPh>
    <rPh sb="7" eb="8">
      <t>ヒラ</t>
    </rPh>
    <rPh sb="11" eb="13">
      <t>ガッコウ</t>
    </rPh>
    <rPh sb="14" eb="22">
      <t>チイキレンケイカツドウヒトウ</t>
    </rPh>
    <phoneticPr fontId="3"/>
  </si>
  <si>
    <t>開かれた学校（地域連携活動費）の不用額</t>
    <rPh sb="0" eb="1">
      <t>ヒラ</t>
    </rPh>
    <rPh sb="4" eb="6">
      <t>ガッコウ</t>
    </rPh>
    <rPh sb="7" eb="11">
      <t>チイキレンケイ</t>
    </rPh>
    <rPh sb="11" eb="14">
      <t>カツドウヒ</t>
    </rPh>
    <rPh sb="16" eb="19">
      <t>フヨウガク</t>
    </rPh>
    <phoneticPr fontId="3"/>
  </si>
  <si>
    <t>特別教育活動費補助金</t>
  </si>
  <si>
    <t>各クラブ活動、修学旅行参拝料等</t>
    <rPh sb="0" eb="1">
      <t>カク</t>
    </rPh>
    <rPh sb="4" eb="6">
      <t>カツドウ</t>
    </rPh>
    <rPh sb="7" eb="11">
      <t>シュウガクリョコウ</t>
    </rPh>
    <rPh sb="11" eb="15">
      <t>サンパイリョウトウ</t>
    </rPh>
    <phoneticPr fontId="3"/>
  </si>
  <si>
    <t>校内研究費補助金</t>
  </si>
  <si>
    <t>教科・総合学習等。活動研究費。食育指導教材・研修費等</t>
    <rPh sb="0" eb="2">
      <t>キョウカ</t>
    </rPh>
    <rPh sb="3" eb="5">
      <t>ソウゴウ</t>
    </rPh>
    <rPh sb="5" eb="8">
      <t>ガクシュウトウ</t>
    </rPh>
    <rPh sb="9" eb="11">
      <t>カツドウ</t>
    </rPh>
    <rPh sb="11" eb="14">
      <t>ケンキュウヒ</t>
    </rPh>
    <rPh sb="15" eb="19">
      <t>ショクイクシドウ</t>
    </rPh>
    <rPh sb="19" eb="21">
      <t>キョウザイ</t>
    </rPh>
    <rPh sb="22" eb="25">
      <t>ケンシュウヒ</t>
    </rPh>
    <rPh sb="25" eb="26">
      <t>トウ</t>
    </rPh>
    <phoneticPr fontId="3"/>
  </si>
  <si>
    <t>講師謝礼代の不用額</t>
    <rPh sb="0" eb="5">
      <t>コウシシャレイダイ</t>
    </rPh>
    <rPh sb="6" eb="9">
      <t>フヨウガク</t>
    </rPh>
    <phoneticPr fontId="3"/>
  </si>
  <si>
    <t>修学旅行費をR5より特別教育活動費に変更</t>
    <rPh sb="0" eb="5">
      <t>シュウガクリョコウヒ</t>
    </rPh>
    <rPh sb="10" eb="17">
      <t>トクベツキョウイクカツドウヒ</t>
    </rPh>
    <rPh sb="18" eb="20">
      <t>ヘンコウ</t>
    </rPh>
    <phoneticPr fontId="3"/>
  </si>
  <si>
    <t>学力向上実践研究事業補助金</t>
  </si>
  <si>
    <t>学力向上実践研究事業</t>
    <rPh sb="0" eb="8">
      <t>ガクリョクコウジョウジッセンケンキュウ</t>
    </rPh>
    <rPh sb="8" eb="10">
      <t>ジギョウ</t>
    </rPh>
    <phoneticPr fontId="3"/>
  </si>
  <si>
    <t>小学校給食事業</t>
  </si>
  <si>
    <t>学校給食が児童の心身の健全な発育に資するため、まなづる小学校給食実施に係る事業</t>
    <rPh sb="0" eb="4">
      <t>ガッコウキュウショク</t>
    </rPh>
    <rPh sb="5" eb="7">
      <t>ジドウ</t>
    </rPh>
    <rPh sb="8" eb="10">
      <t>シンシン</t>
    </rPh>
    <rPh sb="11" eb="13">
      <t>ケンゼン</t>
    </rPh>
    <rPh sb="14" eb="16">
      <t>ハツイク</t>
    </rPh>
    <rPh sb="17" eb="18">
      <t>シ</t>
    </rPh>
    <rPh sb="27" eb="30">
      <t>ショウガッコウ</t>
    </rPh>
    <rPh sb="30" eb="34">
      <t>キュウショクジッシ</t>
    </rPh>
    <rPh sb="35" eb="36">
      <t>カカ</t>
    </rPh>
    <rPh sb="37" eb="39">
      <t>ジギョウ</t>
    </rPh>
    <phoneticPr fontId="3"/>
  </si>
  <si>
    <t>給食調理員</t>
    <rPh sb="0" eb="5">
      <t>キュウショクチョウリイン</t>
    </rPh>
    <phoneticPr fontId="3"/>
  </si>
  <si>
    <t>物価高騰等</t>
    <rPh sb="0" eb="2">
      <t>ブッカ</t>
    </rPh>
    <rPh sb="2" eb="4">
      <t>コウトウ</t>
    </rPh>
    <rPh sb="4" eb="5">
      <t>トウ</t>
    </rPh>
    <phoneticPr fontId="3"/>
  </si>
  <si>
    <t>給食用プロパンガス</t>
    <rPh sb="0" eb="3">
      <t>キュウショクヨウ</t>
    </rPh>
    <phoneticPr fontId="3"/>
  </si>
  <si>
    <t>見込みより少なかったため</t>
    <rPh sb="0" eb="2">
      <t>ミコ</t>
    </rPh>
    <rPh sb="5" eb="6">
      <t>スク</t>
    </rPh>
    <phoneticPr fontId="3"/>
  </si>
  <si>
    <t>使用量の若干の減少（R4/2,459.6→R5/2,255.95）</t>
    <rPh sb="0" eb="3">
      <t>シヨウリョウ</t>
    </rPh>
    <rPh sb="4" eb="6">
      <t>ジャッカン</t>
    </rPh>
    <rPh sb="7" eb="9">
      <t>ゲンショウ</t>
    </rPh>
    <phoneticPr fontId="3"/>
  </si>
  <si>
    <t>給食に関する修繕料</t>
    <rPh sb="0" eb="2">
      <t>キュウショク</t>
    </rPh>
    <rPh sb="3" eb="4">
      <t>カン</t>
    </rPh>
    <rPh sb="6" eb="9">
      <t>シュウゼンリョウ</t>
    </rPh>
    <phoneticPr fontId="3"/>
  </si>
  <si>
    <t>修繕箇所の増加（換気フード塗装、EV）</t>
    <rPh sb="0" eb="2">
      <t>シュウゼン</t>
    </rPh>
    <rPh sb="2" eb="4">
      <t>カショ</t>
    </rPh>
    <rPh sb="5" eb="7">
      <t>ゾウカ</t>
    </rPh>
    <rPh sb="8" eb="10">
      <t>カンキ</t>
    </rPh>
    <rPh sb="13" eb="15">
      <t>トソウ</t>
    </rPh>
    <phoneticPr fontId="3"/>
  </si>
  <si>
    <t>食材点検、検便、包丁研ぎ</t>
    <rPh sb="0" eb="4">
      <t>ショクザイテンケン</t>
    </rPh>
    <rPh sb="5" eb="7">
      <t>ケンベン</t>
    </rPh>
    <rPh sb="8" eb="10">
      <t>ホウチョウ</t>
    </rPh>
    <rPh sb="10" eb="11">
      <t>ト</t>
    </rPh>
    <phoneticPr fontId="3"/>
  </si>
  <si>
    <t>給食調理機器等保守点検委託料</t>
    <phoneticPr fontId="3"/>
  </si>
  <si>
    <t>給食調理機器等保守点検委託</t>
    <phoneticPr fontId="3"/>
  </si>
  <si>
    <t>見積もり額の増額</t>
    <rPh sb="0" eb="2">
      <t>ミツ</t>
    </rPh>
    <rPh sb="4" eb="5">
      <t>ガク</t>
    </rPh>
    <rPh sb="6" eb="8">
      <t>ゾウガク</t>
    </rPh>
    <phoneticPr fontId="3"/>
  </si>
  <si>
    <t>駆虫消毒委託料</t>
    <phoneticPr fontId="3"/>
  </si>
  <si>
    <t>駆虫消毒委託</t>
    <phoneticPr fontId="3"/>
  </si>
  <si>
    <t>R5は害虫（ヒマリ）駆除を追加実施</t>
    <rPh sb="3" eb="5">
      <t>ガイチュウ</t>
    </rPh>
    <rPh sb="10" eb="12">
      <t>クジョ</t>
    </rPh>
    <rPh sb="13" eb="15">
      <t>ツイカ</t>
    </rPh>
    <rPh sb="15" eb="17">
      <t>ジッシ</t>
    </rPh>
    <phoneticPr fontId="3"/>
  </si>
  <si>
    <t>換気扇清掃委託料</t>
  </si>
  <si>
    <t>換気扇清掃委託</t>
    <rPh sb="0" eb="3">
      <t>カンキセン</t>
    </rPh>
    <rPh sb="3" eb="5">
      <t>セイソウ</t>
    </rPh>
    <rPh sb="5" eb="7">
      <t>イタク</t>
    </rPh>
    <phoneticPr fontId="3"/>
  </si>
  <si>
    <t>隔年実施（R4実施）</t>
    <rPh sb="0" eb="2">
      <t>カクネン</t>
    </rPh>
    <rPh sb="2" eb="4">
      <t>ジッシ</t>
    </rPh>
    <rPh sb="7" eb="9">
      <t>ジッシ</t>
    </rPh>
    <phoneticPr fontId="3"/>
  </si>
  <si>
    <t>グリストラップ清掃委託料</t>
  </si>
  <si>
    <t>グリストラップ清掃委託</t>
    <rPh sb="7" eb="9">
      <t>セイソウ</t>
    </rPh>
    <rPh sb="9" eb="11">
      <t>イタク</t>
    </rPh>
    <phoneticPr fontId="3"/>
  </si>
  <si>
    <t>給食室用備品購入費</t>
    <phoneticPr fontId="3"/>
  </si>
  <si>
    <t>給食室用備品購入</t>
  </si>
  <si>
    <t>R5は保存食用冷凍庫や食器用ラック・カゴを購入</t>
    <rPh sb="3" eb="10">
      <t>ホゾンショクヨウレイトウコ</t>
    </rPh>
    <rPh sb="11" eb="14">
      <t>ショッキヨウ</t>
    </rPh>
    <rPh sb="21" eb="23">
      <t>コウニュウ</t>
    </rPh>
    <phoneticPr fontId="3"/>
  </si>
  <si>
    <t>給食援助費</t>
  </si>
  <si>
    <t>給食費の一部を補助、検査保存用材料費補助</t>
    <rPh sb="0" eb="3">
      <t>キュウショクヒ</t>
    </rPh>
    <rPh sb="4" eb="6">
      <t>イチブ</t>
    </rPh>
    <rPh sb="7" eb="9">
      <t>ホジョ</t>
    </rPh>
    <rPh sb="10" eb="12">
      <t>ケンサ</t>
    </rPh>
    <rPh sb="12" eb="14">
      <t>ホゾン</t>
    </rPh>
    <rPh sb="14" eb="15">
      <t>ヨウ</t>
    </rPh>
    <rPh sb="15" eb="18">
      <t>ザイリョウヒ</t>
    </rPh>
    <rPh sb="18" eb="20">
      <t>ホジョ</t>
    </rPh>
    <phoneticPr fontId="3"/>
  </si>
  <si>
    <t>R4年度はコロナ臨交にて一部補助を実施したため</t>
    <rPh sb="2" eb="4">
      <t>ネンド</t>
    </rPh>
    <rPh sb="8" eb="10">
      <t>リンコウ</t>
    </rPh>
    <rPh sb="12" eb="14">
      <t>イチブ</t>
    </rPh>
    <rPh sb="14" eb="16">
      <t>ホジョ</t>
    </rPh>
    <rPh sb="17" eb="19">
      <t>ジッシ</t>
    </rPh>
    <phoneticPr fontId="3"/>
  </si>
  <si>
    <t>中学校管理運営事業</t>
  </si>
  <si>
    <t>中学校の施設管理運営に係る経費全般</t>
    <rPh sb="0" eb="3">
      <t>チュウガッコウ</t>
    </rPh>
    <rPh sb="4" eb="10">
      <t>シセツカンリウンエイ</t>
    </rPh>
    <rPh sb="11" eb="12">
      <t>カカ</t>
    </rPh>
    <rPh sb="13" eb="15">
      <t>ケイヒ</t>
    </rPh>
    <rPh sb="15" eb="17">
      <t>ゼンパン</t>
    </rPh>
    <phoneticPr fontId="3"/>
  </si>
  <si>
    <t>R5は灯油がR4の1/2の使用量</t>
    <rPh sb="3" eb="5">
      <t>トウユ</t>
    </rPh>
    <rPh sb="13" eb="15">
      <t>シヨウ</t>
    </rPh>
    <rPh sb="15" eb="16">
      <t>リョウ</t>
    </rPh>
    <phoneticPr fontId="3"/>
  </si>
  <si>
    <t>R4は北館渡り扉修繕（565,400円）等大きいものがあった。</t>
    <rPh sb="3" eb="4">
      <t>キタ</t>
    </rPh>
    <rPh sb="4" eb="5">
      <t>ヤカタ</t>
    </rPh>
    <rPh sb="5" eb="6">
      <t>ワタ</t>
    </rPh>
    <rPh sb="7" eb="8">
      <t>トビラ</t>
    </rPh>
    <rPh sb="8" eb="10">
      <t>シュウゼン</t>
    </rPh>
    <rPh sb="18" eb="19">
      <t>エン</t>
    </rPh>
    <rPh sb="20" eb="21">
      <t>トウ</t>
    </rPh>
    <rPh sb="21" eb="22">
      <t>オオ</t>
    </rPh>
    <phoneticPr fontId="3"/>
  </si>
  <si>
    <t>保健室分の医薬材料費</t>
    <rPh sb="0" eb="4">
      <t>ホケンシツブン</t>
    </rPh>
    <rPh sb="5" eb="10">
      <t>イヤクザイリョウヒ</t>
    </rPh>
    <phoneticPr fontId="3"/>
  </si>
  <si>
    <t>水道検査、クリーニング、ピアノ調律等</t>
    <rPh sb="0" eb="4">
      <t>スイドウケンサ</t>
    </rPh>
    <rPh sb="15" eb="17">
      <t>チョウリツ</t>
    </rPh>
    <rPh sb="17" eb="18">
      <t>トウ</t>
    </rPh>
    <phoneticPr fontId="3"/>
  </si>
  <si>
    <t>R5はR4よりカーテンクリーニングの量が減少</t>
    <rPh sb="18" eb="19">
      <t>リョウ</t>
    </rPh>
    <rPh sb="20" eb="22">
      <t>ゲンショウ</t>
    </rPh>
    <phoneticPr fontId="3"/>
  </si>
  <si>
    <t>見込みより人数が少なかった</t>
    <rPh sb="0" eb="2">
      <t>ミコ</t>
    </rPh>
    <rPh sb="5" eb="7">
      <t>ニンズウ</t>
    </rPh>
    <rPh sb="8" eb="9">
      <t>スク</t>
    </rPh>
    <phoneticPr fontId="3"/>
  </si>
  <si>
    <t>R4は予算計上なし</t>
    <rPh sb="3" eb="7">
      <t>ヨサンケイジョウ</t>
    </rPh>
    <phoneticPr fontId="3"/>
  </si>
  <si>
    <t>浄化槽設備保守管理委託料</t>
    <phoneticPr fontId="3"/>
  </si>
  <si>
    <t>浄化槽設備保守管理委託</t>
    <rPh sb="0" eb="3">
      <t>ジョウカソウ</t>
    </rPh>
    <rPh sb="3" eb="5">
      <t>セツビ</t>
    </rPh>
    <rPh sb="5" eb="7">
      <t>ホシュ</t>
    </rPh>
    <rPh sb="7" eb="9">
      <t>カンリ</t>
    </rPh>
    <rPh sb="9" eb="11">
      <t>イタク</t>
    </rPh>
    <phoneticPr fontId="3"/>
  </si>
  <si>
    <t>中学校消防防災設備改修工事</t>
  </si>
  <si>
    <t>R4は執行しなかった</t>
    <rPh sb="3" eb="5">
      <t>シッコウ</t>
    </rPh>
    <phoneticPr fontId="3"/>
  </si>
  <si>
    <t>生徒派遣費</t>
  </si>
  <si>
    <t>大会参加登録料等</t>
    <rPh sb="0" eb="4">
      <t>タイカイサンカ</t>
    </rPh>
    <rPh sb="4" eb="7">
      <t>トウロクリョウ</t>
    </rPh>
    <rPh sb="7" eb="8">
      <t>トウ</t>
    </rPh>
    <phoneticPr fontId="3"/>
  </si>
  <si>
    <t>大会への参加回数が少なかった</t>
    <rPh sb="0" eb="2">
      <t>タイカイ</t>
    </rPh>
    <rPh sb="4" eb="6">
      <t>サンカ</t>
    </rPh>
    <rPh sb="6" eb="8">
      <t>カイスウ</t>
    </rPh>
    <rPh sb="9" eb="10">
      <t>スク</t>
    </rPh>
    <phoneticPr fontId="3"/>
  </si>
  <si>
    <t>R4になかったスキー大会等への参加等</t>
    <rPh sb="10" eb="12">
      <t>タイカイ</t>
    </rPh>
    <rPh sb="12" eb="13">
      <t>トウ</t>
    </rPh>
    <rPh sb="15" eb="17">
      <t>サンカ</t>
    </rPh>
    <rPh sb="17" eb="18">
      <t>トウ</t>
    </rPh>
    <phoneticPr fontId="3"/>
  </si>
  <si>
    <t>中学校備品購入事業</t>
  </si>
  <si>
    <t>中学校で使用する管理・運営用備品、教師・生徒用図書の購入費</t>
    <rPh sb="0" eb="3">
      <t>チュウガッコウ</t>
    </rPh>
    <rPh sb="4" eb="6">
      <t>シヨウ</t>
    </rPh>
    <rPh sb="8" eb="10">
      <t>カンリ</t>
    </rPh>
    <rPh sb="11" eb="16">
      <t>ウンエイヨウビヒン</t>
    </rPh>
    <rPh sb="17" eb="19">
      <t>キョウシ</t>
    </rPh>
    <rPh sb="20" eb="25">
      <t>セイトヨウトショ</t>
    </rPh>
    <rPh sb="26" eb="28">
      <t>コウニュウ</t>
    </rPh>
    <rPh sb="28" eb="29">
      <t>ヒ</t>
    </rPh>
    <phoneticPr fontId="3"/>
  </si>
  <si>
    <t>R5は親書用書架やソフトバレー用支柱など大きいものがあった。</t>
    <rPh sb="3" eb="5">
      <t>シンショ</t>
    </rPh>
    <rPh sb="5" eb="6">
      <t>ヨウ</t>
    </rPh>
    <rPh sb="6" eb="8">
      <t>ショカ</t>
    </rPh>
    <rPh sb="15" eb="16">
      <t>ヨウ</t>
    </rPh>
    <rPh sb="16" eb="18">
      <t>シチュウ</t>
    </rPh>
    <rPh sb="20" eb="21">
      <t>オオ</t>
    </rPh>
    <phoneticPr fontId="3"/>
  </si>
  <si>
    <t>教師・生徒用図書購入費</t>
  </si>
  <si>
    <t>R5は指導者用のデジタル教科書（英語）を購入</t>
    <rPh sb="3" eb="6">
      <t>シドウシャ</t>
    </rPh>
    <rPh sb="6" eb="7">
      <t>ヨウ</t>
    </rPh>
    <rPh sb="12" eb="15">
      <t>キョウカショ</t>
    </rPh>
    <rPh sb="16" eb="18">
      <t>エイゴ</t>
    </rPh>
    <rPh sb="20" eb="22">
      <t>コウニュウ</t>
    </rPh>
    <phoneticPr fontId="3"/>
  </si>
  <si>
    <t>中学校情報教育推進事業</t>
  </si>
  <si>
    <t>中学校におけるICT教育、校務の情報化の推進に係る経費</t>
    <rPh sb="0" eb="3">
      <t>チュウガッコウ</t>
    </rPh>
    <rPh sb="10" eb="12">
      <t>キョウイク</t>
    </rPh>
    <rPh sb="13" eb="15">
      <t>コウム</t>
    </rPh>
    <rPh sb="16" eb="19">
      <t>ジョウホウカ</t>
    </rPh>
    <rPh sb="20" eb="22">
      <t>スイシン</t>
    </rPh>
    <rPh sb="23" eb="24">
      <t>カカ</t>
    </rPh>
    <rPh sb="25" eb="27">
      <t>ケイヒ</t>
    </rPh>
    <phoneticPr fontId="3"/>
  </si>
  <si>
    <t>情報教育システム保守委託料</t>
  </si>
  <si>
    <t>R5よりまなびポケットのアカウント管理委託、R4校務支援システム改修</t>
    <rPh sb="17" eb="19">
      <t>カンリ</t>
    </rPh>
    <rPh sb="19" eb="21">
      <t>イタク</t>
    </rPh>
    <rPh sb="24" eb="28">
      <t>コウムシエン</t>
    </rPh>
    <rPh sb="32" eb="34">
      <t>カイシュウ</t>
    </rPh>
    <phoneticPr fontId="3"/>
  </si>
  <si>
    <t>情報教育システム借上料</t>
  </si>
  <si>
    <t>R5に更新した第3期分のリース料が安価となった。</t>
    <rPh sb="3" eb="5">
      <t>コウシン</t>
    </rPh>
    <rPh sb="7" eb="8">
      <t>ダイ</t>
    </rPh>
    <rPh sb="9" eb="10">
      <t>キ</t>
    </rPh>
    <rPh sb="10" eb="11">
      <t>ブン</t>
    </rPh>
    <rPh sb="15" eb="16">
      <t>リョウ</t>
    </rPh>
    <rPh sb="17" eb="19">
      <t>アンカ</t>
    </rPh>
    <phoneticPr fontId="3"/>
  </si>
  <si>
    <t>中学校購買事業</t>
  </si>
  <si>
    <t>中学校昼食（弁当）に係る保護者負担を軽減することを目的として、乞う名でパンの販売を行う事業</t>
    <rPh sb="0" eb="3">
      <t>チュウガッコウ</t>
    </rPh>
    <rPh sb="3" eb="5">
      <t>チュウショク</t>
    </rPh>
    <rPh sb="6" eb="8">
      <t>ベントウ</t>
    </rPh>
    <rPh sb="10" eb="11">
      <t>カカ</t>
    </rPh>
    <rPh sb="12" eb="15">
      <t>ホゴシャ</t>
    </rPh>
    <rPh sb="15" eb="17">
      <t>フタン</t>
    </rPh>
    <rPh sb="18" eb="20">
      <t>ケイゲン</t>
    </rPh>
    <rPh sb="25" eb="27">
      <t>モクテキ</t>
    </rPh>
    <rPh sb="31" eb="32">
      <t>コ</t>
    </rPh>
    <rPh sb="33" eb="34">
      <t>ナ</t>
    </rPh>
    <rPh sb="38" eb="40">
      <t>ハンバイ</t>
    </rPh>
    <rPh sb="41" eb="42">
      <t>オコナ</t>
    </rPh>
    <rPh sb="43" eb="45">
      <t>ジギョウ</t>
    </rPh>
    <phoneticPr fontId="3"/>
  </si>
  <si>
    <t>購買制に係る消耗品</t>
    <rPh sb="0" eb="3">
      <t>コウバイセイ</t>
    </rPh>
    <rPh sb="4" eb="5">
      <t>カカ</t>
    </rPh>
    <rPh sb="6" eb="9">
      <t>ショウモウヒン</t>
    </rPh>
    <phoneticPr fontId="3"/>
  </si>
  <si>
    <t>R5よりデリバリー弁当を開始したため、その初期投資（保管用発泡スチロール）</t>
    <rPh sb="9" eb="11">
      <t>ベントウ</t>
    </rPh>
    <rPh sb="12" eb="14">
      <t>カイシ</t>
    </rPh>
    <rPh sb="21" eb="25">
      <t>ショキトウシ</t>
    </rPh>
    <rPh sb="26" eb="28">
      <t>ホカン</t>
    </rPh>
    <rPh sb="28" eb="29">
      <t>ヨウ</t>
    </rPh>
    <rPh sb="29" eb="31">
      <t>ハッポウ</t>
    </rPh>
    <phoneticPr fontId="3"/>
  </si>
  <si>
    <t>購買制パン運搬手数料</t>
    <rPh sb="0" eb="3">
      <t>コウバイセイ</t>
    </rPh>
    <rPh sb="5" eb="10">
      <t>ウンパンテスウリョウ</t>
    </rPh>
    <phoneticPr fontId="3"/>
  </si>
  <si>
    <t>生徒数の減少に伴う注文個数の減少により手数料発生日の増加</t>
    <rPh sb="0" eb="2">
      <t>セイト</t>
    </rPh>
    <rPh sb="2" eb="3">
      <t>スウ</t>
    </rPh>
    <rPh sb="4" eb="6">
      <t>ゲンショウ</t>
    </rPh>
    <rPh sb="7" eb="8">
      <t>トモナ</t>
    </rPh>
    <rPh sb="9" eb="11">
      <t>チュウモン</t>
    </rPh>
    <rPh sb="11" eb="13">
      <t>コスウ</t>
    </rPh>
    <rPh sb="14" eb="16">
      <t>ゲンショウ</t>
    </rPh>
    <rPh sb="19" eb="22">
      <t>テスウリョウ</t>
    </rPh>
    <rPh sb="22" eb="24">
      <t>ハッセイ</t>
    </rPh>
    <rPh sb="24" eb="25">
      <t>ビ</t>
    </rPh>
    <rPh sb="26" eb="28">
      <t>ゾウカ</t>
    </rPh>
    <phoneticPr fontId="3"/>
  </si>
  <si>
    <t>中学校施設改修事業</t>
  </si>
  <si>
    <t>中学校施設の適正な維持管理のために要する改修事業</t>
    <rPh sb="0" eb="5">
      <t>チュウガッコウシセツ</t>
    </rPh>
    <rPh sb="6" eb="8">
      <t>テキセイ</t>
    </rPh>
    <rPh sb="9" eb="13">
      <t>イジカンリ</t>
    </rPh>
    <rPh sb="17" eb="18">
      <t>ヨウ</t>
    </rPh>
    <rPh sb="20" eb="24">
      <t>カイシュウジギョウ</t>
    </rPh>
    <phoneticPr fontId="3"/>
  </si>
  <si>
    <t>中学校防水改修工事</t>
  </si>
  <si>
    <t>中学校防水改修工事</t>
    <rPh sb="0" eb="3">
      <t>チュウガッコウ</t>
    </rPh>
    <rPh sb="3" eb="5">
      <t>ボウスイ</t>
    </rPh>
    <rPh sb="5" eb="7">
      <t>カイシュウ</t>
    </rPh>
    <rPh sb="7" eb="9">
      <t>コウジ</t>
    </rPh>
    <phoneticPr fontId="3"/>
  </si>
  <si>
    <t>中学校教育振興事業</t>
  </si>
  <si>
    <t>中学校における教育振興を図るための生徒指導事業、部活動事業、進路指導事業、校内研究事業、地域交流活動事業、故郷教育事業、学力向上事業</t>
    <rPh sb="0" eb="3">
      <t>チュウガッコウ</t>
    </rPh>
    <rPh sb="7" eb="11">
      <t>キョウイクシンコウ</t>
    </rPh>
    <rPh sb="12" eb="13">
      <t>ハカ</t>
    </rPh>
    <rPh sb="17" eb="23">
      <t>セイトシドウジギョウ</t>
    </rPh>
    <rPh sb="24" eb="27">
      <t>ブカツドウ</t>
    </rPh>
    <rPh sb="27" eb="29">
      <t>ジギョウ</t>
    </rPh>
    <rPh sb="30" eb="36">
      <t>シンロシドウジギョウ</t>
    </rPh>
    <rPh sb="37" eb="39">
      <t>コウナイ</t>
    </rPh>
    <rPh sb="39" eb="43">
      <t>ケンキュウジギョウ</t>
    </rPh>
    <rPh sb="44" eb="48">
      <t>チイキコウリュウ</t>
    </rPh>
    <rPh sb="48" eb="52">
      <t>カツドウジギョウ</t>
    </rPh>
    <rPh sb="53" eb="59">
      <t>フルサトキョウイクジギョウ</t>
    </rPh>
    <rPh sb="60" eb="66">
      <t>ガクリョクコウジョウジギョウ</t>
    </rPh>
    <phoneticPr fontId="3"/>
  </si>
  <si>
    <t>生徒指導費補助金</t>
  </si>
  <si>
    <t>生徒指導費、支援教育指導等</t>
    <rPh sb="0" eb="5">
      <t>セイトシドウヒ</t>
    </rPh>
    <rPh sb="6" eb="12">
      <t>シエンキョウイクシドウ</t>
    </rPh>
    <rPh sb="12" eb="13">
      <t>トウ</t>
    </rPh>
    <phoneticPr fontId="3"/>
  </si>
  <si>
    <t>校外事業実施に伴う職員の経費の不用額</t>
    <rPh sb="0" eb="6">
      <t>コウガイジギョウジッシ</t>
    </rPh>
    <rPh sb="7" eb="8">
      <t>トモナ</t>
    </rPh>
    <rPh sb="9" eb="11">
      <t>ショクイン</t>
    </rPh>
    <rPh sb="12" eb="14">
      <t>ケイヒ</t>
    </rPh>
    <rPh sb="15" eb="18">
      <t>フヨウガク</t>
    </rPh>
    <phoneticPr fontId="3"/>
  </si>
  <si>
    <t>校外事業実施に伴う職員の経費及び支援教育指導費の減額</t>
    <rPh sb="0" eb="6">
      <t>コウガイジギョウジッシ</t>
    </rPh>
    <rPh sb="7" eb="8">
      <t>トモナ</t>
    </rPh>
    <rPh sb="9" eb="11">
      <t>ショクイン</t>
    </rPh>
    <rPh sb="12" eb="14">
      <t>ケイヒ</t>
    </rPh>
    <rPh sb="14" eb="15">
      <t>オヨ</t>
    </rPh>
    <rPh sb="16" eb="18">
      <t>シエン</t>
    </rPh>
    <rPh sb="18" eb="23">
      <t>キョウイクシドウヒ</t>
    </rPh>
    <rPh sb="24" eb="26">
      <t>ゲンガク</t>
    </rPh>
    <phoneticPr fontId="3"/>
  </si>
  <si>
    <t>特別教育活動費</t>
    <rPh sb="0" eb="7">
      <t>トクベツキョウイクカツドウヒ</t>
    </rPh>
    <phoneticPr fontId="3"/>
  </si>
  <si>
    <t>進路指導費補助金</t>
  </si>
  <si>
    <t>進路指導費補助、進路指導委員会費等</t>
    <rPh sb="8" eb="12">
      <t>シンロシドウ</t>
    </rPh>
    <rPh sb="12" eb="16">
      <t>イインカイヒ</t>
    </rPh>
    <rPh sb="16" eb="17">
      <t>トウ</t>
    </rPh>
    <phoneticPr fontId="3"/>
  </si>
  <si>
    <t>校内研究費、教育課程研究、授業研究等教材等</t>
    <rPh sb="0" eb="2">
      <t>コウナイ</t>
    </rPh>
    <rPh sb="2" eb="5">
      <t>ケンキュウヒ</t>
    </rPh>
    <rPh sb="6" eb="10">
      <t>キョウイクカテイ</t>
    </rPh>
    <rPh sb="10" eb="12">
      <t>ケンキュウ</t>
    </rPh>
    <rPh sb="13" eb="18">
      <t>ジュギョウケンキュウトウ</t>
    </rPh>
    <rPh sb="18" eb="20">
      <t>キョウザイ</t>
    </rPh>
    <rPh sb="20" eb="21">
      <t>トウ</t>
    </rPh>
    <phoneticPr fontId="3"/>
  </si>
  <si>
    <t>体験教室活動費補助金</t>
  </si>
  <si>
    <t>体験教室活動費</t>
    <rPh sb="0" eb="7">
      <t>タイケンキョウシツカツドウヒ</t>
    </rPh>
    <phoneticPr fontId="3"/>
  </si>
  <si>
    <t>R4はコロナ禍のため実施なし</t>
    <rPh sb="6" eb="7">
      <t>カ</t>
    </rPh>
    <rPh sb="10" eb="12">
      <t>ジッシ</t>
    </rPh>
    <phoneticPr fontId="3"/>
  </si>
  <si>
    <t>総合的学習活動費補助金</t>
  </si>
  <si>
    <t>総合的な学習活動費</t>
    <rPh sb="0" eb="3">
      <t>ソウゴウテキ</t>
    </rPh>
    <rPh sb="4" eb="9">
      <t>ガクシュウカツドウヒ</t>
    </rPh>
    <phoneticPr fontId="3"/>
  </si>
  <si>
    <t>学力向上実践研究推進</t>
    <rPh sb="0" eb="8">
      <t>ガクリョクコウジョウジッセンケンキュウ</t>
    </rPh>
    <rPh sb="8" eb="10">
      <t>スイシン</t>
    </rPh>
    <phoneticPr fontId="3"/>
  </si>
  <si>
    <t>予算要求額の減額</t>
    <rPh sb="0" eb="5">
      <t>ヨサンヨウキュウガク</t>
    </rPh>
    <rPh sb="6" eb="8">
      <t>ゲンガク</t>
    </rPh>
    <phoneticPr fontId="3"/>
  </si>
  <si>
    <t>職員人件費(幼稚園)</t>
  </si>
  <si>
    <t>ひなづる幼稚園に係る人件費</t>
    <rPh sb="4" eb="7">
      <t>ヨウチエン</t>
    </rPh>
    <rPh sb="8" eb="9">
      <t>カカ</t>
    </rPh>
    <rPh sb="10" eb="13">
      <t>ジンケンヒ</t>
    </rPh>
    <phoneticPr fontId="3"/>
  </si>
  <si>
    <t>職員３名分</t>
    <rPh sb="0" eb="2">
      <t>ショクイン</t>
    </rPh>
    <rPh sb="3" eb="5">
      <t>メイブン</t>
    </rPh>
    <phoneticPr fontId="3"/>
  </si>
  <si>
    <t>幼稚園管理運営事業</t>
  </si>
  <si>
    <t>ひなづる幼稚園の施設管理運営に係る経費全般</t>
    <rPh sb="4" eb="7">
      <t>ヨウチエン</t>
    </rPh>
    <rPh sb="8" eb="14">
      <t>シセツカンリウンエイ</t>
    </rPh>
    <rPh sb="15" eb="16">
      <t>カカ</t>
    </rPh>
    <rPh sb="17" eb="21">
      <t>ケイヒゼンパン</t>
    </rPh>
    <phoneticPr fontId="3"/>
  </si>
  <si>
    <t>校医（歯科医）報酬</t>
    <rPh sb="0" eb="2">
      <t>コウイ</t>
    </rPh>
    <rPh sb="3" eb="5">
      <t>シカ</t>
    </rPh>
    <rPh sb="7" eb="9">
      <t>ホウシュウ</t>
    </rPh>
    <phoneticPr fontId="3"/>
  </si>
  <si>
    <t>校医（眼科医）報酬</t>
    <rPh sb="0" eb="2">
      <t>コウイ</t>
    </rPh>
    <rPh sb="3" eb="6">
      <t>ガンカイ</t>
    </rPh>
    <rPh sb="7" eb="9">
      <t>ホウシュウ</t>
    </rPh>
    <phoneticPr fontId="3"/>
  </si>
  <si>
    <t>園長、事務員、運転員、用務員、支援員、預かり保育専任</t>
    <rPh sb="0" eb="2">
      <t>エンチョウ</t>
    </rPh>
    <rPh sb="3" eb="6">
      <t>ジムイン</t>
    </rPh>
    <rPh sb="7" eb="10">
      <t>ウンテンイン</t>
    </rPh>
    <rPh sb="11" eb="14">
      <t>ヨウムイン</t>
    </rPh>
    <rPh sb="15" eb="18">
      <t>シエンイン</t>
    </rPh>
    <rPh sb="19" eb="20">
      <t>アズ</t>
    </rPh>
    <rPh sb="22" eb="26">
      <t>ホイクセンニン</t>
    </rPh>
    <phoneticPr fontId="3"/>
  </si>
  <si>
    <t>教育講演会講師謝礼</t>
  </si>
  <si>
    <t>教育講演会講師謝礼</t>
    <rPh sb="0" eb="5">
      <t>キョウイクコウエンカイ</t>
    </rPh>
    <rPh sb="5" eb="9">
      <t>コウシシャレイ</t>
    </rPh>
    <phoneticPr fontId="3"/>
  </si>
  <si>
    <t>園長、支援員</t>
    <rPh sb="0" eb="2">
      <t>エンチョウ</t>
    </rPh>
    <rPh sb="3" eb="6">
      <t>シエンイン</t>
    </rPh>
    <phoneticPr fontId="3"/>
  </si>
  <si>
    <t>職員の旅費</t>
    <rPh sb="0" eb="2">
      <t>ショクイン</t>
    </rPh>
    <rPh sb="3" eb="5">
      <t>リョヒ</t>
    </rPh>
    <phoneticPr fontId="3"/>
  </si>
  <si>
    <t>想定より回数が少なかった</t>
    <rPh sb="0" eb="2">
      <t>ソウテイ</t>
    </rPh>
    <rPh sb="4" eb="6">
      <t>カイスウ</t>
    </rPh>
    <rPh sb="7" eb="8">
      <t>スク</t>
    </rPh>
    <phoneticPr fontId="3"/>
  </si>
  <si>
    <t>保育、管理、預かり保育に関する消耗品</t>
    <rPh sb="0" eb="2">
      <t>ホイク</t>
    </rPh>
    <rPh sb="3" eb="5">
      <t>カンリ</t>
    </rPh>
    <rPh sb="6" eb="7">
      <t>アズ</t>
    </rPh>
    <rPh sb="9" eb="11">
      <t>ホイク</t>
    </rPh>
    <rPh sb="12" eb="13">
      <t>カン</t>
    </rPh>
    <rPh sb="15" eb="18">
      <t>ショウモウヒン</t>
    </rPh>
    <phoneticPr fontId="3"/>
  </si>
  <si>
    <t>ガス、灯油</t>
    <rPh sb="3" eb="5">
      <t>トウユ</t>
    </rPh>
    <phoneticPr fontId="3"/>
  </si>
  <si>
    <t>灯油の単価高騰</t>
    <rPh sb="0" eb="2">
      <t>トウユ</t>
    </rPh>
    <rPh sb="3" eb="5">
      <t>タンカ</t>
    </rPh>
    <rPh sb="5" eb="7">
      <t>コウトウ</t>
    </rPh>
    <phoneticPr fontId="3"/>
  </si>
  <si>
    <t>卒業証書</t>
    <rPh sb="0" eb="4">
      <t>ソツギョウショウショ</t>
    </rPh>
    <phoneticPr fontId="3"/>
  </si>
  <si>
    <t>卒園児数の減少</t>
    <rPh sb="0" eb="4">
      <t>ソツエンジスウ</t>
    </rPh>
    <rPh sb="5" eb="7">
      <t>ゲンショウ</t>
    </rPh>
    <phoneticPr fontId="3"/>
  </si>
  <si>
    <t>修繕件数の減少（R4/8件、R5/2件）</t>
    <rPh sb="0" eb="4">
      <t>シュウゼンケンスウ</t>
    </rPh>
    <rPh sb="5" eb="7">
      <t>ゲンショウ</t>
    </rPh>
    <rPh sb="12" eb="13">
      <t>ケン</t>
    </rPh>
    <rPh sb="18" eb="19">
      <t>ケン</t>
    </rPh>
    <phoneticPr fontId="3"/>
  </si>
  <si>
    <t>75</t>
  </si>
  <si>
    <t>075</t>
  </si>
  <si>
    <t>飼料費</t>
  </si>
  <si>
    <t>金魚、カメのえさ</t>
    <rPh sb="0" eb="2">
      <t>キンギョ</t>
    </rPh>
    <phoneticPr fontId="3"/>
  </si>
  <si>
    <t>保健用医薬材料費</t>
    <rPh sb="0" eb="3">
      <t>ホケンヨウ</t>
    </rPh>
    <rPh sb="3" eb="8">
      <t>イヤクザイリョウヒ</t>
    </rPh>
    <phoneticPr fontId="3"/>
  </si>
  <si>
    <t>コロナ関係物品の減少</t>
    <rPh sb="3" eb="5">
      <t>カンケイ</t>
    </rPh>
    <rPh sb="5" eb="7">
      <t>ブッピン</t>
    </rPh>
    <rPh sb="8" eb="10">
      <t>ゲンショウ</t>
    </rPh>
    <phoneticPr fontId="3"/>
  </si>
  <si>
    <t>電話代</t>
    <rPh sb="0" eb="3">
      <t>デンワダイ</t>
    </rPh>
    <phoneticPr fontId="3"/>
  </si>
  <si>
    <t>地下タンク灯油漏洩検査、浄化槽法廷検査等</t>
    <rPh sb="0" eb="2">
      <t>チカ</t>
    </rPh>
    <rPh sb="5" eb="7">
      <t>トウユ</t>
    </rPh>
    <rPh sb="7" eb="11">
      <t>ロウエイケンサ</t>
    </rPh>
    <rPh sb="12" eb="15">
      <t>ジョウカソウ</t>
    </rPh>
    <rPh sb="15" eb="19">
      <t>ホウテイケンサ</t>
    </rPh>
    <rPh sb="19" eb="20">
      <t>トウ</t>
    </rPh>
    <phoneticPr fontId="3"/>
  </si>
  <si>
    <t>検診に使用する器具の滅菌委託</t>
    <rPh sb="0" eb="2">
      <t>ケンシン</t>
    </rPh>
    <rPh sb="3" eb="5">
      <t>シヨウ</t>
    </rPh>
    <rPh sb="7" eb="9">
      <t>キグ</t>
    </rPh>
    <rPh sb="10" eb="12">
      <t>メッキン</t>
    </rPh>
    <rPh sb="12" eb="14">
      <t>イタク</t>
    </rPh>
    <phoneticPr fontId="3"/>
  </si>
  <si>
    <t>窓ガラス清掃委託</t>
    <rPh sb="0" eb="1">
      <t>マド</t>
    </rPh>
    <rPh sb="4" eb="8">
      <t>セイソウイタク</t>
    </rPh>
    <phoneticPr fontId="3"/>
  </si>
  <si>
    <t>空調機の保守管理委託</t>
    <rPh sb="0" eb="3">
      <t>クウチョウキ</t>
    </rPh>
    <rPh sb="4" eb="10">
      <t>ホシュカンリイタク</t>
    </rPh>
    <phoneticPr fontId="3"/>
  </si>
  <si>
    <t>複写機借上</t>
    <rPh sb="0" eb="3">
      <t>フクシャキ</t>
    </rPh>
    <rPh sb="3" eb="4">
      <t>シャク</t>
    </rPh>
    <rPh sb="4" eb="5">
      <t>ジョウ</t>
    </rPh>
    <phoneticPr fontId="3"/>
  </si>
  <si>
    <t>R4.6～のリースのため、2カ月分支払いがなかったため</t>
    <rPh sb="15" eb="16">
      <t>ゲツ</t>
    </rPh>
    <rPh sb="16" eb="17">
      <t>ブン</t>
    </rPh>
    <rPh sb="17" eb="19">
      <t>シハラ</t>
    </rPh>
    <phoneticPr fontId="3"/>
  </si>
  <si>
    <t>防犯カメラ借上（2台他）</t>
    <rPh sb="0" eb="2">
      <t>ボウハン</t>
    </rPh>
    <rPh sb="5" eb="7">
      <t>カリア</t>
    </rPh>
    <rPh sb="9" eb="10">
      <t>ダイ</t>
    </rPh>
    <rPh sb="10" eb="11">
      <t>ホカ</t>
    </rPh>
    <phoneticPr fontId="3"/>
  </si>
  <si>
    <t>幼稚園消防防災設備改修工事</t>
  </si>
  <si>
    <t>購入品目の増加（塗料、すのこ用木材等）</t>
    <rPh sb="0" eb="4">
      <t>コウニュウヒンモク</t>
    </rPh>
    <rPh sb="5" eb="7">
      <t>ゾウカ</t>
    </rPh>
    <rPh sb="8" eb="10">
      <t>トリョウ</t>
    </rPh>
    <rPh sb="14" eb="17">
      <t>ヨウモクザイ</t>
    </rPh>
    <rPh sb="17" eb="18">
      <t>トウ</t>
    </rPh>
    <phoneticPr fontId="3"/>
  </si>
  <si>
    <t>全国国公立幼稚園長会負担金</t>
  </si>
  <si>
    <t>県公立幼稚園協会負担金</t>
  </si>
  <si>
    <t>予算計上なし</t>
    <rPh sb="0" eb="4">
      <t>ヨサンケイジョウ</t>
    </rPh>
    <phoneticPr fontId="3"/>
  </si>
  <si>
    <t>関東甲信越国公立幼稚園・こども園長研究協議会神奈川大会負担金</t>
  </si>
  <si>
    <t>幼稚園備品購入事業</t>
  </si>
  <si>
    <t>幼稚園で使用する管理・運営用備品、教師・園児用図書の購入費</t>
    <rPh sb="0" eb="3">
      <t>ヨウチエン</t>
    </rPh>
    <rPh sb="4" eb="6">
      <t>シヨウ</t>
    </rPh>
    <rPh sb="8" eb="10">
      <t>カンリ</t>
    </rPh>
    <rPh sb="11" eb="16">
      <t>ウンエイヨウビヒン</t>
    </rPh>
    <rPh sb="17" eb="19">
      <t>キョウシ</t>
    </rPh>
    <rPh sb="20" eb="22">
      <t>エンジ</t>
    </rPh>
    <rPh sb="22" eb="23">
      <t>ヨウ</t>
    </rPh>
    <rPh sb="23" eb="25">
      <t>トショ</t>
    </rPh>
    <rPh sb="26" eb="29">
      <t>コウニュウヒ</t>
    </rPh>
    <phoneticPr fontId="3"/>
  </si>
  <si>
    <t>幼稚園運営用備品購入費</t>
    <phoneticPr fontId="3"/>
  </si>
  <si>
    <t>幼稚園運営用備品購入</t>
    <phoneticPr fontId="3"/>
  </si>
  <si>
    <t>予算要求に伴い増額</t>
    <rPh sb="0" eb="4">
      <t>ヨサンヨウキュウ</t>
    </rPh>
    <rPh sb="5" eb="6">
      <t>トモナ</t>
    </rPh>
    <rPh sb="7" eb="9">
      <t>ゾウガク</t>
    </rPh>
    <phoneticPr fontId="3"/>
  </si>
  <si>
    <t>幼児用図書購入費</t>
  </si>
  <si>
    <t>幼児用図書</t>
    <rPh sb="0" eb="2">
      <t>ヨウジ</t>
    </rPh>
    <rPh sb="2" eb="3">
      <t>ヨウ</t>
    </rPh>
    <rPh sb="3" eb="5">
      <t>トショ</t>
    </rPh>
    <phoneticPr fontId="3"/>
  </si>
  <si>
    <t>教師用指導書購入費</t>
  </si>
  <si>
    <t>教師用図書</t>
    <rPh sb="0" eb="5">
      <t>キョウシヨウトショ</t>
    </rPh>
    <phoneticPr fontId="3"/>
  </si>
  <si>
    <t>幼稚園マイクロバス管理事業</t>
  </si>
  <si>
    <t>幼稚園・小学校等で使用するスクールバスの効率的運用と適正な管理を実施するとともに、事故防止に努め、スクールバスの維持管理を行う</t>
    <rPh sb="4" eb="8">
      <t>ショウガッコウトウ</t>
    </rPh>
    <rPh sb="9" eb="11">
      <t>シヨウ</t>
    </rPh>
    <rPh sb="20" eb="25">
      <t>コウリツテキウンヨウ</t>
    </rPh>
    <rPh sb="26" eb="28">
      <t>テキセイ</t>
    </rPh>
    <rPh sb="29" eb="31">
      <t>カンリ</t>
    </rPh>
    <rPh sb="32" eb="34">
      <t>ジッシ</t>
    </rPh>
    <rPh sb="41" eb="45">
      <t>ジコボウシ</t>
    </rPh>
    <rPh sb="46" eb="47">
      <t>ツト</t>
    </rPh>
    <rPh sb="56" eb="60">
      <t>イジカンリ</t>
    </rPh>
    <rPh sb="61" eb="62">
      <t>オコナ</t>
    </rPh>
    <phoneticPr fontId="3"/>
  </si>
  <si>
    <t>ﾊﾞｽに係る消耗品</t>
    <rPh sb="4" eb="5">
      <t>カカ</t>
    </rPh>
    <rPh sb="6" eb="9">
      <t>ショウモウヒン</t>
    </rPh>
    <phoneticPr fontId="3"/>
  </si>
  <si>
    <t>予定通り執行</t>
  </si>
  <si>
    <t>R4は防犯ブザーを設置</t>
    <rPh sb="3" eb="5">
      <t>ボウハン</t>
    </rPh>
    <rPh sb="9" eb="11">
      <t>セッチ</t>
    </rPh>
    <phoneticPr fontId="3"/>
  </si>
  <si>
    <t>軽油代</t>
    <rPh sb="0" eb="3">
      <t>ケイユダイ</t>
    </rPh>
    <phoneticPr fontId="3"/>
  </si>
  <si>
    <t>見込額ほど使用しなかった</t>
    <rPh sb="0" eb="3">
      <t>ミコミガク</t>
    </rPh>
    <rPh sb="5" eb="7">
      <t>シヨウ</t>
    </rPh>
    <phoneticPr fontId="3"/>
  </si>
  <si>
    <t>経由単価の増（平均5円Up）</t>
    <rPh sb="0" eb="2">
      <t>ケイユ</t>
    </rPh>
    <rPh sb="2" eb="4">
      <t>タンカ</t>
    </rPh>
    <rPh sb="5" eb="6">
      <t>ゾウ</t>
    </rPh>
    <rPh sb="7" eb="9">
      <t>ヘイキン</t>
    </rPh>
    <rPh sb="10" eb="11">
      <t>エン</t>
    </rPh>
    <phoneticPr fontId="3"/>
  </si>
  <si>
    <t>車検、修繕料</t>
    <rPh sb="0" eb="2">
      <t>シャケン</t>
    </rPh>
    <rPh sb="3" eb="6">
      <t>シュウゼンリョウ</t>
    </rPh>
    <phoneticPr fontId="3"/>
  </si>
  <si>
    <t>R4は置き去り防止装置の取り付けを実施</t>
    <rPh sb="3" eb="4">
      <t>オ</t>
    </rPh>
    <rPh sb="5" eb="6">
      <t>ザ</t>
    </rPh>
    <rPh sb="7" eb="11">
      <t>ボウシソウチ</t>
    </rPh>
    <rPh sb="12" eb="13">
      <t>ト</t>
    </rPh>
    <rPh sb="14" eb="15">
      <t>ツ</t>
    </rPh>
    <rPh sb="17" eb="19">
      <t>ジッシ</t>
    </rPh>
    <phoneticPr fontId="3"/>
  </si>
  <si>
    <t>自動車保険</t>
    <rPh sb="0" eb="5">
      <t>ジドウシャホケン</t>
    </rPh>
    <phoneticPr fontId="3"/>
  </si>
  <si>
    <t>R4はスクーターの自賠責の5年更新時であった。</t>
    <rPh sb="9" eb="12">
      <t>ジバイセキ</t>
    </rPh>
    <rPh sb="14" eb="17">
      <t>ネンコウシン</t>
    </rPh>
    <rPh sb="17" eb="18">
      <t>ジ</t>
    </rPh>
    <phoneticPr fontId="3"/>
  </si>
  <si>
    <t>自動車借上</t>
    <rPh sb="0" eb="3">
      <t>ジドウシャ</t>
    </rPh>
    <rPh sb="3" eb="5">
      <t>カリア</t>
    </rPh>
    <phoneticPr fontId="3"/>
  </si>
  <si>
    <t>重量税</t>
    <rPh sb="0" eb="3">
      <t>ジュウリョウゼイ</t>
    </rPh>
    <phoneticPr fontId="3"/>
  </si>
  <si>
    <t>幼稚園振興事業</t>
  </si>
  <si>
    <t>ひなづる幼稚園の教育振興を図るための園内保育研究会費に係る事業</t>
    <rPh sb="4" eb="7">
      <t>ヨウチエン</t>
    </rPh>
    <rPh sb="8" eb="12">
      <t>キョウイクシンコウ</t>
    </rPh>
    <rPh sb="13" eb="14">
      <t>ハカ</t>
    </rPh>
    <rPh sb="18" eb="20">
      <t>エンナイ</t>
    </rPh>
    <rPh sb="20" eb="26">
      <t>ホイクケンキュウカイヒ</t>
    </rPh>
    <rPh sb="27" eb="28">
      <t>カカ</t>
    </rPh>
    <rPh sb="29" eb="31">
      <t>ジギョウ</t>
    </rPh>
    <phoneticPr fontId="3"/>
  </si>
  <si>
    <t>園内保育研究会費</t>
  </si>
  <si>
    <t>食育・季節伝統行事教材等</t>
    <rPh sb="0" eb="2">
      <t>ショクイク</t>
    </rPh>
    <rPh sb="3" eb="5">
      <t>キセツ</t>
    </rPh>
    <rPh sb="5" eb="9">
      <t>デントウギョウジ</t>
    </rPh>
    <rPh sb="9" eb="11">
      <t>キョウザイ</t>
    </rPh>
    <rPh sb="11" eb="12">
      <t>トウ</t>
    </rPh>
    <phoneticPr fontId="3"/>
  </si>
  <si>
    <t>職員人件費（生涯学習）</t>
  </si>
  <si>
    <t>社会教育係３名の職員人件費</t>
    <rPh sb="0" eb="2">
      <t>シャカイ</t>
    </rPh>
    <rPh sb="2" eb="4">
      <t>キョウイク</t>
    </rPh>
    <rPh sb="4" eb="5">
      <t>カカリ</t>
    </rPh>
    <rPh sb="6" eb="7">
      <t>ナ</t>
    </rPh>
    <rPh sb="8" eb="10">
      <t>ショクイン</t>
    </rPh>
    <rPh sb="10" eb="13">
      <t>ジンケンヒ</t>
    </rPh>
    <phoneticPr fontId="3"/>
  </si>
  <si>
    <t>社会教育事業</t>
  </si>
  <si>
    <t>社会教育法に基づき、社会教育委員鍵を設置し、社会教育に関する調査研究を行う。</t>
    <rPh sb="0" eb="2">
      <t>シャカイ</t>
    </rPh>
    <rPh sb="2" eb="5">
      <t>キョウイクホウ</t>
    </rPh>
    <rPh sb="6" eb="7">
      <t>モト</t>
    </rPh>
    <rPh sb="10" eb="12">
      <t>シャカイ</t>
    </rPh>
    <rPh sb="12" eb="14">
      <t>キョウイク</t>
    </rPh>
    <rPh sb="14" eb="17">
      <t>イインカギ</t>
    </rPh>
    <rPh sb="18" eb="20">
      <t>セッチ</t>
    </rPh>
    <rPh sb="22" eb="24">
      <t>シャカイ</t>
    </rPh>
    <rPh sb="24" eb="26">
      <t>キョウイク</t>
    </rPh>
    <rPh sb="27" eb="28">
      <t>カン</t>
    </rPh>
    <rPh sb="30" eb="32">
      <t>チョウサ</t>
    </rPh>
    <rPh sb="32" eb="34">
      <t>ケンキュウ</t>
    </rPh>
    <rPh sb="35" eb="36">
      <t>オコナ</t>
    </rPh>
    <phoneticPr fontId="3"/>
  </si>
  <si>
    <t>社会教育委員報酬</t>
  </si>
  <si>
    <t>社会教育委員に対する会議出席の際の報酬</t>
    <rPh sb="0" eb="2">
      <t>シャカイ</t>
    </rPh>
    <rPh sb="2" eb="4">
      <t>キョウイク</t>
    </rPh>
    <rPh sb="4" eb="6">
      <t>イイン</t>
    </rPh>
    <rPh sb="7" eb="8">
      <t>タイ</t>
    </rPh>
    <rPh sb="10" eb="12">
      <t>カイギ</t>
    </rPh>
    <rPh sb="12" eb="14">
      <t>シュッセキ</t>
    </rPh>
    <rPh sb="15" eb="16">
      <t>サイ</t>
    </rPh>
    <rPh sb="17" eb="19">
      <t>ホウシュウ</t>
    </rPh>
    <phoneticPr fontId="3"/>
  </si>
  <si>
    <t>会議欠席や欠員によるもの</t>
    <rPh sb="0" eb="2">
      <t>カイギ</t>
    </rPh>
    <rPh sb="2" eb="4">
      <t>ケッセキ</t>
    </rPh>
    <rPh sb="5" eb="7">
      <t>ケツイン</t>
    </rPh>
    <phoneticPr fontId="3"/>
  </si>
  <si>
    <t>社会教育委員の出張等の旅費・交通費</t>
    <rPh sb="0" eb="2">
      <t>シャカイ</t>
    </rPh>
    <rPh sb="2" eb="4">
      <t>キョウイク</t>
    </rPh>
    <rPh sb="7" eb="9">
      <t>シュッチョウ</t>
    </rPh>
    <rPh sb="9" eb="10">
      <t>トウ</t>
    </rPh>
    <rPh sb="11" eb="13">
      <t>リョヒ</t>
    </rPh>
    <rPh sb="14" eb="17">
      <t>コウツウヒ</t>
    </rPh>
    <phoneticPr fontId="3"/>
  </si>
  <si>
    <t>公用車での出張が多かったため</t>
    <rPh sb="0" eb="3">
      <t>コウヨウシャ</t>
    </rPh>
    <rPh sb="5" eb="7">
      <t>シュッチョウ</t>
    </rPh>
    <rPh sb="8" eb="9">
      <t>オオ</t>
    </rPh>
    <phoneticPr fontId="3"/>
  </si>
  <si>
    <t>社会教育委員の出張等の道路通行料</t>
    <rPh sb="11" eb="13">
      <t>ドウロ</t>
    </rPh>
    <rPh sb="13" eb="16">
      <t>ツウコウリョウ</t>
    </rPh>
    <phoneticPr fontId="3"/>
  </si>
  <si>
    <t>不用額なし</t>
    <rPh sb="0" eb="3">
      <t>フヨウガク</t>
    </rPh>
    <phoneticPr fontId="3"/>
  </si>
  <si>
    <t>社会教育委員の出張等の駐車場使用料</t>
    <rPh sb="11" eb="14">
      <t>チュウシャジョウ</t>
    </rPh>
    <rPh sb="14" eb="17">
      <t>シヨウリョウ</t>
    </rPh>
    <phoneticPr fontId="3"/>
  </si>
  <si>
    <t>無料駐車場を使用する等したため</t>
    <rPh sb="0" eb="2">
      <t>ムリョウ</t>
    </rPh>
    <rPh sb="2" eb="5">
      <t>チュウシャジョウ</t>
    </rPh>
    <rPh sb="6" eb="8">
      <t>シヨウ</t>
    </rPh>
    <rPh sb="10" eb="11">
      <t>トウ</t>
    </rPh>
    <phoneticPr fontId="3"/>
  </si>
  <si>
    <t>県社会教育委員連絡協議会負担金</t>
  </si>
  <si>
    <t>県社教連への補助金</t>
    <rPh sb="0" eb="1">
      <t>ケン</t>
    </rPh>
    <rPh sb="1" eb="3">
      <t>シャキョウ</t>
    </rPh>
    <rPh sb="3" eb="4">
      <t>レン</t>
    </rPh>
    <rPh sb="6" eb="9">
      <t>ホジョキン</t>
    </rPh>
    <phoneticPr fontId="3"/>
  </si>
  <si>
    <t>青少年健全育成事業</t>
  </si>
  <si>
    <t>より多くの子どもたちに体験を通した学びの場を提供し、青少年の健全育成を図るとともに、関係団体への財政的支援を行う。</t>
    <rPh sb="2" eb="3">
      <t>オオ</t>
    </rPh>
    <rPh sb="5" eb="6">
      <t>コ</t>
    </rPh>
    <rPh sb="11" eb="13">
      <t>タイケン</t>
    </rPh>
    <rPh sb="14" eb="15">
      <t>トオ</t>
    </rPh>
    <rPh sb="17" eb="18">
      <t>マナ</t>
    </rPh>
    <rPh sb="20" eb="21">
      <t>バ</t>
    </rPh>
    <rPh sb="22" eb="24">
      <t>テイキョウ</t>
    </rPh>
    <rPh sb="26" eb="29">
      <t>セイショウネン</t>
    </rPh>
    <rPh sb="30" eb="34">
      <t>ケンゼンイクセイ</t>
    </rPh>
    <rPh sb="35" eb="36">
      <t>ハカ</t>
    </rPh>
    <rPh sb="42" eb="44">
      <t>カンケイ</t>
    </rPh>
    <rPh sb="44" eb="46">
      <t>ダンタイ</t>
    </rPh>
    <rPh sb="48" eb="51">
      <t>ザイセイテキ</t>
    </rPh>
    <rPh sb="51" eb="53">
      <t>シエン</t>
    </rPh>
    <rPh sb="54" eb="55">
      <t>オコナ</t>
    </rPh>
    <phoneticPr fontId="3"/>
  </si>
  <si>
    <t>青少年指導員報償費</t>
  </si>
  <si>
    <t>青少年指導員の活動に対する年額報酬</t>
    <rPh sb="0" eb="3">
      <t>セイショウネン</t>
    </rPh>
    <rPh sb="3" eb="6">
      <t>シドウイン</t>
    </rPh>
    <rPh sb="7" eb="9">
      <t>カツドウ</t>
    </rPh>
    <rPh sb="10" eb="11">
      <t>タイ</t>
    </rPh>
    <rPh sb="13" eb="15">
      <t>ネンガク</t>
    </rPh>
    <rPh sb="15" eb="17">
      <t>ホウシュウ</t>
    </rPh>
    <phoneticPr fontId="3"/>
  </si>
  <si>
    <t>前年同様</t>
    <rPh sb="0" eb="2">
      <t>ゼンネン</t>
    </rPh>
    <rPh sb="2" eb="4">
      <t>ドウヨウ</t>
    </rPh>
    <phoneticPr fontId="3"/>
  </si>
  <si>
    <t>青少年指導員の出張等の旅費・交通費</t>
    <rPh sb="0" eb="3">
      <t>セイショウネン</t>
    </rPh>
    <rPh sb="3" eb="6">
      <t>シドウイン</t>
    </rPh>
    <rPh sb="7" eb="9">
      <t>シュッチョウ</t>
    </rPh>
    <rPh sb="9" eb="10">
      <t>トウ</t>
    </rPh>
    <rPh sb="11" eb="13">
      <t>リョヒ</t>
    </rPh>
    <rPh sb="14" eb="17">
      <t>コウツウヒ</t>
    </rPh>
    <phoneticPr fontId="3"/>
  </si>
  <si>
    <t>事業中止等によるもの</t>
    <rPh sb="0" eb="2">
      <t>ジギョウ</t>
    </rPh>
    <rPh sb="2" eb="5">
      <t>チュウシトウ</t>
    </rPh>
    <phoneticPr fontId="3"/>
  </si>
  <si>
    <t>コロナ禍の影響があったR４年度より参加する事業が増えたための増加</t>
    <rPh sb="3" eb="4">
      <t>カ</t>
    </rPh>
    <rPh sb="5" eb="7">
      <t>エイキョウ</t>
    </rPh>
    <rPh sb="13" eb="15">
      <t>ネンド</t>
    </rPh>
    <rPh sb="17" eb="19">
      <t>サンカ</t>
    </rPh>
    <rPh sb="21" eb="23">
      <t>ジギョウ</t>
    </rPh>
    <rPh sb="24" eb="25">
      <t>フ</t>
    </rPh>
    <rPh sb="30" eb="32">
      <t>ゾウカ</t>
    </rPh>
    <phoneticPr fontId="3"/>
  </si>
  <si>
    <t>青少年指導員ボランティア保険料</t>
  </si>
  <si>
    <t>青少年指導員のボランティア保険慮</t>
    <rPh sb="0" eb="3">
      <t>セイショウネン</t>
    </rPh>
    <rPh sb="3" eb="6">
      <t>シドウイン</t>
    </rPh>
    <rPh sb="13" eb="16">
      <t>ホケンリョ</t>
    </rPh>
    <phoneticPr fontId="3"/>
  </si>
  <si>
    <t>退任された委員１名分の残</t>
    <rPh sb="0" eb="2">
      <t>タイニン</t>
    </rPh>
    <rPh sb="5" eb="7">
      <t>イイン</t>
    </rPh>
    <rPh sb="8" eb="9">
      <t>ナ</t>
    </rPh>
    <rPh sb="9" eb="10">
      <t>ブン</t>
    </rPh>
    <rPh sb="11" eb="12">
      <t>ザン</t>
    </rPh>
    <phoneticPr fontId="3"/>
  </si>
  <si>
    <t>成人式運営委託料</t>
  </si>
  <si>
    <t>成人式実行委員会への事業運営委託料</t>
    <rPh sb="0" eb="3">
      <t>セイジンシキ</t>
    </rPh>
    <rPh sb="3" eb="5">
      <t>ジッコウ</t>
    </rPh>
    <rPh sb="5" eb="8">
      <t>イインカイ</t>
    </rPh>
    <rPh sb="10" eb="12">
      <t>ジギョウ</t>
    </rPh>
    <rPh sb="12" eb="14">
      <t>ウンエイ</t>
    </rPh>
    <rPh sb="14" eb="17">
      <t>イタクリョウ</t>
    </rPh>
    <phoneticPr fontId="3"/>
  </si>
  <si>
    <t>二十歳を祝う会へ科目移行</t>
    <rPh sb="0" eb="3">
      <t>ハタチ</t>
    </rPh>
    <rPh sb="4" eb="5">
      <t>イワ</t>
    </rPh>
    <rPh sb="6" eb="7">
      <t>カイ</t>
    </rPh>
    <rPh sb="8" eb="10">
      <t>カモク</t>
    </rPh>
    <rPh sb="10" eb="12">
      <t>イコウ</t>
    </rPh>
    <phoneticPr fontId="3"/>
  </si>
  <si>
    <t>二十歳を祝う会委託料</t>
  </si>
  <si>
    <t>二十歳を祝う会実行委員課への事業運営委託料</t>
    <rPh sb="0" eb="3">
      <t>ハタチ</t>
    </rPh>
    <rPh sb="4" eb="5">
      <t>イワ</t>
    </rPh>
    <rPh sb="6" eb="7">
      <t>カイ</t>
    </rPh>
    <rPh sb="7" eb="9">
      <t>ジッコウ</t>
    </rPh>
    <rPh sb="9" eb="12">
      <t>イインカ</t>
    </rPh>
    <rPh sb="14" eb="16">
      <t>ジギョウ</t>
    </rPh>
    <rPh sb="16" eb="18">
      <t>ウンエイ</t>
    </rPh>
    <rPh sb="18" eb="21">
      <t>イタクリョウ</t>
    </rPh>
    <phoneticPr fontId="3"/>
  </si>
  <si>
    <t>事業運営のための在庫消耗品の使用に伴うもの</t>
    <rPh sb="0" eb="2">
      <t>ジギョウ</t>
    </rPh>
    <rPh sb="2" eb="4">
      <t>ウンエイ</t>
    </rPh>
    <rPh sb="8" eb="10">
      <t>ザイコ</t>
    </rPh>
    <rPh sb="10" eb="13">
      <t>ショウモウヒン</t>
    </rPh>
    <rPh sb="14" eb="16">
      <t>シヨウ</t>
    </rPh>
    <rPh sb="17" eb="18">
      <t>トモナ</t>
    </rPh>
    <phoneticPr fontId="3"/>
  </si>
  <si>
    <t>R5年度から科目移行に伴う増</t>
    <rPh sb="2" eb="4">
      <t>ネンド</t>
    </rPh>
    <rPh sb="6" eb="10">
      <t>カモクイコウ</t>
    </rPh>
    <rPh sb="11" eb="12">
      <t>トモナ</t>
    </rPh>
    <rPh sb="13" eb="14">
      <t>ゾウ</t>
    </rPh>
    <phoneticPr fontId="3"/>
  </si>
  <si>
    <t>青少年育成連絡会補助金</t>
  </si>
  <si>
    <t>青少年育成連絡会への事業運営委託料</t>
    <rPh sb="0" eb="3">
      <t>セイショウネン</t>
    </rPh>
    <rPh sb="3" eb="5">
      <t>イクセイ</t>
    </rPh>
    <rPh sb="5" eb="8">
      <t>レンラクカイ</t>
    </rPh>
    <rPh sb="10" eb="12">
      <t>ジギョウ</t>
    </rPh>
    <rPh sb="12" eb="14">
      <t>ウンエイ</t>
    </rPh>
    <rPh sb="14" eb="17">
      <t>イタクリョウ</t>
    </rPh>
    <phoneticPr fontId="3"/>
  </si>
  <si>
    <t>一部事業の中止に伴うもの</t>
    <rPh sb="0" eb="2">
      <t>イチブ</t>
    </rPh>
    <rPh sb="2" eb="4">
      <t>ジギョウ</t>
    </rPh>
    <rPh sb="5" eb="7">
      <t>チュウシ</t>
    </rPh>
    <rPh sb="8" eb="9">
      <t>トモナ</t>
    </rPh>
    <phoneticPr fontId="3"/>
  </si>
  <si>
    <t>コロナ禍の影響があったR４年度は実施事業が少なかったための増</t>
    <rPh sb="3" eb="4">
      <t>カ</t>
    </rPh>
    <rPh sb="16" eb="18">
      <t>ジッシ</t>
    </rPh>
    <rPh sb="18" eb="20">
      <t>ジギョウ</t>
    </rPh>
    <rPh sb="21" eb="22">
      <t>スク</t>
    </rPh>
    <rPh sb="29" eb="30">
      <t>ゾウ</t>
    </rPh>
    <phoneticPr fontId="3"/>
  </si>
  <si>
    <t>グリーンエイド真鶴実行委員会補助金</t>
  </si>
  <si>
    <t>ｸﾞﾘｰﾝｴｲﾄﾞ真鶴実行委員会への事業運営委託料</t>
    <rPh sb="9" eb="11">
      <t>マナヅル</t>
    </rPh>
    <rPh sb="11" eb="13">
      <t>ジッコウ</t>
    </rPh>
    <rPh sb="13" eb="16">
      <t>イインカイ</t>
    </rPh>
    <rPh sb="18" eb="20">
      <t>ジギョウ</t>
    </rPh>
    <rPh sb="20" eb="22">
      <t>ウンエイ</t>
    </rPh>
    <rPh sb="22" eb="25">
      <t>イタクリョウ</t>
    </rPh>
    <phoneticPr fontId="3"/>
  </si>
  <si>
    <t>前年ほぼ同額</t>
    <rPh sb="0" eb="2">
      <t>ゼンネン</t>
    </rPh>
    <rPh sb="4" eb="6">
      <t>ドウガク</t>
    </rPh>
    <phoneticPr fontId="3"/>
  </si>
  <si>
    <t>青少年指導員協議会交付金</t>
  </si>
  <si>
    <t>青少年指導員協議会への事業運営補助</t>
    <rPh sb="0" eb="3">
      <t>セイショウネン</t>
    </rPh>
    <rPh sb="3" eb="6">
      <t>シドウイン</t>
    </rPh>
    <rPh sb="6" eb="9">
      <t>キョウギカイ</t>
    </rPh>
    <rPh sb="11" eb="15">
      <t>ジギョウウンエイ</t>
    </rPh>
    <rPh sb="15" eb="17">
      <t>ホジョ</t>
    </rPh>
    <phoneticPr fontId="3"/>
  </si>
  <si>
    <t>前年同額</t>
    <rPh sb="0" eb="4">
      <t>ゼンネンドウガク</t>
    </rPh>
    <phoneticPr fontId="3"/>
  </si>
  <si>
    <t>中学生グローバル人材育成事業補助金</t>
  </si>
  <si>
    <t>中学生グローバル人材育成推進協議会への事業運営補助</t>
    <rPh sb="0" eb="3">
      <t>チュウガクセイ</t>
    </rPh>
    <rPh sb="8" eb="10">
      <t>ジンザイ</t>
    </rPh>
    <rPh sb="10" eb="12">
      <t>イクセイ</t>
    </rPh>
    <rPh sb="12" eb="14">
      <t>スイシン</t>
    </rPh>
    <rPh sb="14" eb="17">
      <t>キョウギカイ</t>
    </rPh>
    <rPh sb="19" eb="21">
      <t>ジギョウ</t>
    </rPh>
    <rPh sb="21" eb="23">
      <t>ウンエイ</t>
    </rPh>
    <rPh sb="23" eb="25">
      <t>ホジョ</t>
    </rPh>
    <phoneticPr fontId="3"/>
  </si>
  <si>
    <t>定員割れに伴う研修費・交通費の残</t>
    <rPh sb="0" eb="2">
      <t>テイイン</t>
    </rPh>
    <rPh sb="2" eb="3">
      <t>ワ</t>
    </rPh>
    <rPh sb="5" eb="6">
      <t>トモナ</t>
    </rPh>
    <rPh sb="7" eb="10">
      <t>ケンシュウヒ</t>
    </rPh>
    <rPh sb="11" eb="14">
      <t>コウツウヒ</t>
    </rPh>
    <rPh sb="15" eb="16">
      <t>ザン</t>
    </rPh>
    <phoneticPr fontId="3"/>
  </si>
  <si>
    <t>R年度比で参加者が３名減少したため</t>
    <rPh sb="1" eb="4">
      <t>ネンドヒ</t>
    </rPh>
    <rPh sb="5" eb="8">
      <t>サンカシャ</t>
    </rPh>
    <rPh sb="10" eb="11">
      <t>ナ</t>
    </rPh>
    <rPh sb="11" eb="13">
      <t>ゲンショウ</t>
    </rPh>
    <phoneticPr fontId="3"/>
  </si>
  <si>
    <t>002300000</t>
  </si>
  <si>
    <t>幼児家庭教育事業</t>
  </si>
  <si>
    <t>子育て学級（座学、体験教室）を通じ、親子のコミュニケーションの取り方や家庭での教育力向上を図る。</t>
    <rPh sb="0" eb="2">
      <t>コソダ</t>
    </rPh>
    <rPh sb="3" eb="5">
      <t>ガッキュウ</t>
    </rPh>
    <rPh sb="6" eb="8">
      <t>ザガク</t>
    </rPh>
    <rPh sb="9" eb="11">
      <t>タイケン</t>
    </rPh>
    <rPh sb="11" eb="13">
      <t>キョウシツ</t>
    </rPh>
    <rPh sb="15" eb="16">
      <t>ツウ</t>
    </rPh>
    <rPh sb="18" eb="20">
      <t>オヤコ</t>
    </rPh>
    <rPh sb="31" eb="32">
      <t>ト</t>
    </rPh>
    <rPh sb="33" eb="34">
      <t>カタ</t>
    </rPh>
    <rPh sb="35" eb="37">
      <t>カテイ</t>
    </rPh>
    <rPh sb="39" eb="42">
      <t>キョウイクリョク</t>
    </rPh>
    <rPh sb="42" eb="44">
      <t>コウジョウ</t>
    </rPh>
    <rPh sb="45" eb="46">
      <t>ハカ</t>
    </rPh>
    <phoneticPr fontId="3"/>
  </si>
  <si>
    <t>社会教育指導員への報酬の支出</t>
    <rPh sb="0" eb="2">
      <t>シャカイ</t>
    </rPh>
    <rPh sb="2" eb="4">
      <t>キョウイク</t>
    </rPh>
    <rPh sb="4" eb="7">
      <t>シドウイン</t>
    </rPh>
    <rPh sb="9" eb="11">
      <t>ホウシュウ</t>
    </rPh>
    <rPh sb="12" eb="14">
      <t>シシュツ</t>
    </rPh>
    <phoneticPr fontId="3"/>
  </si>
  <si>
    <t>勤務時間を短縮したことに伴うもの</t>
    <rPh sb="0" eb="2">
      <t>キンム</t>
    </rPh>
    <rPh sb="2" eb="4">
      <t>ジカン</t>
    </rPh>
    <rPh sb="5" eb="7">
      <t>タンシュク</t>
    </rPh>
    <rPh sb="12" eb="13">
      <t>トモナ</t>
    </rPh>
    <phoneticPr fontId="3"/>
  </si>
  <si>
    <t>社会教育指導員への期末手当の支出</t>
    <rPh sb="0" eb="2">
      <t>シャカイ</t>
    </rPh>
    <rPh sb="2" eb="4">
      <t>キョウイク</t>
    </rPh>
    <rPh sb="4" eb="7">
      <t>シドウイン</t>
    </rPh>
    <rPh sb="9" eb="11">
      <t>キマツ</t>
    </rPh>
    <rPh sb="11" eb="13">
      <t>テアテ</t>
    </rPh>
    <rPh sb="14" eb="16">
      <t>シシュツ</t>
    </rPh>
    <phoneticPr fontId="3"/>
  </si>
  <si>
    <t>実績に伴うもの</t>
    <rPh sb="0" eb="2">
      <t>ジッセキ</t>
    </rPh>
    <rPh sb="3" eb="4">
      <t>トモナ</t>
    </rPh>
    <phoneticPr fontId="3"/>
  </si>
  <si>
    <t>社会教育指導員の雇用保険料</t>
    <rPh sb="0" eb="4">
      <t>シャカイキョウイク</t>
    </rPh>
    <rPh sb="4" eb="7">
      <t>シドウイン</t>
    </rPh>
    <rPh sb="8" eb="13">
      <t>コヨウホケンリョウ</t>
    </rPh>
    <phoneticPr fontId="3"/>
  </si>
  <si>
    <t>託児ボランティア団体委託料</t>
  </si>
  <si>
    <t>託児ボランティアの会への事業運営委託料</t>
    <rPh sb="0" eb="2">
      <t>タクジ</t>
    </rPh>
    <rPh sb="9" eb="10">
      <t>カイ</t>
    </rPh>
    <rPh sb="12" eb="14">
      <t>ジギョウ</t>
    </rPh>
    <rPh sb="14" eb="16">
      <t>ウンエイ</t>
    </rPh>
    <rPh sb="16" eb="19">
      <t>イタクリョウ</t>
    </rPh>
    <phoneticPr fontId="3"/>
  </si>
  <si>
    <t>協力事業が少なく、実績も少なかったため</t>
    <rPh sb="0" eb="2">
      <t>キョウリョク</t>
    </rPh>
    <rPh sb="2" eb="4">
      <t>ジギョウ</t>
    </rPh>
    <rPh sb="5" eb="6">
      <t>スク</t>
    </rPh>
    <rPh sb="9" eb="11">
      <t>ジッセキ</t>
    </rPh>
    <rPh sb="12" eb="13">
      <t>スク</t>
    </rPh>
    <phoneticPr fontId="3"/>
  </si>
  <si>
    <t>002400000</t>
  </si>
  <si>
    <t>地域学校協働活動推進事業</t>
  </si>
  <si>
    <t>地域の方々が子どもたちと交流できるｽｸｰﾙｻﾎﾟｰﾀｰ事業、放課後子どもいきいきクラブ事業、土曜教室事業などを実施することで、町全体で地域の将来を担う子どもたちを育成するとともに、学校や地域の教育環境の魅力向上を図る。</t>
    <rPh sb="0" eb="2">
      <t>チイキ</t>
    </rPh>
    <rPh sb="3" eb="5">
      <t>カタガタ</t>
    </rPh>
    <rPh sb="6" eb="7">
      <t>コ</t>
    </rPh>
    <rPh sb="12" eb="14">
      <t>コウリュウ</t>
    </rPh>
    <rPh sb="27" eb="29">
      <t>ジギョウ</t>
    </rPh>
    <rPh sb="30" eb="33">
      <t>ホウカゴ</t>
    </rPh>
    <rPh sb="33" eb="34">
      <t>コ</t>
    </rPh>
    <rPh sb="43" eb="45">
      <t>ジギョウ</t>
    </rPh>
    <rPh sb="46" eb="48">
      <t>ドヨウ</t>
    </rPh>
    <rPh sb="48" eb="50">
      <t>キョウシツ</t>
    </rPh>
    <rPh sb="50" eb="52">
      <t>ジギョウ</t>
    </rPh>
    <rPh sb="55" eb="57">
      <t>ジッシ</t>
    </rPh>
    <rPh sb="63" eb="64">
      <t>マチ</t>
    </rPh>
    <rPh sb="64" eb="66">
      <t>ゼンタイ</t>
    </rPh>
    <rPh sb="67" eb="69">
      <t>チイキ</t>
    </rPh>
    <rPh sb="70" eb="72">
      <t>ショウライ</t>
    </rPh>
    <rPh sb="73" eb="74">
      <t>ニナ</t>
    </rPh>
    <rPh sb="75" eb="76">
      <t>コ</t>
    </rPh>
    <rPh sb="81" eb="83">
      <t>イクセイ</t>
    </rPh>
    <rPh sb="90" eb="92">
      <t>ガッコウ</t>
    </rPh>
    <rPh sb="93" eb="95">
      <t>チイキ</t>
    </rPh>
    <rPh sb="96" eb="98">
      <t>キョウイク</t>
    </rPh>
    <rPh sb="98" eb="100">
      <t>カンキョウ</t>
    </rPh>
    <rPh sb="101" eb="103">
      <t>ミリョク</t>
    </rPh>
    <rPh sb="103" eb="105">
      <t>コウジョウ</t>
    </rPh>
    <rPh sb="106" eb="107">
      <t>ハカ</t>
    </rPh>
    <phoneticPr fontId="3"/>
  </si>
  <si>
    <t>書初展指導員等謝礼</t>
  </si>
  <si>
    <t>書初め指導の協力員に対する謝礼</t>
    <rPh sb="0" eb="2">
      <t>カキゾ</t>
    </rPh>
    <rPh sb="3" eb="5">
      <t>シドウ</t>
    </rPh>
    <rPh sb="6" eb="9">
      <t>キョウリョクイン</t>
    </rPh>
    <rPh sb="10" eb="11">
      <t>タイ</t>
    </rPh>
    <rPh sb="13" eb="15">
      <t>シャレイ</t>
    </rPh>
    <phoneticPr fontId="3"/>
  </si>
  <si>
    <t>まなづる土曜教室委託料</t>
  </si>
  <si>
    <t>土曜教室運営委員課への事業運営委託料</t>
    <rPh sb="0" eb="2">
      <t>ドヨウ</t>
    </rPh>
    <rPh sb="2" eb="4">
      <t>キョウシツ</t>
    </rPh>
    <rPh sb="4" eb="6">
      <t>ウンエイ</t>
    </rPh>
    <rPh sb="6" eb="9">
      <t>イインカ</t>
    </rPh>
    <rPh sb="11" eb="13">
      <t>ジギョウ</t>
    </rPh>
    <rPh sb="13" eb="15">
      <t>ウンエイ</t>
    </rPh>
    <rPh sb="15" eb="18">
      <t>イタクリョウ</t>
    </rPh>
    <phoneticPr fontId="3"/>
  </si>
  <si>
    <t>R6年度より補助金に移行に伴う減</t>
    <rPh sb="2" eb="4">
      <t>ネンド</t>
    </rPh>
    <rPh sb="6" eb="9">
      <t>ホジョキン</t>
    </rPh>
    <rPh sb="10" eb="12">
      <t>イコウ</t>
    </rPh>
    <rPh sb="13" eb="14">
      <t>トモナ</t>
    </rPh>
    <rPh sb="15" eb="16">
      <t>ゲン</t>
    </rPh>
    <phoneticPr fontId="3"/>
  </si>
  <si>
    <t>放課後子どもいきいきクラブ運営委託料</t>
  </si>
  <si>
    <t>いきいきクラブ運営委員課への事業運営委託料</t>
    <rPh sb="7" eb="9">
      <t>ウンエイ</t>
    </rPh>
    <rPh sb="9" eb="12">
      <t>イインカ</t>
    </rPh>
    <rPh sb="14" eb="16">
      <t>ジギョウ</t>
    </rPh>
    <rPh sb="16" eb="18">
      <t>ウンエイ</t>
    </rPh>
    <rPh sb="18" eb="21">
      <t>イタクリョウ</t>
    </rPh>
    <phoneticPr fontId="3"/>
  </si>
  <si>
    <t>まなづる土曜教室運営委員会補助金</t>
  </si>
  <si>
    <t>土曜教室運営委員課への事業運営補助</t>
    <rPh sb="0" eb="2">
      <t>ドヨウ</t>
    </rPh>
    <rPh sb="2" eb="4">
      <t>キョウシツ</t>
    </rPh>
    <rPh sb="4" eb="6">
      <t>ウンエイ</t>
    </rPh>
    <rPh sb="6" eb="9">
      <t>イインカ</t>
    </rPh>
    <rPh sb="11" eb="13">
      <t>ジギョウ</t>
    </rPh>
    <rPh sb="13" eb="15">
      <t>ウンエイ</t>
    </rPh>
    <rPh sb="15" eb="17">
      <t>ホジョ</t>
    </rPh>
    <phoneticPr fontId="3"/>
  </si>
  <si>
    <t>R6年度より補助金に移行に伴う増</t>
    <rPh sb="2" eb="4">
      <t>ネンド</t>
    </rPh>
    <rPh sb="6" eb="9">
      <t>ホジョキン</t>
    </rPh>
    <rPh sb="10" eb="12">
      <t>イコウ</t>
    </rPh>
    <rPh sb="13" eb="14">
      <t>トモナ</t>
    </rPh>
    <rPh sb="15" eb="16">
      <t>ゾウ</t>
    </rPh>
    <phoneticPr fontId="3"/>
  </si>
  <si>
    <t>真鶴放課後こどもいきいきクラブ運営委員会補助金</t>
  </si>
  <si>
    <t>いきいきクラブ運営委員課への事業運営補助</t>
    <rPh sb="7" eb="9">
      <t>ウンエイ</t>
    </rPh>
    <rPh sb="9" eb="12">
      <t>イインカ</t>
    </rPh>
    <rPh sb="14" eb="16">
      <t>ジギョウ</t>
    </rPh>
    <rPh sb="16" eb="18">
      <t>ウンエイ</t>
    </rPh>
    <rPh sb="18" eb="20">
      <t>ホジョ</t>
    </rPh>
    <phoneticPr fontId="3"/>
  </si>
  <si>
    <t>002600000</t>
  </si>
  <si>
    <t>人権教育事業</t>
  </si>
  <si>
    <t>人権講演会を開催し、人権に対する啓発、意識の向上を図る。</t>
    <rPh sb="0" eb="4">
      <t>ジンケンコウエン</t>
    </rPh>
    <rPh sb="4" eb="5">
      <t>カイ</t>
    </rPh>
    <rPh sb="6" eb="8">
      <t>カイサイ</t>
    </rPh>
    <rPh sb="10" eb="12">
      <t>ジンケン</t>
    </rPh>
    <rPh sb="13" eb="14">
      <t>タイ</t>
    </rPh>
    <rPh sb="16" eb="18">
      <t>ケイハツ</t>
    </rPh>
    <rPh sb="19" eb="21">
      <t>イシキ</t>
    </rPh>
    <rPh sb="22" eb="24">
      <t>コウジョウ</t>
    </rPh>
    <rPh sb="25" eb="26">
      <t>ハカ</t>
    </rPh>
    <phoneticPr fontId="3"/>
  </si>
  <si>
    <t>人権教育講演会講師謝礼</t>
  </si>
  <si>
    <t>教育講演会（６月開催）講師への謝礼</t>
    <rPh sb="0" eb="2">
      <t>キョウイク</t>
    </rPh>
    <rPh sb="2" eb="5">
      <t>コウエンカイ</t>
    </rPh>
    <rPh sb="7" eb="8">
      <t>ガツ</t>
    </rPh>
    <rPh sb="8" eb="10">
      <t>カイサイ</t>
    </rPh>
    <rPh sb="11" eb="13">
      <t>コウシ</t>
    </rPh>
    <rPh sb="15" eb="17">
      <t>シャレイ</t>
    </rPh>
    <phoneticPr fontId="3"/>
  </si>
  <si>
    <t>R4年度は公的機関の職員に講師を依頼し、支出がなかったための増</t>
    <rPh sb="2" eb="4">
      <t>ネンド</t>
    </rPh>
    <rPh sb="5" eb="7">
      <t>コウテキ</t>
    </rPh>
    <rPh sb="7" eb="9">
      <t>キカン</t>
    </rPh>
    <rPh sb="10" eb="12">
      <t>ショクイン</t>
    </rPh>
    <rPh sb="13" eb="15">
      <t>コウシ</t>
    </rPh>
    <rPh sb="16" eb="18">
      <t>イライ</t>
    </rPh>
    <rPh sb="20" eb="22">
      <t>シシュツ</t>
    </rPh>
    <rPh sb="30" eb="31">
      <t>ゾウ</t>
    </rPh>
    <phoneticPr fontId="3"/>
  </si>
  <si>
    <t>人権教育研修会謝礼</t>
  </si>
  <si>
    <t>人権教育研修会（８月開催）串への謝礼</t>
    <rPh sb="0" eb="2">
      <t>ジンケン</t>
    </rPh>
    <rPh sb="2" eb="4">
      <t>キョウイク</t>
    </rPh>
    <rPh sb="4" eb="7">
      <t>ケンシュウカイ</t>
    </rPh>
    <rPh sb="9" eb="10">
      <t>ガツ</t>
    </rPh>
    <rPh sb="10" eb="12">
      <t>カイサイ</t>
    </rPh>
    <rPh sb="13" eb="14">
      <t>クシ</t>
    </rPh>
    <rPh sb="16" eb="18">
      <t>シャレイ</t>
    </rPh>
    <phoneticPr fontId="3"/>
  </si>
  <si>
    <t>R4年度は講師の申出額が例年より少額であったったための増</t>
    <rPh sb="2" eb="4">
      <t>ネンド</t>
    </rPh>
    <rPh sb="5" eb="7">
      <t>コウシ</t>
    </rPh>
    <rPh sb="8" eb="10">
      <t>モウシデ</t>
    </rPh>
    <rPh sb="10" eb="11">
      <t>ガク</t>
    </rPh>
    <rPh sb="12" eb="14">
      <t>レイネン</t>
    </rPh>
    <rPh sb="16" eb="18">
      <t>ショウガク</t>
    </rPh>
    <rPh sb="27" eb="28">
      <t>ゾウ</t>
    </rPh>
    <phoneticPr fontId="3"/>
  </si>
  <si>
    <t>人権教育研修会負担金</t>
  </si>
  <si>
    <t>人権団体主催の研修会参加のさいの負担金</t>
    <rPh sb="0" eb="4">
      <t>ジンケンダンタイ</t>
    </rPh>
    <rPh sb="4" eb="6">
      <t>シュサイ</t>
    </rPh>
    <rPh sb="7" eb="10">
      <t>ケンシュウカイ</t>
    </rPh>
    <rPh sb="10" eb="12">
      <t>サンカ</t>
    </rPh>
    <rPh sb="16" eb="19">
      <t>フタンキン</t>
    </rPh>
    <phoneticPr fontId="3"/>
  </si>
  <si>
    <t>参加した団体の研修会が１団体にとどまったため</t>
    <rPh sb="0" eb="2">
      <t>サンカ</t>
    </rPh>
    <rPh sb="4" eb="6">
      <t>ダンタイ</t>
    </rPh>
    <rPh sb="7" eb="10">
      <t>ケンシュウカイ</t>
    </rPh>
    <rPh sb="12" eb="14">
      <t>ダンタイ</t>
    </rPh>
    <phoneticPr fontId="3"/>
  </si>
  <si>
    <t>002800000</t>
  </si>
  <si>
    <t>文化行政事業</t>
  </si>
  <si>
    <t>公民館で活動している文化関係団体を支援することで、日頃の活動の成果を発表できる場として町民文化祭を開催し、多くの町民に文化的活動の促進を図る。</t>
    <rPh sb="0" eb="3">
      <t>コウミンカン</t>
    </rPh>
    <rPh sb="4" eb="6">
      <t>カツドウ</t>
    </rPh>
    <rPh sb="10" eb="12">
      <t>ブンカ</t>
    </rPh>
    <rPh sb="12" eb="14">
      <t>カンケイ</t>
    </rPh>
    <rPh sb="14" eb="16">
      <t>ダンタイ</t>
    </rPh>
    <rPh sb="17" eb="19">
      <t>シエン</t>
    </rPh>
    <rPh sb="25" eb="27">
      <t>ヒゴロ</t>
    </rPh>
    <rPh sb="28" eb="30">
      <t>カツドウ</t>
    </rPh>
    <rPh sb="31" eb="33">
      <t>セイカ</t>
    </rPh>
    <rPh sb="34" eb="36">
      <t>ハッピョウ</t>
    </rPh>
    <rPh sb="39" eb="40">
      <t>バ</t>
    </rPh>
    <rPh sb="43" eb="45">
      <t>チョウミン</t>
    </rPh>
    <rPh sb="45" eb="48">
      <t>ブンカサイ</t>
    </rPh>
    <rPh sb="49" eb="51">
      <t>カイサイ</t>
    </rPh>
    <rPh sb="53" eb="54">
      <t>オオ</t>
    </rPh>
    <rPh sb="56" eb="58">
      <t>チョウミン</t>
    </rPh>
    <rPh sb="59" eb="62">
      <t>ブンカテキ</t>
    </rPh>
    <rPh sb="62" eb="64">
      <t>カツドウ</t>
    </rPh>
    <rPh sb="65" eb="67">
      <t>ソクシン</t>
    </rPh>
    <rPh sb="68" eb="69">
      <t>ハカ</t>
    </rPh>
    <phoneticPr fontId="3"/>
  </si>
  <si>
    <t>絵画コンクール審査員謝礼</t>
  </si>
  <si>
    <t>絵画コンクール審査会審査委員への謝礼</t>
    <rPh sb="0" eb="2">
      <t>カイガ</t>
    </rPh>
    <rPh sb="7" eb="10">
      <t>シンサカイ</t>
    </rPh>
    <rPh sb="10" eb="14">
      <t>シンサイイン</t>
    </rPh>
    <rPh sb="16" eb="18">
      <t>シャレイ</t>
    </rPh>
    <phoneticPr fontId="3"/>
  </si>
  <si>
    <t>町民文化祭功労者表彰記念品代</t>
  </si>
  <si>
    <t>町民文化祭功労者への記念品代（小松石一輪挿し）</t>
    <rPh sb="0" eb="2">
      <t>チョウミン</t>
    </rPh>
    <rPh sb="2" eb="5">
      <t>ブンカサイ</t>
    </rPh>
    <rPh sb="5" eb="8">
      <t>コウロウシャ</t>
    </rPh>
    <rPh sb="10" eb="14">
      <t>キネンヒンダイ</t>
    </rPh>
    <rPh sb="15" eb="17">
      <t>コマツ</t>
    </rPh>
    <rPh sb="17" eb="18">
      <t>イシ</t>
    </rPh>
    <rPh sb="18" eb="21">
      <t>イチリンザ</t>
    </rPh>
    <phoneticPr fontId="3"/>
  </si>
  <si>
    <t>前年度未執行</t>
    <rPh sb="0" eb="3">
      <t>ゼンネンド</t>
    </rPh>
    <rPh sb="3" eb="6">
      <t>ミシッコウ</t>
    </rPh>
    <phoneticPr fontId="3"/>
  </si>
  <si>
    <t>表彰者人数</t>
    <rPh sb="0" eb="2">
      <t>ヒョウショウ</t>
    </rPh>
    <rPh sb="2" eb="3">
      <t>シャ</t>
    </rPh>
    <rPh sb="3" eb="5">
      <t>ニンズウ</t>
    </rPh>
    <phoneticPr fontId="3"/>
  </si>
  <si>
    <t>絵画コンクール受賞者への額縁代</t>
    <rPh sb="0" eb="2">
      <t>カイガ</t>
    </rPh>
    <rPh sb="7" eb="10">
      <t>ジュショウシャ</t>
    </rPh>
    <rPh sb="12" eb="14">
      <t>ガクブチ</t>
    </rPh>
    <rPh sb="14" eb="15">
      <t>ダイ</t>
    </rPh>
    <phoneticPr fontId="3"/>
  </si>
  <si>
    <t>既存品を使用したため</t>
    <rPh sb="0" eb="3">
      <t>キゾンヒン</t>
    </rPh>
    <rPh sb="4" eb="6">
      <t>シヨウ</t>
    </rPh>
    <phoneticPr fontId="3"/>
  </si>
  <si>
    <t>町文化団体連盟補助金</t>
  </si>
  <si>
    <t>町文化団体連盟への補助金</t>
    <phoneticPr fontId="3"/>
  </si>
  <si>
    <t>公民館運営事業</t>
  </si>
  <si>
    <t>町民が生涯学習に触れるきっかけ作りを提供する公民館教室を開催し、公民館利用者の増加及び社会教育関係団体の増加を図る。</t>
    <rPh sb="0" eb="2">
      <t>チョウミン</t>
    </rPh>
    <rPh sb="3" eb="5">
      <t>ショウガイ</t>
    </rPh>
    <rPh sb="5" eb="7">
      <t>ガクシュウ</t>
    </rPh>
    <rPh sb="8" eb="9">
      <t>フ</t>
    </rPh>
    <rPh sb="15" eb="16">
      <t>ツク</t>
    </rPh>
    <rPh sb="18" eb="20">
      <t>テイキョウ</t>
    </rPh>
    <rPh sb="22" eb="25">
      <t>コウミンカン</t>
    </rPh>
    <rPh sb="25" eb="27">
      <t>キョウシツ</t>
    </rPh>
    <rPh sb="28" eb="30">
      <t>カイサイ</t>
    </rPh>
    <rPh sb="32" eb="35">
      <t>コウミンカン</t>
    </rPh>
    <rPh sb="35" eb="38">
      <t>リヨウシャ</t>
    </rPh>
    <rPh sb="39" eb="41">
      <t>ゾウカ</t>
    </rPh>
    <rPh sb="41" eb="42">
      <t>オヨ</t>
    </rPh>
    <rPh sb="43" eb="45">
      <t>シャカイ</t>
    </rPh>
    <rPh sb="45" eb="47">
      <t>キョウイク</t>
    </rPh>
    <rPh sb="47" eb="49">
      <t>カンケイ</t>
    </rPh>
    <rPh sb="49" eb="51">
      <t>ダンタイ</t>
    </rPh>
    <rPh sb="52" eb="54">
      <t>ゾウカ</t>
    </rPh>
    <rPh sb="55" eb="56">
      <t>ハカ</t>
    </rPh>
    <phoneticPr fontId="3"/>
  </si>
  <si>
    <t>真鶴町公民館の受付業務及び施設運営の補助</t>
    <rPh sb="0" eb="3">
      <t>マナヅルマチ</t>
    </rPh>
    <rPh sb="3" eb="6">
      <t>コウミンカン</t>
    </rPh>
    <rPh sb="7" eb="9">
      <t>ウケツケ</t>
    </rPh>
    <rPh sb="9" eb="11">
      <t>ギョウム</t>
    </rPh>
    <rPh sb="11" eb="12">
      <t>オヨ</t>
    </rPh>
    <rPh sb="13" eb="15">
      <t>シセツ</t>
    </rPh>
    <rPh sb="15" eb="17">
      <t>ウンエイ</t>
    </rPh>
    <rPh sb="18" eb="20">
      <t>ホジョ</t>
    </rPh>
    <phoneticPr fontId="3"/>
  </si>
  <si>
    <t>約77万円の増。賃金単価増</t>
    <rPh sb="0" eb="1">
      <t>ヤク</t>
    </rPh>
    <rPh sb="3" eb="4">
      <t>マン</t>
    </rPh>
    <rPh sb="4" eb="5">
      <t>エン</t>
    </rPh>
    <rPh sb="6" eb="7">
      <t>ゾウ</t>
    </rPh>
    <rPh sb="8" eb="10">
      <t>チンギン</t>
    </rPh>
    <rPh sb="10" eb="12">
      <t>タンカ</t>
    </rPh>
    <rPh sb="12" eb="13">
      <t>ゾウ</t>
    </rPh>
    <phoneticPr fontId="3"/>
  </si>
  <si>
    <t>会計年度任用職員（公民館受付）への期末手当</t>
    <rPh sb="0" eb="2">
      <t>カイケイ</t>
    </rPh>
    <rPh sb="2" eb="4">
      <t>ネンド</t>
    </rPh>
    <rPh sb="4" eb="8">
      <t>ニンヨウショクイン</t>
    </rPh>
    <rPh sb="9" eb="12">
      <t>コウミンカン</t>
    </rPh>
    <rPh sb="12" eb="14">
      <t>ウケツケ</t>
    </rPh>
    <rPh sb="17" eb="19">
      <t>キマツ</t>
    </rPh>
    <rPh sb="19" eb="21">
      <t>テアテ</t>
    </rPh>
    <phoneticPr fontId="3"/>
  </si>
  <si>
    <t>R5年度は勤務時間を変更したため、予算要求なし</t>
    <rPh sb="2" eb="4">
      <t>ネンド</t>
    </rPh>
    <rPh sb="5" eb="7">
      <t>キンム</t>
    </rPh>
    <rPh sb="7" eb="9">
      <t>ジカン</t>
    </rPh>
    <rPh sb="10" eb="12">
      <t>ヘンコウ</t>
    </rPh>
    <rPh sb="17" eb="19">
      <t>ヨサン</t>
    </rPh>
    <rPh sb="19" eb="21">
      <t>ヨウキュウ</t>
    </rPh>
    <phoneticPr fontId="3"/>
  </si>
  <si>
    <t>R5年度は勤務時間の減により、期末手当の支給をしなかった</t>
    <rPh sb="2" eb="4">
      <t>ネンド</t>
    </rPh>
    <rPh sb="5" eb="7">
      <t>キンム</t>
    </rPh>
    <rPh sb="7" eb="9">
      <t>ジカン</t>
    </rPh>
    <rPh sb="10" eb="11">
      <t>ゲン</t>
    </rPh>
    <rPh sb="15" eb="19">
      <t>キマツテアテ</t>
    </rPh>
    <rPh sb="20" eb="22">
      <t>シキュウ</t>
    </rPh>
    <phoneticPr fontId="3"/>
  </si>
  <si>
    <t>会計年度任用職員（公民館受付）の雇用保険料</t>
    <rPh sb="0" eb="2">
      <t>カイケイ</t>
    </rPh>
    <rPh sb="2" eb="4">
      <t>ネンド</t>
    </rPh>
    <rPh sb="4" eb="8">
      <t>ニンヨウショクイン</t>
    </rPh>
    <rPh sb="9" eb="12">
      <t>コウミンカン</t>
    </rPh>
    <rPh sb="12" eb="14">
      <t>ウケツケ</t>
    </rPh>
    <rPh sb="16" eb="18">
      <t>コヨウ</t>
    </rPh>
    <rPh sb="18" eb="21">
      <t>ホケンリョウ</t>
    </rPh>
    <phoneticPr fontId="3"/>
  </si>
  <si>
    <t>勤務時間を短縮したことに伴い減したことによる</t>
    <rPh sb="0" eb="2">
      <t>キンム</t>
    </rPh>
    <rPh sb="2" eb="4">
      <t>ジカン</t>
    </rPh>
    <rPh sb="5" eb="7">
      <t>タンシュク</t>
    </rPh>
    <rPh sb="12" eb="13">
      <t>トモナ</t>
    </rPh>
    <rPh sb="14" eb="15">
      <t>ゲン</t>
    </rPh>
    <phoneticPr fontId="3"/>
  </si>
  <si>
    <t>勤務時間の減による支出減</t>
    <rPh sb="0" eb="2">
      <t>キンム</t>
    </rPh>
    <rPh sb="2" eb="4">
      <t>ジカン</t>
    </rPh>
    <rPh sb="5" eb="6">
      <t>ゲン</t>
    </rPh>
    <rPh sb="9" eb="11">
      <t>シシュツ</t>
    </rPh>
    <rPh sb="11" eb="12">
      <t>ゲン</t>
    </rPh>
    <phoneticPr fontId="3"/>
  </si>
  <si>
    <t>公民館消耗品(新聞、印刷機用消耗品他）の購入</t>
    <rPh sb="0" eb="3">
      <t>コウミンカン</t>
    </rPh>
    <rPh sb="3" eb="6">
      <t>ショウモウヒン</t>
    </rPh>
    <rPh sb="7" eb="9">
      <t>シンブン</t>
    </rPh>
    <rPh sb="10" eb="13">
      <t>インサツキ</t>
    </rPh>
    <rPh sb="13" eb="14">
      <t>ヨウ</t>
    </rPh>
    <rPh sb="14" eb="17">
      <t>ショウモウヒン</t>
    </rPh>
    <rPh sb="17" eb="18">
      <t>ホカ</t>
    </rPh>
    <rPh sb="20" eb="22">
      <t>コウニュウ</t>
    </rPh>
    <phoneticPr fontId="3"/>
  </si>
  <si>
    <t>印刷機用消耗品について、在庫対応したためのもの</t>
    <rPh sb="0" eb="4">
      <t>インサツキヨウ</t>
    </rPh>
    <rPh sb="4" eb="7">
      <t>ショウモウヒン</t>
    </rPh>
    <rPh sb="12" eb="14">
      <t>ザイコ</t>
    </rPh>
    <rPh sb="14" eb="16">
      <t>タイオウ</t>
    </rPh>
    <phoneticPr fontId="3"/>
  </si>
  <si>
    <t>公民館講義室のグランドピアノ調律代</t>
    <rPh sb="0" eb="3">
      <t>コウミンカン</t>
    </rPh>
    <rPh sb="3" eb="6">
      <t>コウギシツ</t>
    </rPh>
    <rPh sb="14" eb="16">
      <t>チョウリツ</t>
    </rPh>
    <rPh sb="16" eb="17">
      <t>ダイ</t>
    </rPh>
    <phoneticPr fontId="3"/>
  </si>
  <si>
    <t>予算額通りの執行</t>
    <rPh sb="0" eb="3">
      <t>ヨサンガク</t>
    </rPh>
    <rPh sb="3" eb="4">
      <t>トオ</t>
    </rPh>
    <rPh sb="6" eb="8">
      <t>シッコウ</t>
    </rPh>
    <phoneticPr fontId="3"/>
  </si>
  <si>
    <t>公民館総合賠償補償保険料</t>
  </si>
  <si>
    <t>公民館総合賠償保険料</t>
    <rPh sb="0" eb="3">
      <t>コウミンカン</t>
    </rPh>
    <rPh sb="3" eb="5">
      <t>ソウゴウ</t>
    </rPh>
    <rPh sb="5" eb="7">
      <t>バイショウ</t>
    </rPh>
    <rPh sb="7" eb="10">
      <t>ホケンリョウ</t>
    </rPh>
    <phoneticPr fontId="3"/>
  </si>
  <si>
    <t>不用額なし（予算通りの執行）</t>
    <rPh sb="0" eb="3">
      <t>フヨウガク</t>
    </rPh>
    <rPh sb="6" eb="8">
      <t>ヨサン</t>
    </rPh>
    <rPh sb="8" eb="9">
      <t>トオ</t>
    </rPh>
    <rPh sb="11" eb="13">
      <t>シッコウ</t>
    </rPh>
    <phoneticPr fontId="3"/>
  </si>
  <si>
    <t>公民館印刷機保守委託料</t>
  </si>
  <si>
    <t>リース印刷機の保守費用</t>
    <rPh sb="3" eb="6">
      <t>インサツキ</t>
    </rPh>
    <rPh sb="7" eb="9">
      <t>ホシュ</t>
    </rPh>
    <rPh sb="9" eb="11">
      <t>ヒヨウ</t>
    </rPh>
    <phoneticPr fontId="3"/>
  </si>
  <si>
    <t>NHK放送受信料2台</t>
    <rPh sb="3" eb="5">
      <t>ホウソウ</t>
    </rPh>
    <rPh sb="5" eb="8">
      <t>ジュシンリョウ</t>
    </rPh>
    <rPh sb="9" eb="10">
      <t>ダイ</t>
    </rPh>
    <phoneticPr fontId="3"/>
  </si>
  <si>
    <t>印刷機の借上げ</t>
    <rPh sb="0" eb="3">
      <t>インサツキ</t>
    </rPh>
    <rPh sb="4" eb="6">
      <t>カリア</t>
    </rPh>
    <phoneticPr fontId="3"/>
  </si>
  <si>
    <t>予算流用により不用額なし</t>
    <rPh sb="0" eb="2">
      <t>ヨサン</t>
    </rPh>
    <rPh sb="2" eb="4">
      <t>リュウヨウ</t>
    </rPh>
    <rPh sb="7" eb="10">
      <t>フヨウガク</t>
    </rPh>
    <phoneticPr fontId="3"/>
  </si>
  <si>
    <t>予算不足に伴う流用による</t>
    <rPh sb="0" eb="2">
      <t>ヨサン</t>
    </rPh>
    <rPh sb="2" eb="4">
      <t>フソク</t>
    </rPh>
    <rPh sb="5" eb="6">
      <t>トモナ</t>
    </rPh>
    <rPh sb="7" eb="9">
      <t>リュウヨウ</t>
    </rPh>
    <phoneticPr fontId="3"/>
  </si>
  <si>
    <t>複写機借上げ</t>
    <rPh sb="0" eb="3">
      <t>フクシャキ</t>
    </rPh>
    <rPh sb="3" eb="5">
      <t>カリア</t>
    </rPh>
    <phoneticPr fontId="3"/>
  </si>
  <si>
    <t>カラー印刷の減に伴うもの</t>
    <rPh sb="3" eb="5">
      <t>インサツ</t>
    </rPh>
    <rPh sb="6" eb="7">
      <t>ゲン</t>
    </rPh>
    <rPh sb="8" eb="9">
      <t>トモナ</t>
    </rPh>
    <phoneticPr fontId="3"/>
  </si>
  <si>
    <t>使用頻度の増加に伴う増</t>
    <rPh sb="0" eb="2">
      <t>シヨウ</t>
    </rPh>
    <rPh sb="2" eb="4">
      <t>ヒンド</t>
    </rPh>
    <rPh sb="5" eb="7">
      <t>ゾウカ</t>
    </rPh>
    <rPh sb="8" eb="9">
      <t>トモナ</t>
    </rPh>
    <rPh sb="10" eb="11">
      <t>ゾウ</t>
    </rPh>
    <phoneticPr fontId="3"/>
  </si>
  <si>
    <t>文化財保護活用事業</t>
  </si>
  <si>
    <t>真鶴町の歴史を物語る重要な町指定文化財を後世に残すため現状調査をを行い、保存管理を行うとともに、それを整理した上で、社会教育並びに学校教育活動、町の活性化のために観光資源として活用する。</t>
    <rPh sb="4" eb="6">
      <t>レキシ</t>
    </rPh>
    <rPh sb="7" eb="9">
      <t>モノガタ</t>
    </rPh>
    <rPh sb="10" eb="12">
      <t>ジュウヨウ</t>
    </rPh>
    <rPh sb="13" eb="14">
      <t>マチ</t>
    </rPh>
    <rPh sb="14" eb="16">
      <t>シテイ</t>
    </rPh>
    <rPh sb="16" eb="19">
      <t>ブンカザイ</t>
    </rPh>
    <rPh sb="20" eb="22">
      <t>コウセイ</t>
    </rPh>
    <rPh sb="23" eb="24">
      <t>ノコ</t>
    </rPh>
    <rPh sb="27" eb="29">
      <t>ゲンジョウ</t>
    </rPh>
    <rPh sb="29" eb="31">
      <t>チョウサ</t>
    </rPh>
    <rPh sb="33" eb="34">
      <t>オコナ</t>
    </rPh>
    <rPh sb="36" eb="38">
      <t>ホゾン</t>
    </rPh>
    <rPh sb="38" eb="40">
      <t>カンリ</t>
    </rPh>
    <rPh sb="41" eb="42">
      <t>オコナ</t>
    </rPh>
    <rPh sb="51" eb="53">
      <t>セイリ</t>
    </rPh>
    <rPh sb="55" eb="56">
      <t>ウエ</t>
    </rPh>
    <rPh sb="58" eb="60">
      <t>シャカイ</t>
    </rPh>
    <rPh sb="60" eb="62">
      <t>キョウイク</t>
    </rPh>
    <rPh sb="62" eb="63">
      <t>ナラ</t>
    </rPh>
    <rPh sb="65" eb="67">
      <t>ガッコウ</t>
    </rPh>
    <rPh sb="67" eb="69">
      <t>キョウイク</t>
    </rPh>
    <rPh sb="69" eb="71">
      <t>カツドウ</t>
    </rPh>
    <rPh sb="72" eb="73">
      <t>マチ</t>
    </rPh>
    <rPh sb="74" eb="76">
      <t>カッセイ</t>
    </rPh>
    <rPh sb="76" eb="77">
      <t>カ</t>
    </rPh>
    <rPh sb="81" eb="83">
      <t>カンコウ</t>
    </rPh>
    <rPh sb="83" eb="85">
      <t>シゲン</t>
    </rPh>
    <rPh sb="88" eb="90">
      <t>カツヨウ</t>
    </rPh>
    <phoneticPr fontId="3"/>
  </si>
  <si>
    <t>文化財審議会委員報酬</t>
  </si>
  <si>
    <t>町文化財審議委員会委員への報酬</t>
    <rPh sb="0" eb="1">
      <t>マチ</t>
    </rPh>
    <rPh sb="1" eb="4">
      <t>ブンカザイ</t>
    </rPh>
    <rPh sb="4" eb="9">
      <t>シンギイインカイ</t>
    </rPh>
    <rPh sb="9" eb="11">
      <t>イイン</t>
    </rPh>
    <rPh sb="13" eb="15">
      <t>ホウシュウ</t>
    </rPh>
    <phoneticPr fontId="3"/>
  </si>
  <si>
    <t>委員人数</t>
    <rPh sb="0" eb="2">
      <t>イイン</t>
    </rPh>
    <rPh sb="2" eb="4">
      <t>ニンズウ</t>
    </rPh>
    <phoneticPr fontId="3"/>
  </si>
  <si>
    <t>文化財担当会計年度任用職員への報酬</t>
    <rPh sb="0" eb="3">
      <t>ブンカザイ</t>
    </rPh>
    <rPh sb="3" eb="5">
      <t>タントウ</t>
    </rPh>
    <rPh sb="5" eb="11">
      <t>カイケイネンドニンヨウ</t>
    </rPh>
    <rPh sb="11" eb="13">
      <t>ショクイン</t>
    </rPh>
    <rPh sb="15" eb="17">
      <t>ホウシュウ</t>
    </rPh>
    <phoneticPr fontId="3"/>
  </si>
  <si>
    <t>令和５年度より任用</t>
    <rPh sb="0" eb="2">
      <t>レイワ</t>
    </rPh>
    <rPh sb="3" eb="5">
      <t>ネンド</t>
    </rPh>
    <rPh sb="7" eb="9">
      <t>ニンヨウ</t>
    </rPh>
    <phoneticPr fontId="3"/>
  </si>
  <si>
    <t>職員数</t>
    <rPh sb="0" eb="2">
      <t>ショクイン</t>
    </rPh>
    <rPh sb="2" eb="3">
      <t>スウ</t>
    </rPh>
    <phoneticPr fontId="3"/>
  </si>
  <si>
    <t>文化財審議会委員調査研究謝礼</t>
  </si>
  <si>
    <t>町内の文化財保全等の調査研究活動に関する文化財審議委員への謝礼</t>
    <rPh sb="0" eb="2">
      <t>チョウナイ</t>
    </rPh>
    <rPh sb="3" eb="6">
      <t>ブンカザイ</t>
    </rPh>
    <rPh sb="6" eb="8">
      <t>ホゼン</t>
    </rPh>
    <rPh sb="8" eb="9">
      <t>トウ</t>
    </rPh>
    <rPh sb="10" eb="12">
      <t>チョウサ</t>
    </rPh>
    <rPh sb="12" eb="14">
      <t>ケンキュウ</t>
    </rPh>
    <rPh sb="14" eb="16">
      <t>カツドウ</t>
    </rPh>
    <rPh sb="17" eb="18">
      <t>カン</t>
    </rPh>
    <rPh sb="20" eb="23">
      <t>ブンカザイ</t>
    </rPh>
    <rPh sb="23" eb="25">
      <t>シンギ</t>
    </rPh>
    <rPh sb="25" eb="27">
      <t>イイン</t>
    </rPh>
    <rPh sb="29" eb="31">
      <t>シャレイ</t>
    </rPh>
    <phoneticPr fontId="3"/>
  </si>
  <si>
    <t>令和５年度未執行</t>
    <rPh sb="0" eb="2">
      <t>レイワ</t>
    </rPh>
    <rPh sb="3" eb="5">
      <t>ネンド</t>
    </rPh>
    <rPh sb="5" eb="8">
      <t>ミシッコウ</t>
    </rPh>
    <phoneticPr fontId="3"/>
  </si>
  <si>
    <t>委員数</t>
    <rPh sb="0" eb="3">
      <t>イインスウ</t>
    </rPh>
    <phoneticPr fontId="3"/>
  </si>
  <si>
    <t>文化財審議委員会の会議における費用弁償</t>
    <rPh sb="0" eb="3">
      <t>ブンカザイ</t>
    </rPh>
    <rPh sb="3" eb="5">
      <t>シンギ</t>
    </rPh>
    <rPh sb="5" eb="8">
      <t>イインカイ</t>
    </rPh>
    <rPh sb="9" eb="11">
      <t>カイギ</t>
    </rPh>
    <rPh sb="15" eb="17">
      <t>ヒヨウ</t>
    </rPh>
    <rPh sb="17" eb="19">
      <t>ベンショウ</t>
    </rPh>
    <phoneticPr fontId="3"/>
  </si>
  <si>
    <t>町外委員数</t>
    <rPh sb="0" eb="1">
      <t>マチ</t>
    </rPh>
    <rPh sb="1" eb="2">
      <t>ソト</t>
    </rPh>
    <rPh sb="2" eb="5">
      <t>イインスウ</t>
    </rPh>
    <phoneticPr fontId="3"/>
  </si>
  <si>
    <t>文化財だよりの印刷</t>
    <rPh sb="0" eb="3">
      <t>ブンカザイ</t>
    </rPh>
    <rPh sb="7" eb="9">
      <t>インサツ</t>
    </rPh>
    <phoneticPr fontId="3"/>
  </si>
  <si>
    <t>入札執行残</t>
    <rPh sb="0" eb="2">
      <t>ニュウサツ</t>
    </rPh>
    <rPh sb="2" eb="4">
      <t>シッコウ</t>
    </rPh>
    <rPh sb="4" eb="5">
      <t>ザン</t>
    </rPh>
    <phoneticPr fontId="3"/>
  </si>
  <si>
    <t>印刷部数</t>
    <rPh sb="0" eb="2">
      <t>インサツ</t>
    </rPh>
    <rPh sb="2" eb="4">
      <t>ブスウ</t>
    </rPh>
    <phoneticPr fontId="3"/>
  </si>
  <si>
    <t>鑑定委託料</t>
  </si>
  <si>
    <t>寄贈された刀剣の鑑定委託</t>
    <rPh sb="0" eb="2">
      <t>キゾウ</t>
    </rPh>
    <rPh sb="5" eb="7">
      <t>トウケン</t>
    </rPh>
    <rPh sb="8" eb="10">
      <t>カンテイ</t>
    </rPh>
    <rPh sb="10" eb="12">
      <t>イタク</t>
    </rPh>
    <phoneticPr fontId="3"/>
  </si>
  <si>
    <t>刀剣が偽銘であったため</t>
    <rPh sb="0" eb="2">
      <t>トウケン</t>
    </rPh>
    <rPh sb="3" eb="4">
      <t>ニセ</t>
    </rPh>
    <rPh sb="4" eb="5">
      <t>メイ</t>
    </rPh>
    <phoneticPr fontId="3"/>
  </si>
  <si>
    <t>鑑定刀剣本数</t>
    <rPh sb="0" eb="2">
      <t>カンテイ</t>
    </rPh>
    <rPh sb="2" eb="4">
      <t>トウケン</t>
    </rPh>
    <rPh sb="4" eb="6">
      <t>ホンスウ</t>
    </rPh>
    <phoneticPr fontId="3"/>
  </si>
  <si>
    <t>文化財審議委員会県内視察時有料道路通行料</t>
    <rPh sb="0" eb="3">
      <t>ブンカザイ</t>
    </rPh>
    <rPh sb="3" eb="8">
      <t>シンギイインカイ</t>
    </rPh>
    <rPh sb="8" eb="10">
      <t>ケンナイ</t>
    </rPh>
    <rPh sb="10" eb="12">
      <t>シサツ</t>
    </rPh>
    <rPh sb="12" eb="13">
      <t>ジ</t>
    </rPh>
    <rPh sb="13" eb="15">
      <t>ユウリョウ</t>
    </rPh>
    <rPh sb="15" eb="17">
      <t>ドウロ</t>
    </rPh>
    <rPh sb="17" eb="20">
      <t>ツウコウリョウ</t>
    </rPh>
    <phoneticPr fontId="3"/>
  </si>
  <si>
    <t>有料道路使用回数</t>
    <rPh sb="0" eb="2">
      <t>ユウリョウ</t>
    </rPh>
    <rPh sb="2" eb="4">
      <t>ドウロ</t>
    </rPh>
    <rPh sb="4" eb="6">
      <t>シヨウ</t>
    </rPh>
    <rPh sb="6" eb="8">
      <t>カイスウ</t>
    </rPh>
    <phoneticPr fontId="3"/>
  </si>
  <si>
    <t>文化財審議委員会県内視察時有料駐車場代</t>
    <rPh sb="0" eb="3">
      <t>ブンカザイ</t>
    </rPh>
    <rPh sb="3" eb="8">
      <t>シンギイインカイ</t>
    </rPh>
    <rPh sb="8" eb="10">
      <t>ケンナイ</t>
    </rPh>
    <rPh sb="10" eb="12">
      <t>シサツ</t>
    </rPh>
    <rPh sb="12" eb="13">
      <t>ジ</t>
    </rPh>
    <rPh sb="13" eb="15">
      <t>ユウリョウ</t>
    </rPh>
    <rPh sb="15" eb="17">
      <t>チュウシャ</t>
    </rPh>
    <rPh sb="17" eb="18">
      <t>ジョウ</t>
    </rPh>
    <rPh sb="18" eb="19">
      <t>ダイ</t>
    </rPh>
    <phoneticPr fontId="3"/>
  </si>
  <si>
    <t>有料駐車場使用回数</t>
    <rPh sb="0" eb="2">
      <t>ユウリョウ</t>
    </rPh>
    <rPh sb="2" eb="4">
      <t>チュウシャ</t>
    </rPh>
    <rPh sb="4" eb="5">
      <t>ジョウ</t>
    </rPh>
    <rPh sb="5" eb="7">
      <t>シヨウ</t>
    </rPh>
    <rPh sb="7" eb="9">
      <t>カイスウ</t>
    </rPh>
    <phoneticPr fontId="3"/>
  </si>
  <si>
    <t>貴船まつり保存管理奨励交付金</t>
  </si>
  <si>
    <t>貴船まつり保存会への交付金</t>
    <rPh sb="7" eb="8">
      <t>カイ</t>
    </rPh>
    <phoneticPr fontId="3"/>
  </si>
  <si>
    <t>団体</t>
    <rPh sb="0" eb="2">
      <t>ダンタイ</t>
    </rPh>
    <phoneticPr fontId="3"/>
  </si>
  <si>
    <t>重要伝統文化行事保護奨励交付金</t>
  </si>
  <si>
    <t>岩児子まつり祭典委員会、岩海岸夏まつり実行委員会、岩道祖神保存会への交付金</t>
    <rPh sb="0" eb="1">
      <t>イワ</t>
    </rPh>
    <rPh sb="1" eb="3">
      <t>チゴ</t>
    </rPh>
    <rPh sb="6" eb="8">
      <t>サイテン</t>
    </rPh>
    <rPh sb="8" eb="11">
      <t>イインカイ</t>
    </rPh>
    <rPh sb="12" eb="13">
      <t>イワ</t>
    </rPh>
    <rPh sb="13" eb="15">
      <t>カイガン</t>
    </rPh>
    <rPh sb="15" eb="16">
      <t>ナツ</t>
    </rPh>
    <rPh sb="19" eb="21">
      <t>ジッコウ</t>
    </rPh>
    <rPh sb="21" eb="24">
      <t>イインカイ</t>
    </rPh>
    <rPh sb="25" eb="26">
      <t>イワ</t>
    </rPh>
    <rPh sb="26" eb="29">
      <t>ドウソジン</t>
    </rPh>
    <rPh sb="29" eb="32">
      <t>ホゾンカイ</t>
    </rPh>
    <rPh sb="34" eb="37">
      <t>コウフキン</t>
    </rPh>
    <phoneticPr fontId="3"/>
  </si>
  <si>
    <t>町民センター施設管理事業</t>
  </si>
  <si>
    <t>町民センターは、公民館と老人福祉センターの複合施設であり、住民の教養の向上、健康増進、情操の純化を図ること（公民館）、また老人に対する各種の相談に応じるとともに、健康増進、教養の向上及びレクリエーションのための便宜を総合的に供与すること（老人福祉センター）を目的とする。</t>
    <rPh sb="0" eb="2">
      <t>チョウミン</t>
    </rPh>
    <rPh sb="8" eb="11">
      <t>コウミンカン</t>
    </rPh>
    <rPh sb="12" eb="14">
      <t>ロウジン</t>
    </rPh>
    <rPh sb="14" eb="16">
      <t>フクシ</t>
    </rPh>
    <rPh sb="21" eb="25">
      <t>フクゴウシセツ</t>
    </rPh>
    <rPh sb="29" eb="31">
      <t>ジュウミン</t>
    </rPh>
    <rPh sb="32" eb="34">
      <t>キョウヨウ</t>
    </rPh>
    <rPh sb="35" eb="37">
      <t>コウジョウ</t>
    </rPh>
    <rPh sb="38" eb="42">
      <t>ケンコウゾウシン</t>
    </rPh>
    <rPh sb="43" eb="45">
      <t>ジョウソウ</t>
    </rPh>
    <rPh sb="46" eb="48">
      <t>ジュンカ</t>
    </rPh>
    <rPh sb="49" eb="50">
      <t>ハカ</t>
    </rPh>
    <rPh sb="54" eb="57">
      <t>コウミンカン</t>
    </rPh>
    <rPh sb="61" eb="63">
      <t>ロウジン</t>
    </rPh>
    <rPh sb="64" eb="65">
      <t>タイ</t>
    </rPh>
    <rPh sb="67" eb="69">
      <t>カクシュ</t>
    </rPh>
    <rPh sb="70" eb="72">
      <t>ソウダン</t>
    </rPh>
    <rPh sb="73" eb="74">
      <t>オウ</t>
    </rPh>
    <rPh sb="81" eb="85">
      <t>ケンコウゾウシン</t>
    </rPh>
    <rPh sb="86" eb="88">
      <t>キョウヨウ</t>
    </rPh>
    <rPh sb="89" eb="91">
      <t>コウジョウ</t>
    </rPh>
    <rPh sb="91" eb="92">
      <t>オヨ</t>
    </rPh>
    <rPh sb="105" eb="107">
      <t>ベンギ</t>
    </rPh>
    <rPh sb="108" eb="111">
      <t>ソウゴウテキ</t>
    </rPh>
    <rPh sb="112" eb="114">
      <t>キョウヨ</t>
    </rPh>
    <rPh sb="119" eb="123">
      <t>ロウジンフクシ</t>
    </rPh>
    <rPh sb="129" eb="131">
      <t>モクテキ</t>
    </rPh>
    <phoneticPr fontId="3"/>
  </si>
  <si>
    <t>町民センター消耗品の購入(ﾄｲﾚｯﾄﾍﾟｰﾊﾟｰ、消臭剤他)</t>
    <rPh sb="0" eb="2">
      <t>チョウミン</t>
    </rPh>
    <rPh sb="6" eb="9">
      <t>ショウモウヒン</t>
    </rPh>
    <rPh sb="10" eb="12">
      <t>コウニュウ</t>
    </rPh>
    <rPh sb="25" eb="28">
      <t>ショウシュウザイ</t>
    </rPh>
    <rPh sb="28" eb="29">
      <t>ホカ</t>
    </rPh>
    <phoneticPr fontId="3"/>
  </si>
  <si>
    <t>町民センターガス代(陶芸、実習室用)、灯油代(空調用)</t>
    <rPh sb="0" eb="2">
      <t>チョウミン</t>
    </rPh>
    <rPh sb="8" eb="9">
      <t>ダイ</t>
    </rPh>
    <rPh sb="10" eb="12">
      <t>トウゲイ</t>
    </rPh>
    <rPh sb="13" eb="15">
      <t>ジッシュウ</t>
    </rPh>
    <rPh sb="15" eb="16">
      <t>シツ</t>
    </rPh>
    <rPh sb="16" eb="17">
      <t>ヨウ</t>
    </rPh>
    <rPh sb="19" eb="21">
      <t>トウユ</t>
    </rPh>
    <rPh sb="21" eb="22">
      <t>ダイ</t>
    </rPh>
    <rPh sb="23" eb="25">
      <t>クウチョウ</t>
    </rPh>
    <rPh sb="25" eb="26">
      <t>ヨウ</t>
    </rPh>
    <phoneticPr fontId="3"/>
  </si>
  <si>
    <t>町民センター電気代、水道代</t>
    <rPh sb="0" eb="2">
      <t>チョウミン</t>
    </rPh>
    <rPh sb="6" eb="8">
      <t>デンキ</t>
    </rPh>
    <rPh sb="8" eb="9">
      <t>ダイ</t>
    </rPh>
    <rPh sb="10" eb="12">
      <t>スイドウ</t>
    </rPh>
    <rPh sb="12" eb="13">
      <t>ダイ</t>
    </rPh>
    <phoneticPr fontId="3"/>
  </si>
  <si>
    <t>物価高騰分を見込んで積算したが、高騰幅が見込んだより小さかったため</t>
    <rPh sb="0" eb="2">
      <t>ブッカ</t>
    </rPh>
    <rPh sb="2" eb="5">
      <t>コウトウブン</t>
    </rPh>
    <rPh sb="6" eb="8">
      <t>ミコ</t>
    </rPh>
    <rPh sb="10" eb="12">
      <t>セキサン</t>
    </rPh>
    <rPh sb="16" eb="18">
      <t>コウトウ</t>
    </rPh>
    <rPh sb="18" eb="19">
      <t>ハバ</t>
    </rPh>
    <rPh sb="20" eb="22">
      <t>ミコ</t>
    </rPh>
    <rPh sb="26" eb="27">
      <t>チイ</t>
    </rPh>
    <phoneticPr fontId="3"/>
  </si>
  <si>
    <t>物価高騰による増</t>
    <rPh sb="0" eb="2">
      <t>ブッカ</t>
    </rPh>
    <rPh sb="2" eb="4">
      <t>コウトウ</t>
    </rPh>
    <rPh sb="7" eb="8">
      <t>ゾウ</t>
    </rPh>
    <phoneticPr fontId="3"/>
  </si>
  <si>
    <t>町民センター修繕料。ガス警報器交換、正面自動ドア修理、２階男子トイレ洗面台修理</t>
    <rPh sb="0" eb="2">
      <t>チョウミン</t>
    </rPh>
    <rPh sb="6" eb="8">
      <t>シュウゼン</t>
    </rPh>
    <rPh sb="8" eb="9">
      <t>リョウ</t>
    </rPh>
    <rPh sb="12" eb="15">
      <t>ケイホウキ</t>
    </rPh>
    <rPh sb="15" eb="17">
      <t>コウカン</t>
    </rPh>
    <rPh sb="18" eb="20">
      <t>ショウメン</t>
    </rPh>
    <rPh sb="20" eb="22">
      <t>ジドウ</t>
    </rPh>
    <rPh sb="24" eb="26">
      <t>シュウリ</t>
    </rPh>
    <rPh sb="28" eb="29">
      <t>カイ</t>
    </rPh>
    <rPh sb="29" eb="31">
      <t>ダンシ</t>
    </rPh>
    <rPh sb="34" eb="37">
      <t>センメンダイ</t>
    </rPh>
    <rPh sb="37" eb="39">
      <t>シュウリ</t>
    </rPh>
    <phoneticPr fontId="3"/>
  </si>
  <si>
    <t>4年度には、３年度から繰越した消防防災設備の改修工事を行った</t>
    <rPh sb="1" eb="3">
      <t>ネンド</t>
    </rPh>
    <rPh sb="7" eb="9">
      <t>ネンド</t>
    </rPh>
    <rPh sb="11" eb="13">
      <t>クリコシ</t>
    </rPh>
    <rPh sb="15" eb="17">
      <t>ショウボウ</t>
    </rPh>
    <rPh sb="17" eb="19">
      <t>ボウサイ</t>
    </rPh>
    <rPh sb="19" eb="21">
      <t>セツビ</t>
    </rPh>
    <rPh sb="22" eb="24">
      <t>カイシュウ</t>
    </rPh>
    <rPh sb="24" eb="26">
      <t>コウジ</t>
    </rPh>
    <rPh sb="27" eb="28">
      <t>イ</t>
    </rPh>
    <phoneticPr fontId="3"/>
  </si>
  <si>
    <t>地下タンク漏洩検査、簡易専用水道検査、ボイラーばい煙測定</t>
    <rPh sb="0" eb="2">
      <t>チカ</t>
    </rPh>
    <rPh sb="5" eb="7">
      <t>ロウエイ</t>
    </rPh>
    <rPh sb="7" eb="9">
      <t>ケンサ</t>
    </rPh>
    <rPh sb="10" eb="12">
      <t>カンイ</t>
    </rPh>
    <rPh sb="12" eb="14">
      <t>センヨウ</t>
    </rPh>
    <rPh sb="14" eb="16">
      <t>スイドウ</t>
    </rPh>
    <rPh sb="16" eb="18">
      <t>ケンサ</t>
    </rPh>
    <rPh sb="25" eb="26">
      <t>エン</t>
    </rPh>
    <rPh sb="26" eb="28">
      <t>ソクテイ</t>
    </rPh>
    <phoneticPr fontId="3"/>
  </si>
  <si>
    <t>地下タンク漏洩検査の業者が代わり、手数料金額が変更になったため</t>
    <rPh sb="0" eb="2">
      <t>チカ</t>
    </rPh>
    <rPh sb="5" eb="7">
      <t>ロウエイ</t>
    </rPh>
    <rPh sb="7" eb="9">
      <t>ケンサ</t>
    </rPh>
    <rPh sb="10" eb="12">
      <t>ギョウシャ</t>
    </rPh>
    <rPh sb="13" eb="14">
      <t>カ</t>
    </rPh>
    <rPh sb="17" eb="20">
      <t>テスウリョウ</t>
    </rPh>
    <rPh sb="20" eb="22">
      <t>キンガク</t>
    </rPh>
    <rPh sb="23" eb="25">
      <t>ヘンコウ</t>
    </rPh>
    <phoneticPr fontId="3"/>
  </si>
  <si>
    <t>地下タンク漏洩検査手数料が33,000円少なくなった</t>
    <rPh sb="0" eb="2">
      <t>チカ</t>
    </rPh>
    <rPh sb="5" eb="7">
      <t>ロウエイ</t>
    </rPh>
    <rPh sb="7" eb="9">
      <t>ケンサ</t>
    </rPh>
    <rPh sb="9" eb="12">
      <t>テスウリョウ</t>
    </rPh>
    <rPh sb="19" eb="20">
      <t>エン</t>
    </rPh>
    <rPh sb="20" eb="21">
      <t>スク</t>
    </rPh>
    <phoneticPr fontId="3"/>
  </si>
  <si>
    <t>町民ｾﾝﾀｰ建物災害共済基金分担金</t>
    <rPh sb="0" eb="2">
      <t>チョウミン</t>
    </rPh>
    <rPh sb="6" eb="8">
      <t>タテモノ</t>
    </rPh>
    <rPh sb="8" eb="10">
      <t>サイガイ</t>
    </rPh>
    <rPh sb="10" eb="12">
      <t>キョウサイ</t>
    </rPh>
    <rPh sb="12" eb="14">
      <t>キキン</t>
    </rPh>
    <rPh sb="14" eb="17">
      <t>ブンタンキン</t>
    </rPh>
    <phoneticPr fontId="3"/>
  </si>
  <si>
    <t>美術陶芸等損害保険料</t>
  </si>
  <si>
    <t>町民ｾﾝﾀｰ美術品等の損害保険</t>
    <rPh sb="0" eb="2">
      <t>チョウミン</t>
    </rPh>
    <rPh sb="6" eb="8">
      <t>ビジュツ</t>
    </rPh>
    <rPh sb="8" eb="9">
      <t>ヒン</t>
    </rPh>
    <rPh sb="9" eb="10">
      <t>トウ</t>
    </rPh>
    <rPh sb="11" eb="13">
      <t>ソンガイ</t>
    </rPh>
    <rPh sb="13" eb="15">
      <t>ホケン</t>
    </rPh>
    <phoneticPr fontId="3"/>
  </si>
  <si>
    <t>防火対象物点検委託料</t>
  </si>
  <si>
    <t>町民ｾﾝﾀｰ建物の防火点検</t>
    <rPh sb="0" eb="2">
      <t>チョウミン</t>
    </rPh>
    <rPh sb="6" eb="8">
      <t>タテモノ</t>
    </rPh>
    <rPh sb="9" eb="11">
      <t>ボウカ</t>
    </rPh>
    <rPh sb="11" eb="13">
      <t>テンケン</t>
    </rPh>
    <phoneticPr fontId="3"/>
  </si>
  <si>
    <t>町民ｾﾝﾀｰ消防設備の点検</t>
    <rPh sb="0" eb="2">
      <t>チョウミン</t>
    </rPh>
    <rPh sb="6" eb="8">
      <t>ショウボウ</t>
    </rPh>
    <rPh sb="8" eb="10">
      <t>セツビ</t>
    </rPh>
    <rPh sb="11" eb="13">
      <t>テンケン</t>
    </rPh>
    <phoneticPr fontId="3"/>
  </si>
  <si>
    <t>一括入札による契約金額減</t>
    <rPh sb="0" eb="2">
      <t>イッカツ</t>
    </rPh>
    <rPh sb="2" eb="4">
      <t>ニュウサツ</t>
    </rPh>
    <rPh sb="7" eb="11">
      <t>ケイヤクキンガク</t>
    </rPh>
    <rPh sb="11" eb="12">
      <t>ゲン</t>
    </rPh>
    <phoneticPr fontId="3"/>
  </si>
  <si>
    <t>入札により契約金額減</t>
    <rPh sb="0" eb="2">
      <t>ニュウサツ</t>
    </rPh>
    <rPh sb="5" eb="9">
      <t>ケイヤクキンガク</t>
    </rPh>
    <rPh sb="9" eb="10">
      <t>ゲン</t>
    </rPh>
    <phoneticPr fontId="3"/>
  </si>
  <si>
    <t>町民ｾﾝﾀｰ衛生空調設備の点検保守</t>
    <rPh sb="0" eb="2">
      <t>チョウミン</t>
    </rPh>
    <rPh sb="6" eb="8">
      <t>エイセイ</t>
    </rPh>
    <rPh sb="8" eb="10">
      <t>クウチョウ</t>
    </rPh>
    <rPh sb="10" eb="12">
      <t>セツビ</t>
    </rPh>
    <rPh sb="13" eb="15">
      <t>テンケン</t>
    </rPh>
    <rPh sb="15" eb="17">
      <t>ホシュ</t>
    </rPh>
    <phoneticPr fontId="3"/>
  </si>
  <si>
    <t>一括入札による契約金額増</t>
    <rPh sb="0" eb="2">
      <t>イッカツ</t>
    </rPh>
    <rPh sb="2" eb="4">
      <t>ニュウサツ</t>
    </rPh>
    <rPh sb="7" eb="11">
      <t>ケイヤクキンガク</t>
    </rPh>
    <rPh sb="11" eb="12">
      <t>ゾウ</t>
    </rPh>
    <phoneticPr fontId="3"/>
  </si>
  <si>
    <t>町民ｾﾝﾀｰ警備業務の委託</t>
    <rPh sb="0" eb="2">
      <t>チョウミン</t>
    </rPh>
    <rPh sb="6" eb="8">
      <t>ケイビ</t>
    </rPh>
    <rPh sb="8" eb="10">
      <t>ギョウム</t>
    </rPh>
    <rPh sb="11" eb="13">
      <t>イタク</t>
    </rPh>
    <phoneticPr fontId="3"/>
  </si>
  <si>
    <t>町民ｾﾝﾀｰ電気設備保安業務委託</t>
    <rPh sb="0" eb="2">
      <t>チョウミン</t>
    </rPh>
    <rPh sb="6" eb="8">
      <t>デンキ</t>
    </rPh>
    <rPh sb="8" eb="10">
      <t>セツビ</t>
    </rPh>
    <rPh sb="10" eb="12">
      <t>ホアン</t>
    </rPh>
    <rPh sb="12" eb="14">
      <t>ギョウム</t>
    </rPh>
    <rPh sb="14" eb="16">
      <t>イタク</t>
    </rPh>
    <phoneticPr fontId="3"/>
  </si>
  <si>
    <t>ガス総合防災及びガス防災装置保守委託料</t>
  </si>
  <si>
    <t>町民ｾﾝﾀｰガス設備の点検業務委託</t>
    <rPh sb="0" eb="2">
      <t>チョウミン</t>
    </rPh>
    <rPh sb="8" eb="10">
      <t>セツビ</t>
    </rPh>
    <rPh sb="11" eb="13">
      <t>テンケン</t>
    </rPh>
    <rPh sb="13" eb="15">
      <t>ギョウム</t>
    </rPh>
    <rPh sb="15" eb="17">
      <t>イタク</t>
    </rPh>
    <phoneticPr fontId="3"/>
  </si>
  <si>
    <t>町民ｾﾝﾀｰｴﾚﾍﾞｰﾀｰ保守委託</t>
    <rPh sb="0" eb="2">
      <t>チョウミン</t>
    </rPh>
    <rPh sb="13" eb="15">
      <t>ホシュ</t>
    </rPh>
    <rPh sb="15" eb="17">
      <t>イタク</t>
    </rPh>
    <phoneticPr fontId="3"/>
  </si>
  <si>
    <t>町民ｾﾝﾀｰ自動ドア保守委託</t>
    <rPh sb="0" eb="2">
      <t>チョウミン</t>
    </rPh>
    <rPh sb="6" eb="8">
      <t>ジドウ</t>
    </rPh>
    <rPh sb="10" eb="12">
      <t>ホシュ</t>
    </rPh>
    <rPh sb="12" eb="14">
      <t>イタク</t>
    </rPh>
    <phoneticPr fontId="3"/>
  </si>
  <si>
    <t>町民ｾﾝﾀｰ建物定期検査委託</t>
    <rPh sb="0" eb="2">
      <t>チョウミン</t>
    </rPh>
    <rPh sb="6" eb="8">
      <t>タテモノ</t>
    </rPh>
    <rPh sb="8" eb="12">
      <t>テイキケンサ</t>
    </rPh>
    <rPh sb="12" eb="14">
      <t>イタク</t>
    </rPh>
    <phoneticPr fontId="3"/>
  </si>
  <si>
    <t>管理代行委託料</t>
  </si>
  <si>
    <t>町民ｾﾝﾀｰ管理業務委託</t>
    <rPh sb="0" eb="2">
      <t>チョウミン</t>
    </rPh>
    <rPh sb="6" eb="8">
      <t>カンリ</t>
    </rPh>
    <rPh sb="8" eb="10">
      <t>ギョウム</t>
    </rPh>
    <rPh sb="10" eb="12">
      <t>イタク</t>
    </rPh>
    <phoneticPr fontId="3"/>
  </si>
  <si>
    <t>夜間の管理代行日数が少なかったため</t>
    <rPh sb="0" eb="2">
      <t>ヤカン</t>
    </rPh>
    <rPh sb="3" eb="5">
      <t>カンリ</t>
    </rPh>
    <rPh sb="5" eb="7">
      <t>ダイコウ</t>
    </rPh>
    <rPh sb="7" eb="9">
      <t>ニッスウ</t>
    </rPh>
    <rPh sb="10" eb="11">
      <t>スク</t>
    </rPh>
    <phoneticPr fontId="3"/>
  </si>
  <si>
    <t>前年度より公民館の使用頻度が増加したため</t>
    <rPh sb="0" eb="3">
      <t>ゼンネンド</t>
    </rPh>
    <rPh sb="5" eb="8">
      <t>コウミンカン</t>
    </rPh>
    <rPh sb="9" eb="13">
      <t>シヨウヒンド</t>
    </rPh>
    <rPh sb="14" eb="16">
      <t>ゾウカ</t>
    </rPh>
    <phoneticPr fontId="3"/>
  </si>
  <si>
    <t>町民ｾﾝﾀｰ清掃業務委託</t>
    <rPh sb="0" eb="2">
      <t>チョウミン</t>
    </rPh>
    <rPh sb="6" eb="8">
      <t>セイソウ</t>
    </rPh>
    <rPh sb="8" eb="10">
      <t>ギョウム</t>
    </rPh>
    <rPh sb="10" eb="12">
      <t>イタク</t>
    </rPh>
    <phoneticPr fontId="3"/>
  </si>
  <si>
    <t>町民ｾﾝﾀｰ植栽剪定業務委託</t>
    <rPh sb="0" eb="2">
      <t>チョウミン</t>
    </rPh>
    <rPh sb="6" eb="8">
      <t>ショクサイ</t>
    </rPh>
    <rPh sb="8" eb="10">
      <t>センテイ</t>
    </rPh>
    <rPh sb="10" eb="12">
      <t>ギョウム</t>
    </rPh>
    <rPh sb="12" eb="14">
      <t>イタク</t>
    </rPh>
    <phoneticPr fontId="3"/>
  </si>
  <si>
    <t>町民ｾﾝﾀｰの植木が伸びてきたので、剪定業務を委託した</t>
    <rPh sb="0" eb="2">
      <t>チョウミン</t>
    </rPh>
    <rPh sb="7" eb="9">
      <t>ウエキ</t>
    </rPh>
    <rPh sb="10" eb="11">
      <t>ノ</t>
    </rPh>
    <rPh sb="18" eb="20">
      <t>センテイ</t>
    </rPh>
    <rPh sb="20" eb="22">
      <t>ギョウム</t>
    </rPh>
    <rPh sb="23" eb="25">
      <t>イタク</t>
    </rPh>
    <phoneticPr fontId="3"/>
  </si>
  <si>
    <t>講堂ステージ保守委託料</t>
  </si>
  <si>
    <t>町民ｾﾝﾀｰ講堂ｽﾃｰｼﾞの定期点検・調整・清掃</t>
    <rPh sb="0" eb="2">
      <t>チョウミン</t>
    </rPh>
    <rPh sb="6" eb="8">
      <t>コウドウ</t>
    </rPh>
    <rPh sb="14" eb="18">
      <t>テイキテンケン</t>
    </rPh>
    <rPh sb="19" eb="21">
      <t>チョウセイ</t>
    </rPh>
    <rPh sb="22" eb="24">
      <t>セイソウ</t>
    </rPh>
    <phoneticPr fontId="3"/>
  </si>
  <si>
    <t>町民センター配管更生装置借上料</t>
  </si>
  <si>
    <t>空調設備配管内の長期の流水往還による管内部の赤錆の発生を防止するための配管更生装置を借上げるもの</t>
    <rPh sb="0" eb="2">
      <t>クウチョウ</t>
    </rPh>
    <rPh sb="2" eb="4">
      <t>セツビ</t>
    </rPh>
    <rPh sb="4" eb="6">
      <t>ハイカン</t>
    </rPh>
    <rPh sb="6" eb="7">
      <t>ナイ</t>
    </rPh>
    <rPh sb="8" eb="10">
      <t>チョウキ</t>
    </rPh>
    <rPh sb="11" eb="13">
      <t>リュウスイ</t>
    </rPh>
    <rPh sb="13" eb="15">
      <t>オウカン</t>
    </rPh>
    <rPh sb="18" eb="19">
      <t>カン</t>
    </rPh>
    <rPh sb="19" eb="21">
      <t>ナイブ</t>
    </rPh>
    <rPh sb="22" eb="23">
      <t>アカ</t>
    </rPh>
    <rPh sb="23" eb="24">
      <t>サビ</t>
    </rPh>
    <rPh sb="25" eb="27">
      <t>ハッセイ</t>
    </rPh>
    <rPh sb="28" eb="30">
      <t>ボウシ</t>
    </rPh>
    <rPh sb="35" eb="37">
      <t>ハイカン</t>
    </rPh>
    <rPh sb="37" eb="39">
      <t>コウセイ</t>
    </rPh>
    <rPh sb="39" eb="41">
      <t>ソウチ</t>
    </rPh>
    <rPh sb="42" eb="44">
      <t>カリア</t>
    </rPh>
    <phoneticPr fontId="3"/>
  </si>
  <si>
    <t>町民センター外調設備改修工事</t>
  </si>
  <si>
    <t>R４年度に町民ｾﾝﾀｰ空調設備の調整装置の改修を行った</t>
    <rPh sb="2" eb="4">
      <t>ネンド</t>
    </rPh>
    <rPh sb="5" eb="7">
      <t>チョウミン</t>
    </rPh>
    <rPh sb="11" eb="15">
      <t>クウチョウセツビ</t>
    </rPh>
    <rPh sb="16" eb="20">
      <t>チョウセイソウチ</t>
    </rPh>
    <rPh sb="21" eb="23">
      <t>カイシュウ</t>
    </rPh>
    <rPh sb="24" eb="25">
      <t>オコナ</t>
    </rPh>
    <phoneticPr fontId="3"/>
  </si>
  <si>
    <t>町民センター照明等改修工事</t>
  </si>
  <si>
    <t>町民ｾﾝﾀｰ非常用照明器具の交換及び機能回復訓練室の両開き扉の交換工事</t>
    <rPh sb="0" eb="2">
      <t>チョウミン</t>
    </rPh>
    <rPh sb="6" eb="9">
      <t>ヒジョウヨウ</t>
    </rPh>
    <rPh sb="9" eb="11">
      <t>ショウメイ</t>
    </rPh>
    <rPh sb="11" eb="13">
      <t>キグ</t>
    </rPh>
    <rPh sb="14" eb="16">
      <t>コウカン</t>
    </rPh>
    <rPh sb="16" eb="17">
      <t>オヨ</t>
    </rPh>
    <rPh sb="18" eb="20">
      <t>キノウ</t>
    </rPh>
    <rPh sb="20" eb="22">
      <t>カイフク</t>
    </rPh>
    <rPh sb="22" eb="25">
      <t>クンレンシツ</t>
    </rPh>
    <rPh sb="26" eb="28">
      <t>リョウビラ</t>
    </rPh>
    <rPh sb="29" eb="30">
      <t>トビラ</t>
    </rPh>
    <rPh sb="31" eb="33">
      <t>コウカン</t>
    </rPh>
    <rPh sb="33" eb="35">
      <t>コウジ</t>
    </rPh>
    <phoneticPr fontId="3"/>
  </si>
  <si>
    <t>入札による工事費用減</t>
    <rPh sb="0" eb="2">
      <t>ニュウサツ</t>
    </rPh>
    <rPh sb="5" eb="7">
      <t>コウジ</t>
    </rPh>
    <rPh sb="7" eb="9">
      <t>ヒヨウ</t>
    </rPh>
    <rPh sb="9" eb="10">
      <t>ゲン</t>
    </rPh>
    <phoneticPr fontId="3"/>
  </si>
  <si>
    <t>民俗資料館運営事業</t>
  </si>
  <si>
    <t>文化財として価値の高い民俗資料館を町内の歴史・郷土等を紹介するための施設として管理・運営する。</t>
    <rPh sb="0" eb="3">
      <t>ブンカザイ</t>
    </rPh>
    <rPh sb="6" eb="8">
      <t>カチ</t>
    </rPh>
    <rPh sb="9" eb="10">
      <t>タカ</t>
    </rPh>
    <rPh sb="11" eb="13">
      <t>ミンゾク</t>
    </rPh>
    <rPh sb="13" eb="16">
      <t>シリョウカン</t>
    </rPh>
    <rPh sb="17" eb="19">
      <t>チョウナイ</t>
    </rPh>
    <rPh sb="20" eb="22">
      <t>レキシ</t>
    </rPh>
    <rPh sb="23" eb="25">
      <t>キョウド</t>
    </rPh>
    <rPh sb="25" eb="26">
      <t>トウ</t>
    </rPh>
    <rPh sb="27" eb="29">
      <t>ショウカイ</t>
    </rPh>
    <rPh sb="34" eb="36">
      <t>シセツ</t>
    </rPh>
    <rPh sb="39" eb="41">
      <t>カンリ</t>
    </rPh>
    <rPh sb="42" eb="44">
      <t>ウンエイ</t>
    </rPh>
    <phoneticPr fontId="3"/>
  </si>
  <si>
    <t>施設管理員の報酬</t>
    <rPh sb="0" eb="2">
      <t>シセツ</t>
    </rPh>
    <rPh sb="2" eb="4">
      <t>カンリ</t>
    </rPh>
    <rPh sb="4" eb="5">
      <t>イン</t>
    </rPh>
    <rPh sb="6" eb="8">
      <t>ホウシュウ</t>
    </rPh>
    <phoneticPr fontId="3"/>
  </si>
  <si>
    <t>ほぼ前年同額</t>
    <rPh sb="2" eb="6">
      <t>ゼンネンドウガク</t>
    </rPh>
    <phoneticPr fontId="3"/>
  </si>
  <si>
    <t>民俗資料館でのトイレットペーパーや防虫剤等</t>
    <rPh sb="0" eb="5">
      <t>ミンゾクシリョウカン</t>
    </rPh>
    <rPh sb="17" eb="19">
      <t>ボウチュウ</t>
    </rPh>
    <rPh sb="19" eb="20">
      <t>ザイ</t>
    </rPh>
    <rPh sb="20" eb="21">
      <t>トウ</t>
    </rPh>
    <phoneticPr fontId="3"/>
  </si>
  <si>
    <t>民俗資料館で使用するガス代及び灯油代</t>
    <rPh sb="0" eb="5">
      <t>ミンゾクシリョウカン</t>
    </rPh>
    <rPh sb="6" eb="8">
      <t>シヨウ</t>
    </rPh>
    <rPh sb="12" eb="13">
      <t>ダイ</t>
    </rPh>
    <rPh sb="13" eb="14">
      <t>オヨ</t>
    </rPh>
    <rPh sb="15" eb="17">
      <t>トウユ</t>
    </rPh>
    <rPh sb="17" eb="18">
      <t>ダイ</t>
    </rPh>
    <phoneticPr fontId="3"/>
  </si>
  <si>
    <t>灯油代の増</t>
    <rPh sb="0" eb="2">
      <t>トウユ</t>
    </rPh>
    <rPh sb="2" eb="3">
      <t>ダイ</t>
    </rPh>
    <rPh sb="4" eb="5">
      <t>ゾウ</t>
    </rPh>
    <phoneticPr fontId="3"/>
  </si>
  <si>
    <t>ガス、灯油の使用料</t>
    <rPh sb="3" eb="5">
      <t>トウユ</t>
    </rPh>
    <rPh sb="6" eb="8">
      <t>シヨウ</t>
    </rPh>
    <rPh sb="8" eb="9">
      <t>リョウ</t>
    </rPh>
    <phoneticPr fontId="3"/>
  </si>
  <si>
    <t>民俗資料館で使用する電気、水道料</t>
    <rPh sb="0" eb="5">
      <t>ミンゾクシリョウカン</t>
    </rPh>
    <rPh sb="6" eb="8">
      <t>シヨウ</t>
    </rPh>
    <rPh sb="10" eb="12">
      <t>デンキ</t>
    </rPh>
    <rPh sb="13" eb="15">
      <t>スイドウ</t>
    </rPh>
    <rPh sb="15" eb="16">
      <t>リョウ</t>
    </rPh>
    <phoneticPr fontId="3"/>
  </si>
  <si>
    <t>電気、水道使用量</t>
    <rPh sb="0" eb="2">
      <t>デンキ</t>
    </rPh>
    <rPh sb="3" eb="5">
      <t>スイドウ</t>
    </rPh>
    <rPh sb="5" eb="8">
      <t>シヨウリョウ</t>
    </rPh>
    <phoneticPr fontId="3"/>
  </si>
  <si>
    <t>民俗資料館屋根、床等の修繕工事</t>
    <rPh sb="0" eb="2">
      <t>ミンゾク</t>
    </rPh>
    <rPh sb="2" eb="5">
      <t>シリョウカン</t>
    </rPh>
    <rPh sb="5" eb="7">
      <t>ヤネ</t>
    </rPh>
    <rPh sb="8" eb="9">
      <t>ユカ</t>
    </rPh>
    <rPh sb="9" eb="10">
      <t>トウ</t>
    </rPh>
    <rPh sb="11" eb="13">
      <t>シュウゼン</t>
    </rPh>
    <rPh sb="13" eb="15">
      <t>コウジ</t>
    </rPh>
    <phoneticPr fontId="3"/>
  </si>
  <si>
    <t>修繕箇所</t>
    <rPh sb="0" eb="2">
      <t>シュウゼン</t>
    </rPh>
    <rPh sb="2" eb="4">
      <t>カショ</t>
    </rPh>
    <phoneticPr fontId="3"/>
  </si>
  <si>
    <t>民俗資料館電話代</t>
    <rPh sb="0" eb="5">
      <t>ミンゾクシリョウカン</t>
    </rPh>
    <rPh sb="5" eb="7">
      <t>デンワ</t>
    </rPh>
    <rPh sb="7" eb="8">
      <t>ダイ</t>
    </rPh>
    <phoneticPr fontId="3"/>
  </si>
  <si>
    <t>電話使用回数</t>
    <rPh sb="0" eb="2">
      <t>デンワ</t>
    </rPh>
    <rPh sb="2" eb="4">
      <t>シヨウ</t>
    </rPh>
    <rPh sb="4" eb="6">
      <t>カイスウ</t>
    </rPh>
    <phoneticPr fontId="3"/>
  </si>
  <si>
    <t>民俗資料館浄化増保守点検検査手数料</t>
    <rPh sb="0" eb="5">
      <t>ミンゾクシリョウカン</t>
    </rPh>
    <rPh sb="5" eb="8">
      <t>ジョウカゾウ</t>
    </rPh>
    <rPh sb="8" eb="12">
      <t>ホシュテンケン</t>
    </rPh>
    <rPh sb="12" eb="14">
      <t>ケンサ</t>
    </rPh>
    <rPh sb="14" eb="17">
      <t>テスウリョウ</t>
    </rPh>
    <phoneticPr fontId="3"/>
  </si>
  <si>
    <t>浄化槽規模</t>
    <rPh sb="0" eb="3">
      <t>ジョウカソウ</t>
    </rPh>
    <rPh sb="3" eb="5">
      <t>キボ</t>
    </rPh>
    <phoneticPr fontId="3"/>
  </si>
  <si>
    <t>人槽</t>
    <rPh sb="0" eb="1">
      <t>ヒト</t>
    </rPh>
    <rPh sb="1" eb="2">
      <t>ソウ</t>
    </rPh>
    <phoneticPr fontId="3"/>
  </si>
  <si>
    <t>民俗資料館火災保険代（建物共済）</t>
    <rPh sb="0" eb="5">
      <t>ミンゾクシリョウカン</t>
    </rPh>
    <rPh sb="5" eb="7">
      <t>カサイ</t>
    </rPh>
    <rPh sb="7" eb="9">
      <t>ホケン</t>
    </rPh>
    <rPh sb="9" eb="10">
      <t>ダイ</t>
    </rPh>
    <rPh sb="11" eb="13">
      <t>タテモノ</t>
    </rPh>
    <rPh sb="13" eb="15">
      <t>キョウサイ</t>
    </rPh>
    <phoneticPr fontId="3"/>
  </si>
  <si>
    <t>共済基準額</t>
    <rPh sb="0" eb="2">
      <t>キョウサイ</t>
    </rPh>
    <rPh sb="2" eb="5">
      <t>キジュンガク</t>
    </rPh>
    <phoneticPr fontId="3"/>
  </si>
  <si>
    <t>展示物件等損害保険料</t>
  </si>
  <si>
    <t>民俗資料館所蔵資料に係る損害保険代</t>
    <rPh sb="0" eb="5">
      <t>ミンゾクシリョウカン</t>
    </rPh>
    <rPh sb="5" eb="7">
      <t>ショゾウ</t>
    </rPh>
    <rPh sb="7" eb="9">
      <t>シリョウ</t>
    </rPh>
    <rPh sb="10" eb="11">
      <t>カカ</t>
    </rPh>
    <rPh sb="12" eb="14">
      <t>ソンガイ</t>
    </rPh>
    <rPh sb="14" eb="16">
      <t>ホケン</t>
    </rPh>
    <rPh sb="16" eb="17">
      <t>ダイ</t>
    </rPh>
    <phoneticPr fontId="3"/>
  </si>
  <si>
    <t>保険価額</t>
    <rPh sb="0" eb="2">
      <t>ホケン</t>
    </rPh>
    <rPh sb="2" eb="4">
      <t>カガク</t>
    </rPh>
    <phoneticPr fontId="3"/>
  </si>
  <si>
    <t>点</t>
    <rPh sb="0" eb="1">
      <t>テン</t>
    </rPh>
    <phoneticPr fontId="3"/>
  </si>
  <si>
    <t>民俗資料館敷地内の樹木の剪定</t>
    <rPh sb="0" eb="5">
      <t>ミンゾクシリョウカン</t>
    </rPh>
    <rPh sb="5" eb="7">
      <t>シキチ</t>
    </rPh>
    <rPh sb="7" eb="8">
      <t>ウチ</t>
    </rPh>
    <rPh sb="9" eb="11">
      <t>ジュモク</t>
    </rPh>
    <rPh sb="12" eb="14">
      <t>センテイ</t>
    </rPh>
    <phoneticPr fontId="3"/>
  </si>
  <si>
    <t>剪定種及び箇所数</t>
    <rPh sb="0" eb="2">
      <t>センテイ</t>
    </rPh>
    <rPh sb="2" eb="3">
      <t>シュ</t>
    </rPh>
    <rPh sb="3" eb="4">
      <t>オヨ</t>
    </rPh>
    <rPh sb="5" eb="7">
      <t>カショ</t>
    </rPh>
    <rPh sb="7" eb="8">
      <t>スウ</t>
    </rPh>
    <phoneticPr fontId="3"/>
  </si>
  <si>
    <t>施設警備委託料</t>
  </si>
  <si>
    <t>民俗資料館閉館時の警備委託料</t>
    <rPh sb="0" eb="5">
      <t>ミンゾクシリョウカン</t>
    </rPh>
    <rPh sb="5" eb="7">
      <t>ヘイカン</t>
    </rPh>
    <rPh sb="7" eb="8">
      <t>ジ</t>
    </rPh>
    <rPh sb="9" eb="11">
      <t>ケイビ</t>
    </rPh>
    <rPh sb="11" eb="13">
      <t>イタク</t>
    </rPh>
    <rPh sb="13" eb="14">
      <t>リョウ</t>
    </rPh>
    <phoneticPr fontId="3"/>
  </si>
  <si>
    <t>施設数</t>
    <rPh sb="0" eb="2">
      <t>シセツ</t>
    </rPh>
    <rPh sb="2" eb="3">
      <t>スウ</t>
    </rPh>
    <phoneticPr fontId="3"/>
  </si>
  <si>
    <t>民俗資料館浄化槽の清掃委託料</t>
    <rPh sb="0" eb="2">
      <t>ミンゾク</t>
    </rPh>
    <rPh sb="2" eb="5">
      <t>シリョウカン</t>
    </rPh>
    <rPh sb="5" eb="8">
      <t>ジョウカソウ</t>
    </rPh>
    <rPh sb="9" eb="11">
      <t>セイソウ</t>
    </rPh>
    <rPh sb="11" eb="13">
      <t>イタク</t>
    </rPh>
    <rPh sb="13" eb="14">
      <t>リョウ</t>
    </rPh>
    <phoneticPr fontId="3"/>
  </si>
  <si>
    <t>000300000</t>
  </si>
  <si>
    <t>職員人件費（美術館）</t>
  </si>
  <si>
    <t>美術館職員２名の職員人件費</t>
    <rPh sb="0" eb="3">
      <t>ビジュツカン</t>
    </rPh>
    <rPh sb="3" eb="5">
      <t>ショクイン</t>
    </rPh>
    <rPh sb="6" eb="7">
      <t>ナ</t>
    </rPh>
    <rPh sb="8" eb="10">
      <t>ショクイン</t>
    </rPh>
    <rPh sb="10" eb="13">
      <t>ジンケンヒ</t>
    </rPh>
    <phoneticPr fontId="3"/>
  </si>
  <si>
    <t>美術館運営事業</t>
  </si>
  <si>
    <t>文化勲章受章者の中川一政画伯のコレクション等を保存、管理、調査・研究、展示し、広く一般に中川画伯の功績や芸術世界について伝えるとともに、美術知識の普及と文化教養の向上を図るため、美術館を管理・運営する。</t>
    <phoneticPr fontId="3"/>
  </si>
  <si>
    <t>美術館運営審議会委員報酬</t>
  </si>
  <si>
    <t>美術館運営審議会の参加者への報酬(１回につき）</t>
    <phoneticPr fontId="3"/>
  </si>
  <si>
    <t>美術館の円滑な運営業務のため、事務員、受付員、保安員を採用するもの</t>
    <rPh sb="15" eb="18">
      <t>ジムイン</t>
    </rPh>
    <rPh sb="19" eb="22">
      <t>ウケツケイン</t>
    </rPh>
    <rPh sb="23" eb="26">
      <t>ホアンイン</t>
    </rPh>
    <rPh sb="27" eb="29">
      <t>サイヨウ</t>
    </rPh>
    <phoneticPr fontId="3"/>
  </si>
  <si>
    <t>美術館会計年度任用職員（事務員）の期末手当</t>
    <rPh sb="0" eb="3">
      <t>ビジュツカン</t>
    </rPh>
    <rPh sb="3" eb="11">
      <t>カイケイネンドニンヨウショクイン</t>
    </rPh>
    <rPh sb="12" eb="15">
      <t>ジムイン</t>
    </rPh>
    <rPh sb="17" eb="21">
      <t>キマツテアテ</t>
    </rPh>
    <phoneticPr fontId="3"/>
  </si>
  <si>
    <t>美術館会計年度任用職員（事務員）の職員共済負担金</t>
    <rPh sb="0" eb="3">
      <t>ビジュツカン</t>
    </rPh>
    <rPh sb="3" eb="11">
      <t>カイケイネンドニンヨウショクイン</t>
    </rPh>
    <rPh sb="12" eb="15">
      <t>ジムイン</t>
    </rPh>
    <rPh sb="17" eb="19">
      <t>ショクイン</t>
    </rPh>
    <rPh sb="19" eb="21">
      <t>キョウサイ</t>
    </rPh>
    <rPh sb="21" eb="24">
      <t>フタンキン</t>
    </rPh>
    <phoneticPr fontId="3"/>
  </si>
  <si>
    <t>美術館指導員等謝礼</t>
  </si>
  <si>
    <t>美術館で委嘱している指導員及び相談員に謝礼を支払うもの</t>
    <phoneticPr fontId="3"/>
  </si>
  <si>
    <t>前年度と同額</t>
    <rPh sb="0" eb="3">
      <t>ゼンネンド</t>
    </rPh>
    <rPh sb="4" eb="6">
      <t>ドウガク</t>
    </rPh>
    <phoneticPr fontId="3"/>
  </si>
  <si>
    <t>美術館運営審議会に出席する美術館運営審議委員６名（町外在住者）の計３日の交通費を費用弁償するもの。</t>
    <phoneticPr fontId="3"/>
  </si>
  <si>
    <t>審議会を１度しか実施していないため</t>
    <rPh sb="0" eb="3">
      <t>シンギカイ</t>
    </rPh>
    <rPh sb="5" eb="6">
      <t>ド</t>
    </rPh>
    <rPh sb="8" eb="10">
      <t>ジッシ</t>
    </rPh>
    <phoneticPr fontId="3"/>
  </si>
  <si>
    <t>審議会の開催回数や出席人数に伴う減</t>
    <rPh sb="0" eb="3">
      <t>シンギカイ</t>
    </rPh>
    <rPh sb="4" eb="8">
      <t>カイサイカイスウ</t>
    </rPh>
    <rPh sb="9" eb="11">
      <t>シュッセキ</t>
    </rPh>
    <rPh sb="11" eb="13">
      <t>ニンズウ</t>
    </rPh>
    <rPh sb="14" eb="15">
      <t>トモナ</t>
    </rPh>
    <rPh sb="16" eb="17">
      <t>ゲン</t>
    </rPh>
    <phoneticPr fontId="3"/>
  </si>
  <si>
    <t>会計年度任用職員の交通費を費用弁償するもの。</t>
    <phoneticPr fontId="3"/>
  </si>
  <si>
    <t>会計年度任用職員（事務員）が11月いっぱいで退職したため</t>
    <rPh sb="0" eb="8">
      <t>カイケイネンドニンヨウショクイン</t>
    </rPh>
    <rPh sb="9" eb="12">
      <t>ジムイン</t>
    </rPh>
    <rPh sb="16" eb="17">
      <t>ガツ</t>
    </rPh>
    <rPh sb="22" eb="24">
      <t>タイショク</t>
    </rPh>
    <phoneticPr fontId="3"/>
  </si>
  <si>
    <t>学芸員不在により会計年度任用職員（事務員）を採用したため増</t>
    <rPh sb="0" eb="5">
      <t>ガクゲイインフザイ</t>
    </rPh>
    <rPh sb="22" eb="24">
      <t>サイヨウ</t>
    </rPh>
    <rPh sb="28" eb="29">
      <t>ゾウ</t>
    </rPh>
    <phoneticPr fontId="3"/>
  </si>
  <si>
    <t>視察、研修、会議等の出張で使う旅費</t>
    <phoneticPr fontId="3"/>
  </si>
  <si>
    <t>学芸員不在期間が長く、視察研修回数が少なくなったため</t>
    <rPh sb="0" eb="5">
      <t>ガクゲイインフザイ</t>
    </rPh>
    <rPh sb="5" eb="7">
      <t>キカン</t>
    </rPh>
    <rPh sb="8" eb="9">
      <t>ナガ</t>
    </rPh>
    <rPh sb="11" eb="15">
      <t>シサツケンシュウ</t>
    </rPh>
    <rPh sb="15" eb="17">
      <t>カイスウ</t>
    </rPh>
    <rPh sb="18" eb="19">
      <t>スク</t>
    </rPh>
    <phoneticPr fontId="3"/>
  </si>
  <si>
    <t>学芸員不在期間が長く、視察研修回数が少なくなったため減</t>
    <rPh sb="26" eb="27">
      <t>ゲン</t>
    </rPh>
    <phoneticPr fontId="3"/>
  </si>
  <si>
    <t>年間３回企画するテーマ展示の広報宣伝のためチラシ及びポスター印刷するもの。中川一政美術館だよりを発行するもの</t>
    <rPh sb="48" eb="50">
      <t>ハッコウ</t>
    </rPh>
    <phoneticPr fontId="3"/>
  </si>
  <si>
    <t>ほぼ満額執行</t>
    <rPh sb="2" eb="6">
      <t>マンガクシッコウ</t>
    </rPh>
    <phoneticPr fontId="3"/>
  </si>
  <si>
    <t>４年度にポストカード用封筒とリーフレットの増刷をしたため減</t>
    <rPh sb="1" eb="3">
      <t>ネンド</t>
    </rPh>
    <rPh sb="10" eb="13">
      <t>ヨウフウトウ</t>
    </rPh>
    <rPh sb="21" eb="23">
      <t>ゾウサツ</t>
    </rPh>
    <rPh sb="28" eb="29">
      <t>ゲン</t>
    </rPh>
    <phoneticPr fontId="3"/>
  </si>
  <si>
    <t>図録等保管手数料</t>
  </si>
  <si>
    <t>販売用の常設図録・目録の在庫については、美術館に在庫を保管するスペースがなく、版元に保管いただいているため、保管手数料を支払うもの。</t>
    <phoneticPr fontId="3"/>
  </si>
  <si>
    <t>図録１種類を全て引き取りきったため減</t>
    <rPh sb="0" eb="2">
      <t>ズロク</t>
    </rPh>
    <rPh sb="3" eb="5">
      <t>シュルイ</t>
    </rPh>
    <rPh sb="6" eb="7">
      <t>スベ</t>
    </rPh>
    <rPh sb="8" eb="9">
      <t>ヒ</t>
    </rPh>
    <rPh sb="10" eb="11">
      <t>ト</t>
    </rPh>
    <rPh sb="17" eb="18">
      <t>ゲン</t>
    </rPh>
    <phoneticPr fontId="3"/>
  </si>
  <si>
    <t>ホームページ管理運営委託料</t>
  </si>
  <si>
    <t>ミュージアムショップグッズ製作委託料</t>
  </si>
  <si>
    <t>美術館の売り上げ促進のために、オリジナルの携帯用画帖（白色無地、表面に中川画伯の絵やデザイン使用）を制作するもの。</t>
    <phoneticPr fontId="3"/>
  </si>
  <si>
    <t>昨年度はグッズを制作していないため増</t>
    <rPh sb="0" eb="3">
      <t>サクネンド</t>
    </rPh>
    <rPh sb="8" eb="10">
      <t>セイサク</t>
    </rPh>
    <rPh sb="17" eb="18">
      <t>ゾウ</t>
    </rPh>
    <phoneticPr fontId="3"/>
  </si>
  <si>
    <t>著作権者宅訪問時に物品および資料運搬などで有料道路を使用する可能性があるため</t>
    <phoneticPr fontId="3"/>
  </si>
  <si>
    <t>有料道路を使用しなかったため</t>
    <rPh sb="5" eb="7">
      <t>シヨウ</t>
    </rPh>
    <phoneticPr fontId="3"/>
  </si>
  <si>
    <t>皆減</t>
    <rPh sb="0" eb="2">
      <t>カイゲン</t>
    </rPh>
    <phoneticPr fontId="3"/>
  </si>
  <si>
    <t>著作権料</t>
  </si>
  <si>
    <t>中川一政作品の著作権者である３人に著作権料を支払うもの。</t>
    <phoneticPr fontId="3"/>
  </si>
  <si>
    <t>グッズ販売額が昨年度より増加したため増</t>
    <rPh sb="3" eb="5">
      <t>ハンバイ</t>
    </rPh>
    <rPh sb="5" eb="6">
      <t>ガク</t>
    </rPh>
    <rPh sb="7" eb="10">
      <t>サクネンド</t>
    </rPh>
    <rPh sb="12" eb="14">
      <t>ゾウカ</t>
    </rPh>
    <rPh sb="18" eb="19">
      <t>ゾウ</t>
    </rPh>
    <phoneticPr fontId="3"/>
  </si>
  <si>
    <t>県博物館協会負担金</t>
  </si>
  <si>
    <t>神奈川県博物館協会に負担金を支払うもの。</t>
    <phoneticPr fontId="3"/>
  </si>
  <si>
    <t>美術館施設管理事業</t>
  </si>
  <si>
    <t>美術館で使用する消耗品費</t>
    <phoneticPr fontId="3"/>
  </si>
  <si>
    <t>各展示室に設置するBluetooth搭載の温湿度計を購入したため</t>
    <rPh sb="0" eb="4">
      <t>カクテンジシツ</t>
    </rPh>
    <rPh sb="5" eb="7">
      <t>セッチ</t>
    </rPh>
    <rPh sb="9" eb="20">
      <t>ブルートゥーストウサイ</t>
    </rPh>
    <rPh sb="21" eb="25">
      <t>オンシツドケイ</t>
    </rPh>
    <rPh sb="26" eb="28">
      <t>コウニュウ</t>
    </rPh>
    <phoneticPr fontId="3"/>
  </si>
  <si>
    <t>美術館と町民センターの行き来やその他事務連絡で使用するスズキスペーシアの燃料代及び美術館駐車場の落ち葉、枯れ枝を掃除し、美術館の安全と、景観を維持するためのエンジンブロアの燃料代。</t>
    <rPh sb="39" eb="40">
      <t>オヨ</t>
    </rPh>
    <phoneticPr fontId="3"/>
  </si>
  <si>
    <t>前年度とほぼ同額</t>
    <rPh sb="0" eb="3">
      <t>ゼンネンド</t>
    </rPh>
    <rPh sb="6" eb="7">
      <t>オナ</t>
    </rPh>
    <rPh sb="7" eb="8">
      <t>ガク</t>
    </rPh>
    <phoneticPr fontId="3"/>
  </si>
  <si>
    <t>美術館の施設管理のための電気料金及び水道料金</t>
    <rPh sb="16" eb="17">
      <t>オヨ</t>
    </rPh>
    <rPh sb="18" eb="21">
      <t>スイドウリョウ</t>
    </rPh>
    <rPh sb="21" eb="22">
      <t>キン</t>
    </rPh>
    <phoneticPr fontId="3"/>
  </si>
  <si>
    <t>電気料金が昨年度より値下がったため</t>
    <rPh sb="0" eb="4">
      <t>デンキリョウキン</t>
    </rPh>
    <rPh sb="5" eb="8">
      <t>サクネンド</t>
    </rPh>
    <rPh sb="10" eb="12">
      <t>ネサ</t>
    </rPh>
    <phoneticPr fontId="3"/>
  </si>
  <si>
    <t>電気料金が昨年度より値下がったため減</t>
    <rPh sb="17" eb="18">
      <t>ゲン</t>
    </rPh>
    <phoneticPr fontId="3"/>
  </si>
  <si>
    <t>美術館設備の修繕料</t>
    <rPh sb="0" eb="3">
      <t>ビジュツカン</t>
    </rPh>
    <rPh sb="3" eb="5">
      <t>セツビ</t>
    </rPh>
    <rPh sb="6" eb="9">
      <t>シュウゼンリョウ</t>
    </rPh>
    <phoneticPr fontId="3"/>
  </si>
  <si>
    <t>美術館で使用する電話の使用料、郵送料、及びWIFI通信料</t>
    <rPh sb="15" eb="18">
      <t>ユウソウリョウ</t>
    </rPh>
    <rPh sb="19" eb="20">
      <t>オヨ</t>
    </rPh>
    <rPh sb="25" eb="28">
      <t>ツウシンリョウ</t>
    </rPh>
    <phoneticPr fontId="3"/>
  </si>
  <si>
    <t>美術館にある浄化槽を年１回法定検査するもの及び燻蒸庫の調査手数料</t>
    <rPh sb="21" eb="22">
      <t>オヨ</t>
    </rPh>
    <rPh sb="23" eb="26">
      <t>クンジョウコ</t>
    </rPh>
    <rPh sb="27" eb="29">
      <t>チョウサ</t>
    </rPh>
    <rPh sb="29" eb="32">
      <t>テスウリョウ</t>
    </rPh>
    <phoneticPr fontId="3"/>
  </si>
  <si>
    <t>令和５年度に燻蒸庫の調査をおこなったため増</t>
    <rPh sb="0" eb="2">
      <t>レイワ</t>
    </rPh>
    <rPh sb="3" eb="5">
      <t>ネンド</t>
    </rPh>
    <rPh sb="6" eb="9">
      <t>クンジョウコ</t>
    </rPh>
    <rPh sb="10" eb="12">
      <t>チョウサ</t>
    </rPh>
    <rPh sb="20" eb="21">
      <t>ゾウ</t>
    </rPh>
    <phoneticPr fontId="3"/>
  </si>
  <si>
    <t>PCB検査手数料</t>
  </si>
  <si>
    <t>美術館にある変圧器絶縁油の微量PCB分析をするもの</t>
    <phoneticPr fontId="3"/>
  </si>
  <si>
    <t>令和５年度にPCBの検査をおこなったため増</t>
    <rPh sb="0" eb="2">
      <t>レイワ</t>
    </rPh>
    <rPh sb="3" eb="5">
      <t>ネンド</t>
    </rPh>
    <rPh sb="10" eb="12">
      <t>ケンサ</t>
    </rPh>
    <rPh sb="20" eb="21">
      <t>ゾウ</t>
    </rPh>
    <phoneticPr fontId="3"/>
  </si>
  <si>
    <t>美術館で利用しているスズキスペーシアの自動車保険料</t>
    <phoneticPr fontId="3"/>
  </si>
  <si>
    <t>建物災害共済保険料</t>
    <phoneticPr fontId="3"/>
  </si>
  <si>
    <t>065</t>
  </si>
  <si>
    <t>美術品火災盗難損傷保険料</t>
  </si>
  <si>
    <t>美術館収蔵作品及びアトリエ展示品に対する火災、盗難、損傷等の事故に備えるため、これに対応する保険に加入するもの。</t>
    <phoneticPr fontId="3"/>
  </si>
  <si>
    <t>５年度末までの執行となったため</t>
    <rPh sb="1" eb="3">
      <t>ネンド</t>
    </rPh>
    <rPh sb="3" eb="4">
      <t>マツ</t>
    </rPh>
    <rPh sb="7" eb="9">
      <t>シッコウ</t>
    </rPh>
    <phoneticPr fontId="3"/>
  </si>
  <si>
    <t>保険期間短縮による減</t>
    <rPh sb="0" eb="4">
      <t>ホケンキカン</t>
    </rPh>
    <rPh sb="4" eb="6">
      <t>タンシュク</t>
    </rPh>
    <rPh sb="9" eb="10">
      <t>ゲン</t>
    </rPh>
    <phoneticPr fontId="3"/>
  </si>
  <si>
    <t>美術館施設及び作品の保全のため警備保障業務を委託するもの</t>
    <phoneticPr fontId="3"/>
  </si>
  <si>
    <t>美術館電気設備の保守管理を委託するもの。</t>
    <phoneticPr fontId="3"/>
  </si>
  <si>
    <t>美術館で使用している消防・防災設備の保守点検業務を委託するもの。</t>
    <phoneticPr fontId="3"/>
  </si>
  <si>
    <t>令和５年度に消火栓ホース（40A）耐圧試験を実施したため</t>
    <rPh sb="0" eb="2">
      <t>レイワ</t>
    </rPh>
    <rPh sb="3" eb="5">
      <t>ネンド</t>
    </rPh>
    <rPh sb="22" eb="24">
      <t>ジッシ</t>
    </rPh>
    <phoneticPr fontId="3"/>
  </si>
  <si>
    <t>美術館で使用する昇降機の保守管理業務を委託するもの。</t>
    <phoneticPr fontId="3"/>
  </si>
  <si>
    <t>美術館で使用している浄化槽の保守管理業務を委託するもの。</t>
    <phoneticPr fontId="3"/>
  </si>
  <si>
    <t>物価高騰の為増</t>
    <rPh sb="0" eb="2">
      <t>ブッカ</t>
    </rPh>
    <rPh sb="2" eb="4">
      <t>コウトウ</t>
    </rPh>
    <rPh sb="5" eb="6">
      <t>タメ</t>
    </rPh>
    <rPh sb="6" eb="7">
      <t>ゾウ</t>
    </rPh>
    <phoneticPr fontId="3"/>
  </si>
  <si>
    <t>美術館の衛生・空調・換気設備の保守管理業務を委託するもの</t>
    <phoneticPr fontId="3"/>
  </si>
  <si>
    <t>美術館で使用している自動ドアの保守点検業務を委託するもの</t>
    <phoneticPr fontId="3"/>
  </si>
  <si>
    <t>美術館の清掃業務を委託するもの。</t>
    <phoneticPr fontId="3"/>
  </si>
  <si>
    <t>美術館にある浄化槽の清掃を業務委託するもの。</t>
    <phoneticPr fontId="3"/>
  </si>
  <si>
    <t>美術館の景観を保つための植物の剪定等を業務委託するもの。</t>
    <phoneticPr fontId="3"/>
  </si>
  <si>
    <t>案内板等デザイン委託料</t>
  </si>
  <si>
    <t>令和５年度執行無し</t>
    <rPh sb="0" eb="2">
      <t>レイワ</t>
    </rPh>
    <rPh sb="3" eb="5">
      <t>ネンド</t>
    </rPh>
    <rPh sb="5" eb="8">
      <t>シッコウナ</t>
    </rPh>
    <phoneticPr fontId="3"/>
  </si>
  <si>
    <t>美術館で使用する自動車（スズキスペーシア）をリースするもの</t>
    <phoneticPr fontId="3"/>
  </si>
  <si>
    <t>美術館で使用する複写機をリースするもの及びコピー代</t>
    <rPh sb="19" eb="20">
      <t>オヨ</t>
    </rPh>
    <rPh sb="24" eb="25">
      <t>ダイ</t>
    </rPh>
    <phoneticPr fontId="3"/>
  </si>
  <si>
    <t>清掃用具借上料</t>
  </si>
  <si>
    <t>美術館施設や作品の安全を守るため防犯カメラを借り上げるもの</t>
    <phoneticPr fontId="3"/>
  </si>
  <si>
    <t>電話機借上料</t>
  </si>
  <si>
    <t>美術館で使用する電話機をリースするもの</t>
    <phoneticPr fontId="3"/>
  </si>
  <si>
    <t>美術館歩道工事</t>
  </si>
  <si>
    <t>美術館排煙設備改修工事</t>
  </si>
  <si>
    <t>職員人件費（図書館）</t>
  </si>
  <si>
    <t>図書館職員１名の職員人件費</t>
    <rPh sb="0" eb="3">
      <t>トショカン</t>
    </rPh>
    <rPh sb="3" eb="5">
      <t>ショクイン</t>
    </rPh>
    <rPh sb="6" eb="7">
      <t>ナ</t>
    </rPh>
    <rPh sb="8" eb="10">
      <t>ショクイン</t>
    </rPh>
    <rPh sb="10" eb="13">
      <t>ジンケンヒ</t>
    </rPh>
    <phoneticPr fontId="3"/>
  </si>
  <si>
    <t>図書館運営事業</t>
  </si>
  <si>
    <t>町民が生涯にわたって学習する意欲を高め、自主的な学習活動ができるように、資料の収集・充実・整理を進めるとともに、町民のニーズに応え、誰もが使用しやすい図書館づくりを進める。</t>
    <rPh sb="0" eb="2">
      <t>チョウミン</t>
    </rPh>
    <rPh sb="3" eb="5">
      <t>ショウガイ</t>
    </rPh>
    <rPh sb="10" eb="12">
      <t>ガクシュウ</t>
    </rPh>
    <rPh sb="14" eb="16">
      <t>イヨク</t>
    </rPh>
    <rPh sb="17" eb="18">
      <t>タカ</t>
    </rPh>
    <rPh sb="20" eb="23">
      <t>ジシュテキ</t>
    </rPh>
    <rPh sb="24" eb="26">
      <t>ガクシュウ</t>
    </rPh>
    <rPh sb="26" eb="28">
      <t>カツドウ</t>
    </rPh>
    <rPh sb="36" eb="38">
      <t>シリョウ</t>
    </rPh>
    <rPh sb="39" eb="41">
      <t>シュウシュウ</t>
    </rPh>
    <rPh sb="42" eb="44">
      <t>ジュウジツ</t>
    </rPh>
    <rPh sb="45" eb="47">
      <t>セイリ</t>
    </rPh>
    <rPh sb="48" eb="49">
      <t>スス</t>
    </rPh>
    <rPh sb="56" eb="58">
      <t>チョウミン</t>
    </rPh>
    <rPh sb="63" eb="64">
      <t>コタ</t>
    </rPh>
    <rPh sb="66" eb="67">
      <t>ダレ</t>
    </rPh>
    <rPh sb="69" eb="71">
      <t>シヨウ</t>
    </rPh>
    <rPh sb="75" eb="78">
      <t>トショカン</t>
    </rPh>
    <rPh sb="82" eb="83">
      <t>スス</t>
    </rPh>
    <phoneticPr fontId="3"/>
  </si>
  <si>
    <t xml:space="preserve"> </t>
    <phoneticPr fontId="3"/>
  </si>
  <si>
    <t>会計年度任用職員７人分</t>
    <rPh sb="9" eb="11">
      <t>ニンブン</t>
    </rPh>
    <phoneticPr fontId="3"/>
  </si>
  <si>
    <t>情報センター1階が利用できずリサイクルブックフェア等が行えなかったため、また会計年度任用職員の出勤可能日の関係で不足分が発生した。</t>
    <rPh sb="0" eb="2">
      <t>ジョウホウ</t>
    </rPh>
    <rPh sb="7" eb="8">
      <t>カイ</t>
    </rPh>
    <rPh sb="9" eb="11">
      <t>リヨウ</t>
    </rPh>
    <rPh sb="25" eb="26">
      <t>トウ</t>
    </rPh>
    <rPh sb="27" eb="28">
      <t>オコナ</t>
    </rPh>
    <rPh sb="38" eb="42">
      <t>カイケイネンド</t>
    </rPh>
    <rPh sb="42" eb="46">
      <t>ニンヨウショクイン</t>
    </rPh>
    <rPh sb="47" eb="49">
      <t>シュッキン</t>
    </rPh>
    <rPh sb="49" eb="52">
      <t>カノウビ</t>
    </rPh>
    <rPh sb="53" eb="55">
      <t>カンケイ</t>
    </rPh>
    <rPh sb="56" eb="59">
      <t>フソクブン</t>
    </rPh>
    <rPh sb="60" eb="62">
      <t>ハッセイ</t>
    </rPh>
    <phoneticPr fontId="3"/>
  </si>
  <si>
    <t>図書館消耗品、雑誌、新聞購入</t>
    <rPh sb="0" eb="3">
      <t>トショカン</t>
    </rPh>
    <rPh sb="3" eb="6">
      <t>ショウモウヒン</t>
    </rPh>
    <rPh sb="7" eb="9">
      <t>ザッシ</t>
    </rPh>
    <rPh sb="10" eb="14">
      <t>シンブンコウニュウ</t>
    </rPh>
    <phoneticPr fontId="3"/>
  </si>
  <si>
    <t>雑誌購入業者切り替えに伴い、年間購読の端数分の支払いが不要になったため（R６年４月まで業者回答なし）</t>
    <rPh sb="0" eb="2">
      <t>ザッシ</t>
    </rPh>
    <rPh sb="2" eb="4">
      <t>コウニュウ</t>
    </rPh>
    <rPh sb="4" eb="6">
      <t>ギョウシャ</t>
    </rPh>
    <rPh sb="6" eb="7">
      <t>キ</t>
    </rPh>
    <rPh sb="8" eb="9">
      <t>カ</t>
    </rPh>
    <rPh sb="11" eb="12">
      <t>トモナ</t>
    </rPh>
    <rPh sb="14" eb="18">
      <t>ネンカンコウドク</t>
    </rPh>
    <rPh sb="19" eb="22">
      <t>ハスウブン</t>
    </rPh>
    <rPh sb="23" eb="25">
      <t>シハラ</t>
    </rPh>
    <rPh sb="27" eb="29">
      <t>フヨウ</t>
    </rPh>
    <rPh sb="38" eb="39">
      <t>ネン</t>
    </rPh>
    <rPh sb="40" eb="41">
      <t>ガツ</t>
    </rPh>
    <rPh sb="43" eb="45">
      <t>ギョウシャ</t>
    </rPh>
    <rPh sb="45" eb="47">
      <t>カイトウ</t>
    </rPh>
    <phoneticPr fontId="3"/>
  </si>
  <si>
    <t>雑誌、新聞等値上がりのため増額</t>
    <rPh sb="0" eb="2">
      <t>ザッシ</t>
    </rPh>
    <rPh sb="3" eb="5">
      <t>シンブン</t>
    </rPh>
    <rPh sb="5" eb="6">
      <t>トウ</t>
    </rPh>
    <rPh sb="6" eb="8">
      <t>ネア</t>
    </rPh>
    <rPh sb="13" eb="15">
      <t>ゾウガク</t>
    </rPh>
    <phoneticPr fontId="3"/>
  </si>
  <si>
    <t>相互貸借宅配料、TOOLI使用料</t>
    <rPh sb="0" eb="4">
      <t>ソウゴタイシャク</t>
    </rPh>
    <rPh sb="4" eb="7">
      <t>タクハイリョウ</t>
    </rPh>
    <rPh sb="13" eb="16">
      <t>シヨウリョウ</t>
    </rPh>
    <phoneticPr fontId="3"/>
  </si>
  <si>
    <t>相互貸借宅配料値上がりため増額</t>
    <rPh sb="7" eb="9">
      <t>ネア</t>
    </rPh>
    <phoneticPr fontId="3"/>
  </si>
  <si>
    <t>図書館複写サービス</t>
    <rPh sb="0" eb="5">
      <t>トショカンフクシャ</t>
    </rPh>
    <phoneticPr fontId="3"/>
  </si>
  <si>
    <t>利用者の大量印刷等が少なかったため</t>
    <rPh sb="0" eb="3">
      <t>リヨウシャ</t>
    </rPh>
    <rPh sb="4" eb="6">
      <t>タイリョウ</t>
    </rPh>
    <rPh sb="6" eb="9">
      <t>インサツトウ</t>
    </rPh>
    <rPh sb="10" eb="11">
      <t>スク</t>
    </rPh>
    <phoneticPr fontId="3"/>
  </si>
  <si>
    <t>図書館システム借上料</t>
  </si>
  <si>
    <t>図書館システム使用料</t>
    <rPh sb="0" eb="3">
      <t>トショカン</t>
    </rPh>
    <rPh sb="7" eb="10">
      <t>シヨウリョウ</t>
    </rPh>
    <phoneticPr fontId="3"/>
  </si>
  <si>
    <t>システム更新、機器の入れ替えのため増額</t>
    <rPh sb="4" eb="6">
      <t>コウシン</t>
    </rPh>
    <rPh sb="7" eb="9">
      <t>キキ</t>
    </rPh>
    <rPh sb="10" eb="11">
      <t>イ</t>
    </rPh>
    <rPh sb="12" eb="13">
      <t>カ</t>
    </rPh>
    <rPh sb="17" eb="19">
      <t>ゾウガク</t>
    </rPh>
    <phoneticPr fontId="3"/>
  </si>
  <si>
    <t>図書館図書購入</t>
    <rPh sb="0" eb="3">
      <t>トショカン</t>
    </rPh>
    <rPh sb="3" eb="7">
      <t>トショコウニュウ</t>
    </rPh>
    <phoneticPr fontId="3"/>
  </si>
  <si>
    <t>図書館協会負担金</t>
  </si>
  <si>
    <t>図書館協会負担金</t>
    <rPh sb="0" eb="5">
      <t>トショカンキョウカイ</t>
    </rPh>
    <rPh sb="5" eb="8">
      <t>フタンキン</t>
    </rPh>
    <phoneticPr fontId="3"/>
  </si>
  <si>
    <t>職員人件費（博物館）</t>
  </si>
  <si>
    <t>職員２名分の人件費</t>
    <rPh sb="0" eb="2">
      <t>ショクイン</t>
    </rPh>
    <rPh sb="3" eb="4">
      <t>メイ</t>
    </rPh>
    <rPh sb="4" eb="5">
      <t>ブン</t>
    </rPh>
    <rPh sb="6" eb="9">
      <t>ジンケンヒ</t>
    </rPh>
    <phoneticPr fontId="3"/>
  </si>
  <si>
    <t>貝類博物館運営事業</t>
  </si>
  <si>
    <t>最低賃金変更のため</t>
    <rPh sb="0" eb="4">
      <t>サイテイチンギン</t>
    </rPh>
    <rPh sb="4" eb="6">
      <t>ヘンコウ</t>
    </rPh>
    <phoneticPr fontId="3"/>
  </si>
  <si>
    <t>真鶴フリーダイビングクラシック記念品代</t>
  </si>
  <si>
    <t>R5年度のみの事業のため</t>
    <rPh sb="2" eb="4">
      <t>ネンド</t>
    </rPh>
    <rPh sb="7" eb="9">
      <t>ジギョウ</t>
    </rPh>
    <phoneticPr fontId="3"/>
  </si>
  <si>
    <t>ほぼ前年度並み</t>
    <rPh sb="2" eb="5">
      <t>ゼンネンド</t>
    </rPh>
    <rPh sb="5" eb="6">
      <t>ナミ</t>
    </rPh>
    <phoneticPr fontId="3"/>
  </si>
  <si>
    <t>R5年度は未執行</t>
    <rPh sb="2" eb="4">
      <t>ネンド</t>
    </rPh>
    <rPh sb="5" eb="8">
      <t>ミシッコウ</t>
    </rPh>
    <phoneticPr fontId="3"/>
  </si>
  <si>
    <t>博物館の電話料</t>
    <rPh sb="0" eb="3">
      <t>ハクブツカン</t>
    </rPh>
    <rPh sb="4" eb="6">
      <t>デンワ</t>
    </rPh>
    <rPh sb="6" eb="7">
      <t>リョウ</t>
    </rPh>
    <phoneticPr fontId="3"/>
  </si>
  <si>
    <t>博物館ホームページの保守管理委託</t>
    <rPh sb="14" eb="16">
      <t>イタク</t>
    </rPh>
    <phoneticPr fontId="3"/>
  </si>
  <si>
    <t>神奈川県博物館協会への負担金</t>
    <phoneticPr fontId="3"/>
  </si>
  <si>
    <t>貝類博物館施設管理事業</t>
  </si>
  <si>
    <t>博物館管理用消耗品代</t>
    <rPh sb="9" eb="10">
      <t>ダイ</t>
    </rPh>
    <phoneticPr fontId="3"/>
  </si>
  <si>
    <t>当初10月の納品予定が１月となったため。</t>
    <rPh sb="0" eb="2">
      <t>トウショ</t>
    </rPh>
    <rPh sb="4" eb="5">
      <t>ガツ</t>
    </rPh>
    <rPh sb="6" eb="10">
      <t>ノウヒンヨテイ</t>
    </rPh>
    <rPh sb="12" eb="13">
      <t>ガツ</t>
    </rPh>
    <phoneticPr fontId="3"/>
  </si>
  <si>
    <t>R5年度からの事業のため</t>
    <rPh sb="2" eb="4">
      <t>ネンド</t>
    </rPh>
    <rPh sb="7" eb="9">
      <t>ジギョウ</t>
    </rPh>
    <phoneticPr fontId="3"/>
  </si>
  <si>
    <t>博物館の管理・運営に係る電気代・水道代</t>
    <rPh sb="16" eb="18">
      <t>スイドウ</t>
    </rPh>
    <rPh sb="18" eb="19">
      <t>ダイ</t>
    </rPh>
    <phoneticPr fontId="3"/>
  </si>
  <si>
    <t>当初の見込より電気料が下がったため。</t>
    <rPh sb="0" eb="2">
      <t>トウショ</t>
    </rPh>
    <rPh sb="3" eb="5">
      <t>ミコミ</t>
    </rPh>
    <rPh sb="7" eb="10">
      <t>デンキリョウ</t>
    </rPh>
    <rPh sb="11" eb="12">
      <t>サ</t>
    </rPh>
    <phoneticPr fontId="3"/>
  </si>
  <si>
    <t>電気料金値上がりのため</t>
    <rPh sb="0" eb="4">
      <t>デンキリョウキン</t>
    </rPh>
    <rPh sb="4" eb="6">
      <t>ネア</t>
    </rPh>
    <phoneticPr fontId="3"/>
  </si>
  <si>
    <t>浄化槽法定点検手数料</t>
  </si>
  <si>
    <t>博物館の管理・運営に係る浄化槽法定検査料</t>
    <phoneticPr fontId="3"/>
  </si>
  <si>
    <t>前年度同額</t>
    <rPh sb="0" eb="5">
      <t>ゼンネンドドウガク</t>
    </rPh>
    <phoneticPr fontId="3"/>
  </si>
  <si>
    <t>博物館で利用するスズキワゴンRの自動車保険料</t>
    <phoneticPr fontId="3"/>
  </si>
  <si>
    <t>貝類火災盗難損傷保険料</t>
  </si>
  <si>
    <t>博物館所蔵資料に係る火災・盗難損害保険</t>
    <rPh sb="0" eb="3">
      <t>ハクブツカン</t>
    </rPh>
    <phoneticPr fontId="3"/>
  </si>
  <si>
    <t>博物館の警備委託料</t>
    <phoneticPr fontId="3"/>
  </si>
  <si>
    <t>博物館の管理・運営に係る電気設備点検代</t>
    <phoneticPr fontId="3"/>
  </si>
  <si>
    <t>博物館の管理・運営に係る消防用設備点検業務</t>
  </si>
  <si>
    <t>昇降機設備保守点検委託料</t>
  </si>
  <si>
    <t>博物館に上がるケープ真鶴の昇降機の保守点検</t>
    <phoneticPr fontId="3"/>
  </si>
  <si>
    <t>委託費増のため</t>
    <rPh sb="0" eb="3">
      <t>イタクヒ</t>
    </rPh>
    <rPh sb="3" eb="4">
      <t>ゾウ</t>
    </rPh>
    <phoneticPr fontId="3"/>
  </si>
  <si>
    <t>浄化槽保守点検委託料</t>
  </si>
  <si>
    <t>ケープ真鶴の浄化槽点検業務(博物館負担分)</t>
    <phoneticPr fontId="3"/>
  </si>
  <si>
    <t>ケープ真鶴の浄化槽汚泥引抜委託（博物館負担分）</t>
    <rPh sb="16" eb="19">
      <t>ハクブツカン</t>
    </rPh>
    <rPh sb="19" eb="22">
      <t>フタンブン</t>
    </rPh>
    <phoneticPr fontId="3"/>
  </si>
  <si>
    <t>博物館内の床、ガラス窓清掃</t>
    <phoneticPr fontId="3"/>
  </si>
  <si>
    <t>博物館で使用する自動車(スズキワゴンR)のリース</t>
    <phoneticPr fontId="3"/>
  </si>
  <si>
    <t>海の学び教育普及事業</t>
  </si>
  <si>
    <t>シンポジウムの講師謝礼</t>
    <rPh sb="7" eb="11">
      <t>コウシシャレイ</t>
    </rPh>
    <phoneticPr fontId="3"/>
  </si>
  <si>
    <t>海の写真展に係る消耗品代</t>
  </si>
  <si>
    <t>R4年度は、ミュージアムサポートA事業の消耗品も支出したため。</t>
    <rPh sb="2" eb="4">
      <t>ネンド</t>
    </rPh>
    <rPh sb="17" eb="19">
      <t>ジギョウ</t>
    </rPh>
    <rPh sb="20" eb="23">
      <t>ショウモウヒン</t>
    </rPh>
    <rPh sb="24" eb="26">
      <t>シシュツ</t>
    </rPh>
    <phoneticPr fontId="3"/>
  </si>
  <si>
    <t>海の学びミュージアムサポート事業委託料</t>
  </si>
  <si>
    <t>教育普及委託料</t>
  </si>
  <si>
    <t>ダイビング施設使用料</t>
  </si>
  <si>
    <t>海中調査に係る施設利用料等</t>
    <phoneticPr fontId="3"/>
  </si>
  <si>
    <t>天候不良により調査が実施できなかったため。</t>
    <rPh sb="0" eb="2">
      <t>テンコウ</t>
    </rPh>
    <rPh sb="2" eb="4">
      <t>フリョウ</t>
    </rPh>
    <rPh sb="7" eb="9">
      <t>チョウサ</t>
    </rPh>
    <rPh sb="10" eb="12">
      <t>ジッシ</t>
    </rPh>
    <phoneticPr fontId="3"/>
  </si>
  <si>
    <t>海の学校事業</t>
  </si>
  <si>
    <t>ミュージアムサポート事業で使用する消耗品代</t>
    <rPh sb="10" eb="12">
      <t>ジギョウ</t>
    </rPh>
    <rPh sb="13" eb="15">
      <t>シヨウ</t>
    </rPh>
    <rPh sb="17" eb="20">
      <t>ショウモウヒン</t>
    </rPh>
    <rPh sb="20" eb="21">
      <t>ダイ</t>
    </rPh>
    <phoneticPr fontId="3"/>
  </si>
  <si>
    <t>助成金額変更により財源充当を減額したため、必要最低限のもののみ購入。</t>
    <rPh sb="0" eb="3">
      <t>ジョセイキン</t>
    </rPh>
    <rPh sb="3" eb="6">
      <t>ガクヘンコウ</t>
    </rPh>
    <rPh sb="9" eb="11">
      <t>ザイゲン</t>
    </rPh>
    <rPh sb="11" eb="13">
      <t>ジュウトウ</t>
    </rPh>
    <rPh sb="14" eb="16">
      <t>ゲンガク</t>
    </rPh>
    <rPh sb="21" eb="26">
      <t>ヒツヨウサイテイゲン</t>
    </rPh>
    <rPh sb="31" eb="33">
      <t>コウニュウ</t>
    </rPh>
    <phoneticPr fontId="3"/>
  </si>
  <si>
    <t>R4年度は未執行（ミュージアムサポートBの助成金申請を見送ったため。）</t>
    <rPh sb="2" eb="4">
      <t>ネンド</t>
    </rPh>
    <rPh sb="5" eb="8">
      <t>ミシッコウ</t>
    </rPh>
    <rPh sb="21" eb="24">
      <t>ジョセイキン</t>
    </rPh>
    <rPh sb="24" eb="26">
      <t>シンセイ</t>
    </rPh>
    <rPh sb="27" eb="29">
      <t>ミオク</t>
    </rPh>
    <phoneticPr fontId="3"/>
  </si>
  <si>
    <t>海の学びミュージアムサポート事業（博学連携）委託料</t>
  </si>
  <si>
    <t>R4年度は、ミュージアムサポートBの助成金申請を見送り、町単費で実施したため減。</t>
    <rPh sb="2" eb="4">
      <t>ネンド</t>
    </rPh>
    <rPh sb="18" eb="21">
      <t>ジョセイキン</t>
    </rPh>
    <rPh sb="21" eb="23">
      <t>シンセイ</t>
    </rPh>
    <rPh sb="24" eb="26">
      <t>ミオク</t>
    </rPh>
    <rPh sb="28" eb="31">
      <t>マチタンピ</t>
    </rPh>
    <rPh sb="32" eb="34">
      <t>ジッシ</t>
    </rPh>
    <rPh sb="38" eb="39">
      <t>ゲン</t>
    </rPh>
    <phoneticPr fontId="3"/>
  </si>
  <si>
    <t>海の学校運営等委託料</t>
  </si>
  <si>
    <t>R4年度は、学芸員の退職により委託料を補正したため増。</t>
    <rPh sb="2" eb="4">
      <t>ネンド</t>
    </rPh>
    <rPh sb="6" eb="9">
      <t>ガクゲイイン</t>
    </rPh>
    <rPh sb="10" eb="12">
      <t>タイショク</t>
    </rPh>
    <rPh sb="15" eb="18">
      <t>イタクリョウ</t>
    </rPh>
    <rPh sb="19" eb="21">
      <t>ホセイ</t>
    </rPh>
    <rPh sb="25" eb="26">
      <t>ゾウ</t>
    </rPh>
    <phoneticPr fontId="3"/>
  </si>
  <si>
    <t>ミュージアムサポート事業で使用する備品購入費</t>
    <rPh sb="19" eb="22">
      <t>コウニュウヒ</t>
    </rPh>
    <phoneticPr fontId="3"/>
  </si>
  <si>
    <t>職員人件費（社会体育）</t>
  </si>
  <si>
    <t>社秋教育係２名の職員人件費</t>
    <rPh sb="0" eb="2">
      <t>シャアキ</t>
    </rPh>
    <rPh sb="2" eb="4">
      <t>キョウイク</t>
    </rPh>
    <rPh sb="4" eb="5">
      <t>カカリ</t>
    </rPh>
    <rPh sb="6" eb="7">
      <t>ナ</t>
    </rPh>
    <rPh sb="8" eb="10">
      <t>ショクイン</t>
    </rPh>
    <rPh sb="10" eb="13">
      <t>ジンケンヒ</t>
    </rPh>
    <phoneticPr fontId="3"/>
  </si>
  <si>
    <t>学校等体育施設開放事業</t>
  </si>
  <si>
    <t>学校施設開放及びまなづる小学校プール開放、岩ふれあい館体育館の活用を通し、町民のスポーツ振興に寄与することを目的とする。</t>
    <rPh sb="0" eb="6">
      <t>ガッコウシセツカイホウ</t>
    </rPh>
    <rPh sb="6" eb="7">
      <t>オヨ</t>
    </rPh>
    <rPh sb="12" eb="15">
      <t>ショウガッコウ</t>
    </rPh>
    <rPh sb="18" eb="20">
      <t>カイホウ</t>
    </rPh>
    <rPh sb="21" eb="22">
      <t>イワ</t>
    </rPh>
    <rPh sb="26" eb="27">
      <t>カン</t>
    </rPh>
    <rPh sb="27" eb="30">
      <t>タイイクカン</t>
    </rPh>
    <rPh sb="31" eb="33">
      <t>カツヨウ</t>
    </rPh>
    <rPh sb="34" eb="35">
      <t>トオ</t>
    </rPh>
    <rPh sb="37" eb="39">
      <t>チョウミン</t>
    </rPh>
    <rPh sb="44" eb="46">
      <t>シンコウ</t>
    </rPh>
    <rPh sb="47" eb="49">
      <t>キヨ</t>
    </rPh>
    <rPh sb="54" eb="56">
      <t>モクテキ</t>
    </rPh>
    <phoneticPr fontId="3"/>
  </si>
  <si>
    <t>プール監視員謝礼</t>
  </si>
  <si>
    <t>夏休み期間中に小学校のプールを開放する際の監視員に支払う報酬</t>
    <rPh sb="0" eb="2">
      <t>ナツヤス</t>
    </rPh>
    <rPh sb="3" eb="6">
      <t>キカンチュウ</t>
    </rPh>
    <rPh sb="7" eb="10">
      <t>ショウガッコウ</t>
    </rPh>
    <rPh sb="15" eb="17">
      <t>カイホウ</t>
    </rPh>
    <rPh sb="19" eb="20">
      <t>サイ</t>
    </rPh>
    <rPh sb="21" eb="24">
      <t>カンシイン</t>
    </rPh>
    <rPh sb="25" eb="27">
      <t>シハラ</t>
    </rPh>
    <rPh sb="28" eb="30">
      <t>ホウシュウ</t>
    </rPh>
    <phoneticPr fontId="3"/>
  </si>
  <si>
    <t>R4はプール開放を開催しなかった</t>
    <rPh sb="6" eb="8">
      <t>カイホウ</t>
    </rPh>
    <rPh sb="9" eb="11">
      <t>カイサイ</t>
    </rPh>
    <phoneticPr fontId="3"/>
  </si>
  <si>
    <t>体育施設に必要な消耗品</t>
    <rPh sb="0" eb="4">
      <t>タイイクシセツ</t>
    </rPh>
    <rPh sb="5" eb="7">
      <t>ヒツヨウ</t>
    </rPh>
    <rPh sb="8" eb="11">
      <t>ショウモウヒン</t>
    </rPh>
    <phoneticPr fontId="3"/>
  </si>
  <si>
    <t>特に早急に購入するものが無かった</t>
    <rPh sb="0" eb="1">
      <t>トク</t>
    </rPh>
    <rPh sb="2" eb="4">
      <t>ソウキュウ</t>
    </rPh>
    <rPh sb="5" eb="7">
      <t>コウニュウ</t>
    </rPh>
    <rPh sb="12" eb="13">
      <t>ナ</t>
    </rPh>
    <phoneticPr fontId="3"/>
  </si>
  <si>
    <t>R4は購入する物品が無かった</t>
    <rPh sb="3" eb="5">
      <t>コウニュウ</t>
    </rPh>
    <rPh sb="7" eb="9">
      <t>ブッピン</t>
    </rPh>
    <rPh sb="10" eb="11">
      <t>ナ</t>
    </rPh>
    <phoneticPr fontId="3"/>
  </si>
  <si>
    <t>中学校グラウンドの夜間照明の電気代</t>
    <rPh sb="0" eb="3">
      <t>チュウガッコウ</t>
    </rPh>
    <rPh sb="9" eb="13">
      <t>ヤカンショウメイ</t>
    </rPh>
    <rPh sb="14" eb="17">
      <t>デンキダイ</t>
    </rPh>
    <phoneticPr fontId="3"/>
  </si>
  <si>
    <t>当初見越していたよりも少なかった</t>
    <rPh sb="0" eb="2">
      <t>トウショ</t>
    </rPh>
    <rPh sb="2" eb="4">
      <t>ミコ</t>
    </rPh>
    <rPh sb="11" eb="12">
      <t>スク</t>
    </rPh>
    <phoneticPr fontId="3"/>
  </si>
  <si>
    <t>R4よりも利用が20件ほど少なかった</t>
    <rPh sb="5" eb="7">
      <t>リヨウ</t>
    </rPh>
    <rPh sb="10" eb="11">
      <t>ケン</t>
    </rPh>
    <rPh sb="13" eb="14">
      <t>スク</t>
    </rPh>
    <phoneticPr fontId="3"/>
  </si>
  <si>
    <t>プール開放に必要な薬剤を購入する</t>
    <rPh sb="3" eb="5">
      <t>カイホウ</t>
    </rPh>
    <rPh sb="6" eb="8">
      <t>ヒツヨウ</t>
    </rPh>
    <rPh sb="9" eb="11">
      <t>ヤクザイ</t>
    </rPh>
    <rPh sb="12" eb="14">
      <t>コウニュウ</t>
    </rPh>
    <phoneticPr fontId="3"/>
  </si>
  <si>
    <t>当初よりも金額が少し上がりその分余りが出た</t>
    <rPh sb="0" eb="2">
      <t>トウショ</t>
    </rPh>
    <rPh sb="5" eb="7">
      <t>キンガク</t>
    </rPh>
    <rPh sb="8" eb="9">
      <t>スコ</t>
    </rPh>
    <rPh sb="10" eb="11">
      <t>ア</t>
    </rPh>
    <rPh sb="15" eb="16">
      <t>ブン</t>
    </rPh>
    <rPh sb="16" eb="17">
      <t>アマ</t>
    </rPh>
    <rPh sb="19" eb="20">
      <t>デ</t>
    </rPh>
    <phoneticPr fontId="3"/>
  </si>
  <si>
    <t>R4はプール開放を開催していない</t>
    <rPh sb="6" eb="8">
      <t>カイホウ</t>
    </rPh>
    <rPh sb="9" eb="11">
      <t>カイサイ</t>
    </rPh>
    <phoneticPr fontId="3"/>
  </si>
  <si>
    <t>プール開放に係る保険</t>
    <rPh sb="3" eb="5">
      <t>カイホウ</t>
    </rPh>
    <rPh sb="6" eb="7">
      <t>カカ</t>
    </rPh>
    <rPh sb="8" eb="10">
      <t>ホケン</t>
    </rPh>
    <phoneticPr fontId="3"/>
  </si>
  <si>
    <t>当初よりも人数が少なかった</t>
    <rPh sb="0" eb="2">
      <t>トウショ</t>
    </rPh>
    <rPh sb="5" eb="7">
      <t>ニンズウ</t>
    </rPh>
    <rPh sb="8" eb="9">
      <t>スク</t>
    </rPh>
    <phoneticPr fontId="3"/>
  </si>
  <si>
    <t>スポーツ推進委員事業</t>
  </si>
  <si>
    <t>町民のスポーツ振興を推進するため、事業実施に係る連絡調整並びに住民に対するスポーツの実技指導その他スポーツに関する指導及び助言を行う。</t>
    <rPh sb="0" eb="2">
      <t>チョウミン</t>
    </rPh>
    <rPh sb="7" eb="9">
      <t>シンコウ</t>
    </rPh>
    <rPh sb="10" eb="12">
      <t>スイシン</t>
    </rPh>
    <rPh sb="17" eb="19">
      <t>ジギョウ</t>
    </rPh>
    <rPh sb="19" eb="21">
      <t>ジッシ</t>
    </rPh>
    <rPh sb="22" eb="23">
      <t>カカ</t>
    </rPh>
    <rPh sb="24" eb="26">
      <t>レンラク</t>
    </rPh>
    <rPh sb="26" eb="28">
      <t>チョウセイ</t>
    </rPh>
    <rPh sb="28" eb="29">
      <t>ナラ</t>
    </rPh>
    <rPh sb="31" eb="33">
      <t>ジュウミン</t>
    </rPh>
    <rPh sb="34" eb="35">
      <t>タイ</t>
    </rPh>
    <rPh sb="42" eb="46">
      <t>ジツギシドウ</t>
    </rPh>
    <rPh sb="48" eb="49">
      <t>タ</t>
    </rPh>
    <rPh sb="54" eb="55">
      <t>カン</t>
    </rPh>
    <rPh sb="57" eb="60">
      <t>シドウオヨ</t>
    </rPh>
    <rPh sb="61" eb="63">
      <t>ジョゲン</t>
    </rPh>
    <rPh sb="64" eb="65">
      <t>オコナ</t>
    </rPh>
    <phoneticPr fontId="3"/>
  </si>
  <si>
    <t>スポーツ推進委員報酬</t>
  </si>
  <si>
    <t>上半期、下半期で支払う</t>
    <rPh sb="0" eb="3">
      <t>カミハンキ</t>
    </rPh>
    <rPh sb="4" eb="7">
      <t>シモハンキ</t>
    </rPh>
    <rPh sb="8" eb="10">
      <t>シハラ</t>
    </rPh>
    <phoneticPr fontId="3"/>
  </si>
  <si>
    <t>人数の増減なし</t>
    <rPh sb="0" eb="2">
      <t>ニンズウ</t>
    </rPh>
    <rPh sb="3" eb="5">
      <t>ゾウゲン</t>
    </rPh>
    <phoneticPr fontId="3"/>
  </si>
  <si>
    <t>スポ推の旅費</t>
    <rPh sb="2" eb="3">
      <t>スイ</t>
    </rPh>
    <rPh sb="4" eb="6">
      <t>リョヒ</t>
    </rPh>
    <phoneticPr fontId="3"/>
  </si>
  <si>
    <t>見込よりも少なかった</t>
    <rPh sb="0" eb="2">
      <t>ミコミ</t>
    </rPh>
    <rPh sb="5" eb="6">
      <t>スク</t>
    </rPh>
    <phoneticPr fontId="3"/>
  </si>
  <si>
    <t>R4よりも出張が多かった。</t>
    <rPh sb="5" eb="7">
      <t>シュッチョウ</t>
    </rPh>
    <rPh sb="8" eb="9">
      <t>オオ</t>
    </rPh>
    <phoneticPr fontId="3"/>
  </si>
  <si>
    <t>スポーツ安全保険</t>
    <rPh sb="4" eb="8">
      <t>アンゼンホケン</t>
    </rPh>
    <phoneticPr fontId="3"/>
  </si>
  <si>
    <t>予算上の差額</t>
    <rPh sb="0" eb="3">
      <t>ヨサンジョウ</t>
    </rPh>
    <rPh sb="4" eb="6">
      <t>サガク</t>
    </rPh>
    <phoneticPr fontId="3"/>
  </si>
  <si>
    <t>県スポーツ推進委員連絡協議会負担金</t>
  </si>
  <si>
    <t>県スポ負担金</t>
    <rPh sb="0" eb="1">
      <t>ケン</t>
    </rPh>
    <rPh sb="3" eb="6">
      <t>フタンキン</t>
    </rPh>
    <phoneticPr fontId="3"/>
  </si>
  <si>
    <t>人口の減少により負担金も少なくなった</t>
    <rPh sb="0" eb="2">
      <t>ジンコウ</t>
    </rPh>
    <rPh sb="3" eb="5">
      <t>ゲンショウ</t>
    </rPh>
    <rPh sb="8" eb="11">
      <t>フタンキン</t>
    </rPh>
    <rPh sb="12" eb="13">
      <t>スク</t>
    </rPh>
    <phoneticPr fontId="3"/>
  </si>
  <si>
    <t>②同様</t>
    <rPh sb="1" eb="3">
      <t>ドウヨウ</t>
    </rPh>
    <phoneticPr fontId="3"/>
  </si>
  <si>
    <t>郡スポーツ推進委員協議会負担金</t>
  </si>
  <si>
    <t>下郡スポ推負担金</t>
    <rPh sb="0" eb="2">
      <t>シモグン</t>
    </rPh>
    <rPh sb="4" eb="5">
      <t>スイ</t>
    </rPh>
    <rPh sb="5" eb="8">
      <t>フタンキン</t>
    </rPh>
    <phoneticPr fontId="3"/>
  </si>
  <si>
    <t>町スポーツ推進委員連絡協議会交付金</t>
  </si>
  <si>
    <t>町スポ推交付金</t>
    <rPh sb="0" eb="1">
      <t>マチ</t>
    </rPh>
    <rPh sb="3" eb="4">
      <t>スイ</t>
    </rPh>
    <rPh sb="4" eb="7">
      <t>コウフキン</t>
    </rPh>
    <phoneticPr fontId="3"/>
  </si>
  <si>
    <t>支出するものが無かった</t>
    <rPh sb="0" eb="2">
      <t>シシュツ</t>
    </rPh>
    <rPh sb="7" eb="8">
      <t>ナ</t>
    </rPh>
    <phoneticPr fontId="3"/>
  </si>
  <si>
    <t>R4よりも支出することが多かった</t>
    <rPh sb="5" eb="7">
      <t>シシュツ</t>
    </rPh>
    <rPh sb="12" eb="13">
      <t>オオ</t>
    </rPh>
    <phoneticPr fontId="3"/>
  </si>
  <si>
    <t>社会体育事業</t>
  </si>
  <si>
    <t>活気あふれる元気なまちづくりを目的に、町民を対象に体力の向上を図り、住民相互の親睦とスポーツの習慣化を推進するために社会体育関係団体及びスポーツ協会等の体育振興を目的とした団体への助成を行う。</t>
    <rPh sb="0" eb="2">
      <t>カッキ</t>
    </rPh>
    <rPh sb="6" eb="8">
      <t>ゲンキ</t>
    </rPh>
    <rPh sb="15" eb="17">
      <t>モクテキ</t>
    </rPh>
    <rPh sb="19" eb="21">
      <t>チョウミン</t>
    </rPh>
    <rPh sb="22" eb="24">
      <t>タイショウ</t>
    </rPh>
    <rPh sb="25" eb="27">
      <t>タイリョク</t>
    </rPh>
    <rPh sb="28" eb="30">
      <t>コウジョウ</t>
    </rPh>
    <rPh sb="31" eb="32">
      <t>ハカ</t>
    </rPh>
    <rPh sb="34" eb="36">
      <t>ジュウミン</t>
    </rPh>
    <rPh sb="36" eb="38">
      <t>ソウゴ</t>
    </rPh>
    <rPh sb="39" eb="41">
      <t>シンボク</t>
    </rPh>
    <rPh sb="47" eb="49">
      <t>シュウカン</t>
    </rPh>
    <rPh sb="49" eb="50">
      <t>カ</t>
    </rPh>
    <rPh sb="51" eb="53">
      <t>スイシン</t>
    </rPh>
    <rPh sb="58" eb="60">
      <t>シャカイ</t>
    </rPh>
    <rPh sb="60" eb="62">
      <t>タイイク</t>
    </rPh>
    <rPh sb="62" eb="64">
      <t>カンケイ</t>
    </rPh>
    <rPh sb="64" eb="66">
      <t>ダンタイ</t>
    </rPh>
    <rPh sb="66" eb="67">
      <t>オヨ</t>
    </rPh>
    <rPh sb="72" eb="74">
      <t>キョウカイ</t>
    </rPh>
    <rPh sb="74" eb="75">
      <t>トウ</t>
    </rPh>
    <rPh sb="76" eb="78">
      <t>タイイク</t>
    </rPh>
    <rPh sb="78" eb="80">
      <t>シンコウ</t>
    </rPh>
    <rPh sb="81" eb="83">
      <t>モクテキ</t>
    </rPh>
    <rPh sb="86" eb="88">
      <t>ダンタイ</t>
    </rPh>
    <rPh sb="90" eb="92">
      <t>ジョセイ</t>
    </rPh>
    <rPh sb="93" eb="94">
      <t>オコナ</t>
    </rPh>
    <phoneticPr fontId="3"/>
  </si>
  <si>
    <t>体育競技優秀選手表彰記念品代</t>
  </si>
  <si>
    <t>町民運動会にて表彰する際に贈呈する盾</t>
    <rPh sb="0" eb="5">
      <t>チョウミンウンドウカイ</t>
    </rPh>
    <rPh sb="7" eb="9">
      <t>ヒョウショウ</t>
    </rPh>
    <rPh sb="11" eb="12">
      <t>サイ</t>
    </rPh>
    <rPh sb="13" eb="15">
      <t>ゾウテイ</t>
    </rPh>
    <rPh sb="17" eb="18">
      <t>タテ</t>
    </rPh>
    <phoneticPr fontId="3"/>
  </si>
  <si>
    <t>対象者がいなかった</t>
    <rPh sb="0" eb="3">
      <t>タイショウシャ</t>
    </rPh>
    <phoneticPr fontId="3"/>
  </si>
  <si>
    <t>ツーデーマーチ実行委員会負担金</t>
  </si>
  <si>
    <t>イベントに係る補助金</t>
    <rPh sb="5" eb="6">
      <t>カカ</t>
    </rPh>
    <rPh sb="7" eb="10">
      <t>ホジョキン</t>
    </rPh>
    <phoneticPr fontId="3"/>
  </si>
  <si>
    <t>社会体育関係団体助成金</t>
  </si>
  <si>
    <t>申請のあるスポーツ団体への補助金</t>
    <rPh sb="0" eb="2">
      <t>シンセイ</t>
    </rPh>
    <rPh sb="9" eb="11">
      <t>ダンタイ</t>
    </rPh>
    <rPh sb="13" eb="16">
      <t>ホジョキン</t>
    </rPh>
    <phoneticPr fontId="3"/>
  </si>
  <si>
    <t>申請が少なかった</t>
    <rPh sb="0" eb="2">
      <t>シンセイ</t>
    </rPh>
    <rPh sb="3" eb="4">
      <t>スク</t>
    </rPh>
    <phoneticPr fontId="3"/>
  </si>
  <si>
    <t>R4よりも少なかった</t>
    <rPh sb="5" eb="6">
      <t>スク</t>
    </rPh>
    <phoneticPr fontId="3"/>
  </si>
  <si>
    <t>町スポーツ協会助成金</t>
  </si>
  <si>
    <t>スポーツ協会への補助金</t>
    <rPh sb="4" eb="6">
      <t>キョウカイ</t>
    </rPh>
    <rPh sb="8" eb="11">
      <t>ホジョキン</t>
    </rPh>
    <phoneticPr fontId="3"/>
  </si>
  <si>
    <t>事務局のミスで予算要求時に従来より少なく要求してしまったため</t>
    <rPh sb="0" eb="3">
      <t>ジムキョク</t>
    </rPh>
    <rPh sb="7" eb="12">
      <t>ヨサンヨウキュウジ</t>
    </rPh>
    <rPh sb="13" eb="15">
      <t>ジュウライ</t>
    </rPh>
    <rPh sb="17" eb="18">
      <t>スク</t>
    </rPh>
    <rPh sb="20" eb="22">
      <t>ヨウキュウ</t>
    </rPh>
    <phoneticPr fontId="3"/>
  </si>
  <si>
    <t>各種スポーツ大会事業</t>
  </si>
  <si>
    <t>少子高齢化が進む中で、誰もが楽しめる社会体育事業を展開し、健康で明るく楽しいまちづくりを目的として、町民を対象に体力の向上を図り、住民相互の親睦とスポーツの習慣化を推進する。</t>
    <rPh sb="0" eb="5">
      <t>ショウシコウレイカ</t>
    </rPh>
    <rPh sb="6" eb="7">
      <t>スス</t>
    </rPh>
    <rPh sb="8" eb="9">
      <t>ナカ</t>
    </rPh>
    <rPh sb="11" eb="12">
      <t>ダレ</t>
    </rPh>
    <rPh sb="14" eb="15">
      <t>タノ</t>
    </rPh>
    <rPh sb="18" eb="24">
      <t>シャカイタイイクジギョウ</t>
    </rPh>
    <rPh sb="25" eb="27">
      <t>テンカイ</t>
    </rPh>
    <rPh sb="29" eb="31">
      <t>ケンコウ</t>
    </rPh>
    <rPh sb="32" eb="33">
      <t>アカ</t>
    </rPh>
    <rPh sb="35" eb="36">
      <t>タノ</t>
    </rPh>
    <rPh sb="44" eb="46">
      <t>モクテキ</t>
    </rPh>
    <rPh sb="50" eb="52">
      <t>チョウミン</t>
    </rPh>
    <rPh sb="53" eb="55">
      <t>タイショウ</t>
    </rPh>
    <rPh sb="56" eb="58">
      <t>タイリョク</t>
    </rPh>
    <rPh sb="59" eb="61">
      <t>コウジョウ</t>
    </rPh>
    <rPh sb="62" eb="63">
      <t>ハカ</t>
    </rPh>
    <rPh sb="65" eb="69">
      <t>ジュウミンソウゴ</t>
    </rPh>
    <rPh sb="70" eb="72">
      <t>シンボク</t>
    </rPh>
    <rPh sb="78" eb="81">
      <t>シュウカンカ</t>
    </rPh>
    <rPh sb="82" eb="84">
      <t>スイシン</t>
    </rPh>
    <phoneticPr fontId="3"/>
  </si>
  <si>
    <t>町民運動会賞品代</t>
  </si>
  <si>
    <t>運動会参加者へ配る景品</t>
    <rPh sb="0" eb="3">
      <t>ウンドウカイ</t>
    </rPh>
    <rPh sb="3" eb="6">
      <t>サンカシャ</t>
    </rPh>
    <rPh sb="7" eb="8">
      <t>クバ</t>
    </rPh>
    <rPh sb="9" eb="11">
      <t>ケイヒン</t>
    </rPh>
    <phoneticPr fontId="3"/>
  </si>
  <si>
    <t>必要数足りたため</t>
    <rPh sb="0" eb="3">
      <t>ヒツヨウスウ</t>
    </rPh>
    <rPh sb="3" eb="4">
      <t>タ</t>
    </rPh>
    <phoneticPr fontId="3"/>
  </si>
  <si>
    <t>R4は町民運動会を開催していない</t>
    <rPh sb="3" eb="8">
      <t>チョウミンウンドウカイ</t>
    </rPh>
    <rPh sb="9" eb="11">
      <t>カイサイ</t>
    </rPh>
    <phoneticPr fontId="3"/>
  </si>
  <si>
    <t>親子オリエンテーリング大会記念品代</t>
  </si>
  <si>
    <t>ねんりんピック</t>
    <phoneticPr fontId="3"/>
  </si>
  <si>
    <t>イベントなし</t>
    <phoneticPr fontId="3"/>
  </si>
  <si>
    <t>イベントがなかったため</t>
    <phoneticPr fontId="3"/>
  </si>
  <si>
    <t>スポーツ全国大会等出場奨励金</t>
  </si>
  <si>
    <t>全国大会へ出場する町民へ奨励金として渡す</t>
    <rPh sb="0" eb="4">
      <t>ゼンコクタイカイ</t>
    </rPh>
    <rPh sb="5" eb="7">
      <t>シュツジョウ</t>
    </rPh>
    <rPh sb="9" eb="11">
      <t>チョウミン</t>
    </rPh>
    <rPh sb="12" eb="15">
      <t>ショウレイキン</t>
    </rPh>
    <rPh sb="18" eb="19">
      <t>ワタ</t>
    </rPh>
    <phoneticPr fontId="3"/>
  </si>
  <si>
    <t>２名対象者がいたため</t>
    <rPh sb="1" eb="5">
      <t>メイタイショウシャ</t>
    </rPh>
    <phoneticPr fontId="3"/>
  </si>
  <si>
    <t>R5からの新規科目のため</t>
    <rPh sb="5" eb="9">
      <t>シンキカモク</t>
    </rPh>
    <phoneticPr fontId="3"/>
  </si>
  <si>
    <t>イベントに必要な消耗品</t>
    <rPh sb="5" eb="7">
      <t>ヒツヨウ</t>
    </rPh>
    <rPh sb="8" eb="11">
      <t>ショウモウヒン</t>
    </rPh>
    <phoneticPr fontId="3"/>
  </si>
  <si>
    <t>R4はイベントを開催していない</t>
    <rPh sb="8" eb="10">
      <t>カイサイ</t>
    </rPh>
    <phoneticPr fontId="3"/>
  </si>
  <si>
    <t>イベントで必要な絆創膏などの購入</t>
    <rPh sb="5" eb="7">
      <t>ヒツヨウ</t>
    </rPh>
    <rPh sb="8" eb="11">
      <t>バンソウコウ</t>
    </rPh>
    <rPh sb="14" eb="16">
      <t>コウニュウ</t>
    </rPh>
    <phoneticPr fontId="3"/>
  </si>
  <si>
    <t>早急に購入するものが少なかった</t>
    <rPh sb="0" eb="2">
      <t>ソウキュウ</t>
    </rPh>
    <rPh sb="3" eb="5">
      <t>コウニュウ</t>
    </rPh>
    <rPh sb="10" eb="11">
      <t>スク</t>
    </rPh>
    <phoneticPr fontId="3"/>
  </si>
  <si>
    <t>早期に購入するものが少なかった</t>
    <rPh sb="0" eb="2">
      <t>ソウキ</t>
    </rPh>
    <rPh sb="3" eb="5">
      <t>コウニュウ</t>
    </rPh>
    <rPh sb="10" eb="11">
      <t>スク</t>
    </rPh>
    <phoneticPr fontId="3"/>
  </si>
  <si>
    <t>各イベントで加入する保険料</t>
    <rPh sb="0" eb="1">
      <t>カク</t>
    </rPh>
    <rPh sb="6" eb="8">
      <t>カニュウ</t>
    </rPh>
    <rPh sb="10" eb="13">
      <t>ホケンリョウ</t>
    </rPh>
    <phoneticPr fontId="3"/>
  </si>
  <si>
    <t>見込よりも保険料が安く済んだ</t>
    <rPh sb="0" eb="2">
      <t>ミコミ</t>
    </rPh>
    <rPh sb="5" eb="8">
      <t>ホケンリョウ</t>
    </rPh>
    <rPh sb="9" eb="10">
      <t>ヤス</t>
    </rPh>
    <rPh sb="11" eb="12">
      <t>ス</t>
    </rPh>
    <phoneticPr fontId="3"/>
  </si>
  <si>
    <t>R4よりもイベントの開催が多かった</t>
    <rPh sb="10" eb="12">
      <t>カイサイ</t>
    </rPh>
    <rPh sb="13" eb="14">
      <t>オオ</t>
    </rPh>
    <phoneticPr fontId="3"/>
  </si>
  <si>
    <t>ソフトバレーボール大会審判委託料</t>
  </si>
  <si>
    <t>町民の健康増進を図る</t>
    <rPh sb="0" eb="2">
      <t>チョウミン</t>
    </rPh>
    <rPh sb="3" eb="7">
      <t>ケンコウゾウシン</t>
    </rPh>
    <rPh sb="8" eb="9">
      <t>ハカ</t>
    </rPh>
    <phoneticPr fontId="3"/>
  </si>
  <si>
    <t>必要分支出した余り</t>
    <rPh sb="0" eb="2">
      <t>ヒツヨウ</t>
    </rPh>
    <rPh sb="2" eb="3">
      <t>ブン</t>
    </rPh>
    <rPh sb="3" eb="5">
      <t>シシュツ</t>
    </rPh>
    <rPh sb="7" eb="8">
      <t>アマ</t>
    </rPh>
    <phoneticPr fontId="3"/>
  </si>
  <si>
    <t>R4は開催していない</t>
    <rPh sb="3" eb="5">
      <t>カイサイ</t>
    </rPh>
    <phoneticPr fontId="3"/>
  </si>
  <si>
    <t>町立体育館施設管理事業</t>
  </si>
  <si>
    <t>体育及びスポーツ等の振興を図り、町民の心身の健全な発達に寄与することを目的に施設を安全に利用するため、適切な管理・運営を図る</t>
    <rPh sb="0" eb="3">
      <t>タイイクオヨ</t>
    </rPh>
    <rPh sb="8" eb="9">
      <t>トウ</t>
    </rPh>
    <rPh sb="10" eb="12">
      <t>シンコウ</t>
    </rPh>
    <rPh sb="13" eb="14">
      <t>ハカ</t>
    </rPh>
    <rPh sb="16" eb="18">
      <t>チョウミン</t>
    </rPh>
    <rPh sb="19" eb="21">
      <t>シンシン</t>
    </rPh>
    <rPh sb="22" eb="24">
      <t>ケンゼン</t>
    </rPh>
    <rPh sb="25" eb="27">
      <t>ハッタツ</t>
    </rPh>
    <rPh sb="28" eb="30">
      <t>キヨ</t>
    </rPh>
    <rPh sb="35" eb="37">
      <t>モクテキ</t>
    </rPh>
    <rPh sb="38" eb="40">
      <t>シセツ</t>
    </rPh>
    <rPh sb="41" eb="43">
      <t>アンゼン</t>
    </rPh>
    <rPh sb="44" eb="46">
      <t>リヨウ</t>
    </rPh>
    <rPh sb="51" eb="53">
      <t>テキセツ</t>
    </rPh>
    <rPh sb="54" eb="56">
      <t>カンリ</t>
    </rPh>
    <rPh sb="57" eb="59">
      <t>ウンエイ</t>
    </rPh>
    <rPh sb="60" eb="61">
      <t>ハカ</t>
    </rPh>
    <phoneticPr fontId="3"/>
  </si>
  <si>
    <t>体育館管理員の報酬</t>
    <rPh sb="0" eb="3">
      <t>タイイクカン</t>
    </rPh>
    <rPh sb="3" eb="6">
      <t>カンリイン</t>
    </rPh>
    <rPh sb="7" eb="9">
      <t>ホウシュウ</t>
    </rPh>
    <phoneticPr fontId="3"/>
  </si>
  <si>
    <t>想定よりも支出が少なく済んだ</t>
    <rPh sb="0" eb="2">
      <t>ソウテイ</t>
    </rPh>
    <rPh sb="5" eb="7">
      <t>シシュツ</t>
    </rPh>
    <rPh sb="8" eb="9">
      <t>スク</t>
    </rPh>
    <rPh sb="11" eb="12">
      <t>ス</t>
    </rPh>
    <phoneticPr fontId="3"/>
  </si>
  <si>
    <t>単価が上昇した</t>
    <rPh sb="0" eb="2">
      <t>タンカ</t>
    </rPh>
    <rPh sb="3" eb="5">
      <t>ジョウショウ</t>
    </rPh>
    <phoneticPr fontId="3"/>
  </si>
  <si>
    <t>体育館の消耗品</t>
    <rPh sb="0" eb="3">
      <t>タイイクカン</t>
    </rPh>
    <rPh sb="4" eb="7">
      <t>ショウモウヒン</t>
    </rPh>
    <phoneticPr fontId="3"/>
  </si>
  <si>
    <t>R4は消耗品で得点板を購入している</t>
    <rPh sb="3" eb="6">
      <t>ショウモウヒン</t>
    </rPh>
    <rPh sb="7" eb="10">
      <t>トクテンバン</t>
    </rPh>
    <rPh sb="11" eb="13">
      <t>コウニュウ</t>
    </rPh>
    <phoneticPr fontId="3"/>
  </si>
  <si>
    <t>ガス代</t>
    <rPh sb="2" eb="3">
      <t>ダイ</t>
    </rPh>
    <phoneticPr fontId="3"/>
  </si>
  <si>
    <t>電気代、水道代</t>
    <rPh sb="0" eb="3">
      <t>デンキダイ</t>
    </rPh>
    <rPh sb="4" eb="7">
      <t>スイドウダイ</t>
    </rPh>
    <phoneticPr fontId="3"/>
  </si>
  <si>
    <t>見込よりも消費を抑えられた</t>
    <rPh sb="0" eb="2">
      <t>ミコミ</t>
    </rPh>
    <rPh sb="5" eb="7">
      <t>ショウヒ</t>
    </rPh>
    <rPh sb="8" eb="9">
      <t>オサ</t>
    </rPh>
    <phoneticPr fontId="3"/>
  </si>
  <si>
    <t>R4よりも抑えることができた</t>
    <rPh sb="5" eb="6">
      <t>オサ</t>
    </rPh>
    <phoneticPr fontId="3"/>
  </si>
  <si>
    <t>体育館で異常が見られるところの修繕費</t>
    <rPh sb="0" eb="3">
      <t>タイイクカン</t>
    </rPh>
    <rPh sb="4" eb="6">
      <t>イジョウ</t>
    </rPh>
    <rPh sb="7" eb="8">
      <t>ミ</t>
    </rPh>
    <rPh sb="15" eb="18">
      <t>シュウゼンヒ</t>
    </rPh>
    <phoneticPr fontId="3"/>
  </si>
  <si>
    <t>余った分は支出することがなかった</t>
    <rPh sb="0" eb="1">
      <t>アマ</t>
    </rPh>
    <rPh sb="3" eb="4">
      <t>ブン</t>
    </rPh>
    <rPh sb="5" eb="7">
      <t>シシュツ</t>
    </rPh>
    <phoneticPr fontId="3"/>
  </si>
  <si>
    <t>火災報知設備の更新工事を行った</t>
    <rPh sb="0" eb="6">
      <t>カサイホウチセツビ</t>
    </rPh>
    <rPh sb="7" eb="11">
      <t>コウシンコウジ</t>
    </rPh>
    <rPh sb="12" eb="13">
      <t>オコナ</t>
    </rPh>
    <phoneticPr fontId="3"/>
  </si>
  <si>
    <t>電話などの通信料</t>
    <rPh sb="0" eb="2">
      <t>デンワ</t>
    </rPh>
    <rPh sb="5" eb="8">
      <t>ツウシンリョウ</t>
    </rPh>
    <phoneticPr fontId="3"/>
  </si>
  <si>
    <t>見込よりも少なく済んだ</t>
    <rPh sb="0" eb="2">
      <t>ミコミ</t>
    </rPh>
    <rPh sb="5" eb="6">
      <t>スク</t>
    </rPh>
    <rPh sb="8" eb="9">
      <t>ス</t>
    </rPh>
    <phoneticPr fontId="3"/>
  </si>
  <si>
    <t>R4よりは予約の電話などが増加した</t>
    <rPh sb="5" eb="7">
      <t>ヨヤク</t>
    </rPh>
    <rPh sb="8" eb="10">
      <t>デンワ</t>
    </rPh>
    <rPh sb="13" eb="15">
      <t>ゾウカ</t>
    </rPh>
    <phoneticPr fontId="3"/>
  </si>
  <si>
    <t>浄化槽法定点検</t>
    <rPh sb="0" eb="3">
      <t>ジョウカソウ</t>
    </rPh>
    <rPh sb="3" eb="7">
      <t>ホウテイテンケン</t>
    </rPh>
    <phoneticPr fontId="3"/>
  </si>
  <si>
    <t>R4は複写機の設置に係る手数料を支出している</t>
    <rPh sb="3" eb="6">
      <t>フクシャキ</t>
    </rPh>
    <rPh sb="7" eb="9">
      <t>セッチ</t>
    </rPh>
    <rPh sb="10" eb="11">
      <t>カカ</t>
    </rPh>
    <rPh sb="12" eb="15">
      <t>テスウリョウ</t>
    </rPh>
    <rPh sb="16" eb="18">
      <t>シシュツ</t>
    </rPh>
    <phoneticPr fontId="3"/>
  </si>
  <si>
    <t>火災保険料</t>
    <rPh sb="0" eb="2">
      <t>カサイ</t>
    </rPh>
    <rPh sb="2" eb="5">
      <t>ホケンリョウ</t>
    </rPh>
    <phoneticPr fontId="3"/>
  </si>
  <si>
    <t>浄化槽保守点検</t>
    <rPh sb="0" eb="3">
      <t>ジョウカソウ</t>
    </rPh>
    <rPh sb="3" eb="7">
      <t>ホシュテンケン</t>
    </rPh>
    <phoneticPr fontId="3"/>
  </si>
  <si>
    <t>業者が変更し、金額が上昇したため</t>
    <rPh sb="0" eb="2">
      <t>ギョウシャ</t>
    </rPh>
    <rPh sb="3" eb="5">
      <t>ヘンコウ</t>
    </rPh>
    <rPh sb="7" eb="9">
      <t>キンガク</t>
    </rPh>
    <rPh sb="10" eb="12">
      <t>ジョウショウ</t>
    </rPh>
    <phoneticPr fontId="3"/>
  </si>
  <si>
    <t>防災設備点検</t>
    <rPh sb="0" eb="4">
      <t>ボウサイセツビ</t>
    </rPh>
    <rPh sb="4" eb="6">
      <t>テンケン</t>
    </rPh>
    <phoneticPr fontId="3"/>
  </si>
  <si>
    <t>電気設備に異常がないか確認する</t>
    <rPh sb="0" eb="4">
      <t>デンキセツビ</t>
    </rPh>
    <rPh sb="5" eb="7">
      <t>イジョウ</t>
    </rPh>
    <rPh sb="11" eb="13">
      <t>カクニン</t>
    </rPh>
    <phoneticPr fontId="3"/>
  </si>
  <si>
    <t>自動ドアが通常の働きができるように点検する</t>
    <rPh sb="0" eb="2">
      <t>ジドウ</t>
    </rPh>
    <rPh sb="5" eb="7">
      <t>ツウジョウ</t>
    </rPh>
    <rPh sb="8" eb="9">
      <t>ハタラ</t>
    </rPh>
    <rPh sb="17" eb="19">
      <t>テンケン</t>
    </rPh>
    <phoneticPr fontId="3"/>
  </si>
  <si>
    <t>体育館の警備</t>
    <rPh sb="0" eb="3">
      <t>タイイクカン</t>
    </rPh>
    <rPh sb="4" eb="6">
      <t>ケイビ</t>
    </rPh>
    <phoneticPr fontId="3"/>
  </si>
  <si>
    <t>体育館の浄化槽を清潔に保つための清掃</t>
    <rPh sb="0" eb="3">
      <t>タイイクカン</t>
    </rPh>
    <rPh sb="4" eb="7">
      <t>ジョウカソウ</t>
    </rPh>
    <rPh sb="8" eb="10">
      <t>セイケツ</t>
    </rPh>
    <rPh sb="11" eb="12">
      <t>タモ</t>
    </rPh>
    <rPh sb="16" eb="18">
      <t>セイソウ</t>
    </rPh>
    <phoneticPr fontId="3"/>
  </si>
  <si>
    <t>契約上、R4よりも清掃対象が少なかった</t>
    <rPh sb="0" eb="3">
      <t>ケイヤクジョウ</t>
    </rPh>
    <rPh sb="9" eb="11">
      <t>セイソウ</t>
    </rPh>
    <rPh sb="11" eb="13">
      <t>タイショウ</t>
    </rPh>
    <rPh sb="14" eb="15">
      <t>スク</t>
    </rPh>
    <phoneticPr fontId="3"/>
  </si>
  <si>
    <t>体育館のフロアなどの清掃</t>
    <rPh sb="0" eb="3">
      <t>タイイクカン</t>
    </rPh>
    <rPh sb="10" eb="12">
      <t>セイソウ</t>
    </rPh>
    <phoneticPr fontId="3"/>
  </si>
  <si>
    <t>R4よりも多少場所が少なかった</t>
    <rPh sb="5" eb="9">
      <t>タショウバショ</t>
    </rPh>
    <rPh sb="10" eb="11">
      <t>スク</t>
    </rPh>
    <phoneticPr fontId="3"/>
  </si>
  <si>
    <t>体育館にある体育器具の点検</t>
    <rPh sb="0" eb="3">
      <t>タイイクカン</t>
    </rPh>
    <rPh sb="6" eb="10">
      <t>タイイクキグ</t>
    </rPh>
    <rPh sb="11" eb="13">
      <t>テンケン</t>
    </rPh>
    <phoneticPr fontId="3"/>
  </si>
  <si>
    <t>リースからレンタルへと変更した</t>
    <rPh sb="11" eb="13">
      <t>ヘンコウ</t>
    </rPh>
    <phoneticPr fontId="3"/>
  </si>
  <si>
    <t>レンタルにしたことで金額が上昇した</t>
    <rPh sb="10" eb="12">
      <t>キンガク</t>
    </rPh>
    <rPh sb="13" eb="15">
      <t>ジョウショウ</t>
    </rPh>
    <phoneticPr fontId="3"/>
  </si>
  <si>
    <t>利用者が安心安全に利用できるための救命器具の借上</t>
    <rPh sb="0" eb="3">
      <t>リヨウシャ</t>
    </rPh>
    <rPh sb="4" eb="8">
      <t>アンシンアンゼン</t>
    </rPh>
    <rPh sb="9" eb="11">
      <t>リヨウ</t>
    </rPh>
    <rPh sb="17" eb="19">
      <t>キュウメイ</t>
    </rPh>
    <rPh sb="19" eb="21">
      <t>キグ</t>
    </rPh>
    <rPh sb="22" eb="23">
      <t>カ</t>
    </rPh>
    <rPh sb="23" eb="24">
      <t>ア</t>
    </rPh>
    <phoneticPr fontId="3"/>
  </si>
  <si>
    <t>町立体育館浄化槽改修工事</t>
  </si>
  <si>
    <t>浄化槽工事</t>
    <rPh sb="0" eb="5">
      <t>ジョウカソウコウジ</t>
    </rPh>
    <phoneticPr fontId="3"/>
  </si>
  <si>
    <t>R4で工事が完了したため</t>
    <rPh sb="3" eb="5">
      <t>コウジ</t>
    </rPh>
    <rPh sb="6" eb="8">
      <t>カンリョウ</t>
    </rPh>
    <phoneticPr fontId="3"/>
  </si>
  <si>
    <t>選挙管理委員会事業</t>
  </si>
  <si>
    <t>選挙管理委員会</t>
  </si>
  <si>
    <t>国、県、町等の選挙に関する事務を遂行するための委員に対する経費</t>
    <rPh sb="0" eb="1">
      <t>クニ</t>
    </rPh>
    <rPh sb="2" eb="3">
      <t>ケン</t>
    </rPh>
    <rPh sb="4" eb="5">
      <t>マチ</t>
    </rPh>
    <rPh sb="5" eb="6">
      <t>トウ</t>
    </rPh>
    <rPh sb="7" eb="9">
      <t>センキョ</t>
    </rPh>
    <rPh sb="10" eb="11">
      <t>カン</t>
    </rPh>
    <rPh sb="13" eb="15">
      <t>ジム</t>
    </rPh>
    <rPh sb="16" eb="18">
      <t>スイコウ</t>
    </rPh>
    <rPh sb="23" eb="25">
      <t>イイン</t>
    </rPh>
    <rPh sb="26" eb="27">
      <t>タイ</t>
    </rPh>
    <rPh sb="29" eb="31">
      <t>ケイヒ</t>
    </rPh>
    <phoneticPr fontId="3"/>
  </si>
  <si>
    <t>選挙管理委員会委員長報酬</t>
  </si>
  <si>
    <t>選挙管理委員会委員報酬</t>
  </si>
  <si>
    <t>郡選挙管理委員会連合会負担金</t>
  </si>
  <si>
    <t>選挙啓発事業</t>
  </si>
  <si>
    <t>透明性のある選挙の実施と投票啓発に係る事務事業</t>
    <rPh sb="0" eb="3">
      <t>トウメイセイ</t>
    </rPh>
    <rPh sb="6" eb="8">
      <t>センキョ</t>
    </rPh>
    <rPh sb="9" eb="11">
      <t>ジッシ</t>
    </rPh>
    <rPh sb="12" eb="14">
      <t>トウヒョウ</t>
    </rPh>
    <rPh sb="14" eb="16">
      <t>ケイハツ</t>
    </rPh>
    <rPh sb="17" eb="18">
      <t>カカ</t>
    </rPh>
    <rPh sb="19" eb="21">
      <t>ジム</t>
    </rPh>
    <rPh sb="21" eb="23">
      <t>ジギョウ</t>
    </rPh>
    <phoneticPr fontId="3"/>
  </si>
  <si>
    <t>明るい選挙推進協議会補助金</t>
  </si>
  <si>
    <t>県知事・県議会議員選挙執行事業</t>
    <phoneticPr fontId="3"/>
  </si>
  <si>
    <t>４月９日執行　県知事・県議会議員選挙執行事業</t>
    <rPh sb="1" eb="2">
      <t>ツキ</t>
    </rPh>
    <rPh sb="3" eb="4">
      <t>ヒ</t>
    </rPh>
    <rPh sb="4" eb="6">
      <t>シッコウ</t>
    </rPh>
    <phoneticPr fontId="3"/>
  </si>
  <si>
    <t>投票管理者報酬</t>
  </si>
  <si>
    <t>投票立会人報酬</t>
  </si>
  <si>
    <t>開票管理者報酬</t>
  </si>
  <si>
    <t>開票立会人報酬</t>
  </si>
  <si>
    <t>投開票事務従事者手当</t>
  </si>
  <si>
    <t>ポスター掲示場土地所有者等謝礼</t>
  </si>
  <si>
    <t>ポスター掲示場等設置委託料</t>
  </si>
  <si>
    <t>ポスター掲示場等撤去委託料</t>
  </si>
  <si>
    <t>投票所入場券作成委託料</t>
  </si>
  <si>
    <t>選挙公報配布委託料</t>
  </si>
  <si>
    <t>テーブルクロス借上料</t>
  </si>
  <si>
    <t>選挙用自動車借上料</t>
  </si>
  <si>
    <t>参議院議員通常選挙執行事業</t>
    <phoneticPr fontId="3"/>
  </si>
  <si>
    <t>７月10日執行　参議院議員通常選挙執行事業</t>
    <rPh sb="1" eb="2">
      <t>ツキ</t>
    </rPh>
    <rPh sb="4" eb="5">
      <t>ヒ</t>
    </rPh>
    <rPh sb="5" eb="7">
      <t>シッコウ</t>
    </rPh>
    <phoneticPr fontId="3"/>
  </si>
  <si>
    <t>ポスター掲示場等設置撤去委託料</t>
  </si>
  <si>
    <t>選挙公報配布業務委託料</t>
  </si>
  <si>
    <t>選挙用備品購入費</t>
  </si>
  <si>
    <t>町長選挙執行事業</t>
    <phoneticPr fontId="3"/>
  </si>
  <si>
    <t>11月12日執行　町長選挙執行事業</t>
    <rPh sb="2" eb="3">
      <t>ツキ</t>
    </rPh>
    <rPh sb="5" eb="6">
      <t>ヒ</t>
    </rPh>
    <rPh sb="6" eb="8">
      <t>シッコウ</t>
    </rPh>
    <phoneticPr fontId="3"/>
  </si>
  <si>
    <t>選挙長報酬</t>
  </si>
  <si>
    <t>選挙立会人報酬</t>
  </si>
  <si>
    <t>不在者投票事務経費交付金</t>
  </si>
  <si>
    <t>住民投票実施事業</t>
    <phoneticPr fontId="3"/>
  </si>
  <si>
    <t>９月24日実施　住民投票実施事業</t>
    <rPh sb="1" eb="2">
      <t>ツキ</t>
    </rPh>
    <rPh sb="4" eb="5">
      <t>ヒ</t>
    </rPh>
    <rPh sb="5" eb="7">
      <t>ジッシ</t>
    </rPh>
    <phoneticPr fontId="3"/>
  </si>
  <si>
    <t>町議会議員補欠選挙執行事業</t>
    <phoneticPr fontId="3"/>
  </si>
  <si>
    <t>子育て推進事業</t>
  </si>
  <si>
    <t>福祉課</t>
  </si>
  <si>
    <t>町民センター児童室にて実施している子育てサロン及び一時預かり事業の保育士の人件費。</t>
    <rPh sb="0" eb="2">
      <t>チョウミン</t>
    </rPh>
    <rPh sb="6" eb="9">
      <t>ジドウシツ</t>
    </rPh>
    <rPh sb="11" eb="13">
      <t>ジッシ</t>
    </rPh>
    <rPh sb="17" eb="19">
      <t>コソダ</t>
    </rPh>
    <rPh sb="23" eb="24">
      <t>オヨ</t>
    </rPh>
    <rPh sb="25" eb="28">
      <t>イチジアズ</t>
    </rPh>
    <rPh sb="30" eb="32">
      <t>ジギョウ</t>
    </rPh>
    <rPh sb="33" eb="36">
      <t>ホイクシ</t>
    </rPh>
    <rPh sb="37" eb="40">
      <t>ジンケンヒ</t>
    </rPh>
    <phoneticPr fontId="3"/>
  </si>
  <si>
    <t>町民センター児童室にて実施している子育てサロン及び一時預かり事業における保険費用。</t>
    <rPh sb="0" eb="2">
      <t>チョウミン</t>
    </rPh>
    <rPh sb="6" eb="9">
      <t>ジドウシツ</t>
    </rPh>
    <rPh sb="11" eb="13">
      <t>ジッシ</t>
    </rPh>
    <rPh sb="17" eb="19">
      <t>コソダ</t>
    </rPh>
    <rPh sb="23" eb="24">
      <t>オヨ</t>
    </rPh>
    <rPh sb="25" eb="28">
      <t>イチジアズ</t>
    </rPh>
    <rPh sb="30" eb="32">
      <t>ジギョウ</t>
    </rPh>
    <rPh sb="36" eb="38">
      <t>ホケン</t>
    </rPh>
    <rPh sb="38" eb="40">
      <t>ヒヨウ</t>
    </rPh>
    <phoneticPr fontId="3"/>
  </si>
  <si>
    <t>年間支払額に対して、実績期間での精算があったため</t>
    <rPh sb="0" eb="2">
      <t>ネンカン</t>
    </rPh>
    <rPh sb="2" eb="4">
      <t>シハラ</t>
    </rPh>
    <rPh sb="4" eb="5">
      <t>ガク</t>
    </rPh>
    <rPh sb="6" eb="7">
      <t>タイ</t>
    </rPh>
    <rPh sb="10" eb="12">
      <t>ジッセキ</t>
    </rPh>
    <rPh sb="12" eb="14">
      <t>キカン</t>
    </rPh>
    <rPh sb="16" eb="18">
      <t>セイサン</t>
    </rPh>
    <phoneticPr fontId="3"/>
  </si>
  <si>
    <t>地域福祉（子育て支援）に関するニーズ調査委託料</t>
  </si>
  <si>
    <t>真鶴町における地域福祉のあり方及び子育て支援に関して総合的な検討を行うための基礎資料として、町民に対するニーズ調査・分析を行う。</t>
    <phoneticPr fontId="3"/>
  </si>
  <si>
    <t>見積り額と契約額の差異</t>
    <rPh sb="0" eb="2">
      <t>ミツモ</t>
    </rPh>
    <rPh sb="3" eb="4">
      <t>ガク</t>
    </rPh>
    <rPh sb="5" eb="7">
      <t>ケイヤク</t>
    </rPh>
    <rPh sb="7" eb="8">
      <t>ガク</t>
    </rPh>
    <rPh sb="9" eb="11">
      <t>サイ</t>
    </rPh>
    <phoneticPr fontId="3"/>
  </si>
  <si>
    <t>R4年度未執行</t>
    <rPh sb="2" eb="4">
      <t>ネンド</t>
    </rPh>
    <rPh sb="4" eb="7">
      <t>ミシッコウ</t>
    </rPh>
    <phoneticPr fontId="3"/>
  </si>
  <si>
    <t>インクルーシブ保育拡充事業補助金</t>
  </si>
  <si>
    <t>様々な障害を持つ子どもを受入れ、それぞれの発達障害や障害の程度に応じて必要な保育を実施するために、新たに加配保育士を雇用しその経費に充当する。</t>
    <rPh sb="0" eb="2">
      <t>サマザマ</t>
    </rPh>
    <rPh sb="3" eb="5">
      <t>ショウガイ</t>
    </rPh>
    <rPh sb="6" eb="7">
      <t>モ</t>
    </rPh>
    <rPh sb="8" eb="9">
      <t>コ</t>
    </rPh>
    <rPh sb="12" eb="14">
      <t>ウケイ</t>
    </rPh>
    <rPh sb="21" eb="23">
      <t>ハッタツ</t>
    </rPh>
    <rPh sb="23" eb="25">
      <t>ショウガイ</t>
    </rPh>
    <rPh sb="26" eb="28">
      <t>ショウガイ</t>
    </rPh>
    <rPh sb="29" eb="31">
      <t>テイド</t>
    </rPh>
    <rPh sb="32" eb="33">
      <t>オウ</t>
    </rPh>
    <rPh sb="35" eb="37">
      <t>ヒツヨウ</t>
    </rPh>
    <rPh sb="38" eb="40">
      <t>ホイク</t>
    </rPh>
    <rPh sb="41" eb="43">
      <t>ジッシ</t>
    </rPh>
    <rPh sb="49" eb="50">
      <t>アラ</t>
    </rPh>
    <rPh sb="52" eb="54">
      <t>カハイ</t>
    </rPh>
    <rPh sb="54" eb="57">
      <t>ホイクシ</t>
    </rPh>
    <rPh sb="58" eb="60">
      <t>コヨウ</t>
    </rPh>
    <rPh sb="63" eb="65">
      <t>ケイヒ</t>
    </rPh>
    <rPh sb="66" eb="68">
      <t>ジュウトウ</t>
    </rPh>
    <phoneticPr fontId="3"/>
  </si>
  <si>
    <t>対象児童の利用実績が少なかったため</t>
    <rPh sb="0" eb="2">
      <t>タイショウ</t>
    </rPh>
    <rPh sb="2" eb="4">
      <t>ジドウ</t>
    </rPh>
    <rPh sb="5" eb="7">
      <t>リヨウ</t>
    </rPh>
    <rPh sb="7" eb="9">
      <t>ジッセキ</t>
    </rPh>
    <rPh sb="10" eb="11">
      <t>スク</t>
    </rPh>
    <phoneticPr fontId="3"/>
  </si>
  <si>
    <t>R4に比べ、実績が少なかったため</t>
    <rPh sb="3" eb="4">
      <t>クラ</t>
    </rPh>
    <rPh sb="6" eb="8">
      <t>ジッセキ</t>
    </rPh>
    <rPh sb="9" eb="10">
      <t>スク</t>
    </rPh>
    <phoneticPr fontId="3"/>
  </si>
  <si>
    <t>対象人数</t>
    <rPh sb="0" eb="4">
      <t>タイショウニンズウ</t>
    </rPh>
    <phoneticPr fontId="3"/>
  </si>
  <si>
    <t>職員人件費（福祉）</t>
  </si>
  <si>
    <t>社会福祉管理事業</t>
  </si>
  <si>
    <t>地域福祉計画評価委員報償費</t>
  </si>
  <si>
    <t>全11名　1回開催予定　@4,000×6名　@12,000×1名　@20,000×2名　計76,000円　</t>
    <rPh sb="0" eb="1">
      <t>ゼン</t>
    </rPh>
    <rPh sb="3" eb="4">
      <t>メイ</t>
    </rPh>
    <rPh sb="6" eb="7">
      <t>カイ</t>
    </rPh>
    <rPh sb="7" eb="11">
      <t>カイサイヨテイ</t>
    </rPh>
    <rPh sb="20" eb="21">
      <t>メイ</t>
    </rPh>
    <rPh sb="31" eb="32">
      <t>メイ</t>
    </rPh>
    <rPh sb="42" eb="43">
      <t>メイ</t>
    </rPh>
    <rPh sb="44" eb="45">
      <t>ケイ</t>
    </rPh>
    <rPh sb="51" eb="52">
      <t>エン</t>
    </rPh>
    <phoneticPr fontId="3"/>
  </si>
  <si>
    <t>社会福祉関係交通費</t>
    <rPh sb="0" eb="6">
      <t>シャカイフクシカンケイ</t>
    </rPh>
    <rPh sb="6" eb="9">
      <t>コウツウヒ</t>
    </rPh>
    <phoneticPr fontId="3"/>
  </si>
  <si>
    <t>定期の有効区間差異</t>
    <rPh sb="0" eb="2">
      <t>テイキ</t>
    </rPh>
    <rPh sb="3" eb="7">
      <t>ユウコウクカン</t>
    </rPh>
    <rPh sb="7" eb="9">
      <t>サイ</t>
    </rPh>
    <phoneticPr fontId="3"/>
  </si>
  <si>
    <t>コロナで停止していた研修の再開もあり支出額増</t>
    <phoneticPr fontId="3"/>
  </si>
  <si>
    <t>出張回数</t>
    <rPh sb="0" eb="4">
      <t>シュッチョウカイスウ</t>
    </rPh>
    <phoneticPr fontId="3"/>
  </si>
  <si>
    <t>避難行動要支援者名簿登録同意書郵送料</t>
  </si>
  <si>
    <t>新規対象者のみ郵送</t>
    <rPh sb="0" eb="5">
      <t>シンキタイショウシャ</t>
    </rPh>
    <rPh sb="7" eb="9">
      <t>ユウソウ</t>
    </rPh>
    <phoneticPr fontId="3"/>
  </si>
  <si>
    <t>未登録者への対応変更</t>
    <rPh sb="0" eb="4">
      <t>ミトウロクシャ</t>
    </rPh>
    <rPh sb="6" eb="8">
      <t>タイオウ</t>
    </rPh>
    <rPh sb="8" eb="10">
      <t>ヘンコウ</t>
    </rPh>
    <phoneticPr fontId="3"/>
  </si>
  <si>
    <t>社会福祉推進事業</t>
  </si>
  <si>
    <t>民生委員推薦会報酬</t>
  </si>
  <si>
    <t>4,000円×5人×1回　［任期］　R4.8.1～7.7.31　民生委員　R4.12.1～7.11.30　</t>
    <rPh sb="5" eb="6">
      <t>エン</t>
    </rPh>
    <rPh sb="8" eb="9">
      <t>ニン</t>
    </rPh>
    <rPh sb="11" eb="12">
      <t>カイ</t>
    </rPh>
    <rPh sb="14" eb="16">
      <t>ニンキ</t>
    </rPh>
    <rPh sb="32" eb="36">
      <t>ミンセイイイン</t>
    </rPh>
    <phoneticPr fontId="3"/>
  </si>
  <si>
    <t>予定通り執行</t>
    <rPh sb="0" eb="2">
      <t>ヨテイ</t>
    </rPh>
    <rPh sb="2" eb="3">
      <t>トオ</t>
    </rPh>
    <rPh sb="4" eb="6">
      <t>シッコウ</t>
    </rPh>
    <phoneticPr fontId="3"/>
  </si>
  <si>
    <t>委員１人交代あり</t>
    <rPh sb="0" eb="2">
      <t>イイン</t>
    </rPh>
    <rPh sb="3" eb="4">
      <t>ヒト</t>
    </rPh>
    <rPh sb="4" eb="6">
      <t>コウタイ</t>
    </rPh>
    <phoneticPr fontId="3"/>
  </si>
  <si>
    <t>民生委員費用弁償</t>
  </si>
  <si>
    <t>民生委員活動費(活動費単価30,100円）　@30,100円×21人　計632,100円</t>
    <rPh sb="0" eb="4">
      <t>ミンセイイイン</t>
    </rPh>
    <rPh sb="4" eb="7">
      <t>カツドウヒ</t>
    </rPh>
    <rPh sb="8" eb="13">
      <t>カツドウヒタンカ</t>
    </rPh>
    <rPh sb="19" eb="20">
      <t>エン</t>
    </rPh>
    <rPh sb="29" eb="30">
      <t>エン</t>
    </rPh>
    <rPh sb="33" eb="34">
      <t>ニン</t>
    </rPh>
    <rPh sb="35" eb="36">
      <t>ケイ</t>
    </rPh>
    <rPh sb="43" eb="44">
      <t>エン</t>
    </rPh>
    <phoneticPr fontId="3"/>
  </si>
  <si>
    <t>研修会の参加者が少なかったため</t>
    <rPh sb="0" eb="3">
      <t>ケンシュウカイ</t>
    </rPh>
    <rPh sb="4" eb="7">
      <t>サンカシャ</t>
    </rPh>
    <rPh sb="8" eb="9">
      <t>スク</t>
    </rPh>
    <phoneticPr fontId="3"/>
  </si>
  <si>
    <t>活動費の変更は無し。通常研修受講済。参加者が少なかったため</t>
    <rPh sb="0" eb="3">
      <t>カツドウヒ</t>
    </rPh>
    <rPh sb="4" eb="6">
      <t>ヘンコウ</t>
    </rPh>
    <rPh sb="7" eb="8">
      <t>ナ</t>
    </rPh>
    <rPh sb="10" eb="14">
      <t>ツウジョウケンシュウ</t>
    </rPh>
    <rPh sb="14" eb="17">
      <t>ジュコウスミ</t>
    </rPh>
    <rPh sb="18" eb="21">
      <t>サンカシャ</t>
    </rPh>
    <rPh sb="22" eb="23">
      <t>スク</t>
    </rPh>
    <phoneticPr fontId="3"/>
  </si>
  <si>
    <t>当初、視察研修は宿泊で予定されていたが、日帰りに変更となった</t>
    <rPh sb="0" eb="2">
      <t>トウショ</t>
    </rPh>
    <rPh sb="3" eb="7">
      <t>シサツケンシュウ</t>
    </rPh>
    <rPh sb="8" eb="10">
      <t>シュクハク</t>
    </rPh>
    <rPh sb="11" eb="13">
      <t>ヨテイ</t>
    </rPh>
    <rPh sb="20" eb="22">
      <t>ヒガエ</t>
    </rPh>
    <rPh sb="24" eb="26">
      <t>ヘンコウ</t>
    </rPh>
    <phoneticPr fontId="3"/>
  </si>
  <si>
    <t>足柄下地区保護司会視察研修ガソリン代</t>
  </si>
  <si>
    <t>予定視察研修済</t>
    <rPh sb="0" eb="2">
      <t>ヨテイ</t>
    </rPh>
    <rPh sb="2" eb="4">
      <t>シサツ</t>
    </rPh>
    <rPh sb="4" eb="6">
      <t>ケンシュウ</t>
    </rPh>
    <rPh sb="6" eb="7">
      <t>スミ</t>
    </rPh>
    <phoneticPr fontId="3"/>
  </si>
  <si>
    <t>住民相談食糧費</t>
  </si>
  <si>
    <t>住民相談の委員さんの昼食代等</t>
    <rPh sb="0" eb="4">
      <t>ジュウミンソウダン</t>
    </rPh>
    <rPh sb="5" eb="7">
      <t>イイン</t>
    </rPh>
    <rPh sb="10" eb="14">
      <t>チュウショクダイトウ</t>
    </rPh>
    <phoneticPr fontId="3"/>
  </si>
  <si>
    <t>ほぼ執行</t>
    <rPh sb="2" eb="4">
      <t>シッコウ</t>
    </rPh>
    <phoneticPr fontId="3"/>
  </si>
  <si>
    <t>足柄下地区保護司会視察食糧費</t>
  </si>
  <si>
    <t>アモーレ号修繕料</t>
  </si>
  <si>
    <t>真鶴町福祉車両・アモーレ号の修繕</t>
    <rPh sb="0" eb="2">
      <t>マナヅル</t>
    </rPh>
    <rPh sb="2" eb="3">
      <t>マチ</t>
    </rPh>
    <rPh sb="3" eb="5">
      <t>フクシ</t>
    </rPh>
    <rPh sb="5" eb="7">
      <t>シャリョウ</t>
    </rPh>
    <rPh sb="12" eb="13">
      <t>ゴウ</t>
    </rPh>
    <rPh sb="14" eb="16">
      <t>シュウゼン</t>
    </rPh>
    <phoneticPr fontId="3"/>
  </si>
  <si>
    <t>予定通り支出済</t>
    <rPh sb="0" eb="3">
      <t>ヨテイドオ</t>
    </rPh>
    <rPh sb="4" eb="7">
      <t>シシュツズ</t>
    </rPh>
    <phoneticPr fontId="3"/>
  </si>
  <si>
    <t>修繕内容の違い</t>
    <rPh sb="0" eb="4">
      <t>シュウゼンナイヨウ</t>
    </rPh>
    <rPh sb="5" eb="6">
      <t>チガ</t>
    </rPh>
    <phoneticPr fontId="3"/>
  </si>
  <si>
    <t>アモーレ号自動車保険料</t>
  </si>
  <si>
    <t>真鶴町福祉車両・アモーレ号の保険料</t>
    <rPh sb="14" eb="17">
      <t>ホケンリョウ</t>
    </rPh>
    <phoneticPr fontId="3"/>
  </si>
  <si>
    <t>社会福祉協議会事業委託料</t>
  </si>
  <si>
    <t>ひとり暮らしの高齢者の配食サービス</t>
    <rPh sb="3" eb="4">
      <t>グ</t>
    </rPh>
    <rPh sb="7" eb="10">
      <t>コウレイシャ</t>
    </rPh>
    <rPh sb="11" eb="13">
      <t>ハイショク</t>
    </rPh>
    <phoneticPr fontId="3"/>
  </si>
  <si>
    <t>前年度と同様</t>
    <rPh sb="0" eb="3">
      <t>ゼンネンド</t>
    </rPh>
    <rPh sb="4" eb="6">
      <t>ドウヨウ</t>
    </rPh>
    <phoneticPr fontId="3"/>
  </si>
  <si>
    <t>足柄下地区保護司会視察研修有料道路通行料</t>
  </si>
  <si>
    <t>予定視察研修済</t>
    <rPh sb="0" eb="4">
      <t>ヨテイシサツ</t>
    </rPh>
    <rPh sb="4" eb="6">
      <t>ケンシュウ</t>
    </rPh>
    <rPh sb="6" eb="7">
      <t>スミ</t>
    </rPh>
    <phoneticPr fontId="3"/>
  </si>
  <si>
    <t>足柄下地区保護司会負担金</t>
  </si>
  <si>
    <t>負担金要望額19,000円(令和４年度確定額19,000円）　【負担割合】　22.3％　足柄下地区保護司会視察研修負担金　コロナにより令和5年度に延期したことにより計上、3年度当番町がそのままスライド、場所確定後9月補正対応。実施月11月</t>
    <rPh sb="0" eb="6">
      <t>フタンキンヨウボウガク</t>
    </rPh>
    <rPh sb="12" eb="13">
      <t>エン</t>
    </rPh>
    <rPh sb="14" eb="16">
      <t>レイワ</t>
    </rPh>
    <rPh sb="17" eb="19">
      <t>ネンド</t>
    </rPh>
    <rPh sb="19" eb="22">
      <t>カクテイガク</t>
    </rPh>
    <rPh sb="28" eb="29">
      <t>エン</t>
    </rPh>
    <rPh sb="32" eb="36">
      <t>フタンワリアイ</t>
    </rPh>
    <rPh sb="44" eb="49">
      <t>アシガラシモチク</t>
    </rPh>
    <rPh sb="49" eb="53">
      <t>ホゴシカイ</t>
    </rPh>
    <rPh sb="53" eb="57">
      <t>シサツケンシュウ</t>
    </rPh>
    <rPh sb="57" eb="60">
      <t>フタンキン</t>
    </rPh>
    <rPh sb="67" eb="69">
      <t>レイワ</t>
    </rPh>
    <rPh sb="70" eb="72">
      <t>ネンド</t>
    </rPh>
    <rPh sb="73" eb="75">
      <t>エンキ</t>
    </rPh>
    <rPh sb="82" eb="84">
      <t>ケイジョウ</t>
    </rPh>
    <rPh sb="86" eb="88">
      <t>ネンド</t>
    </rPh>
    <rPh sb="88" eb="90">
      <t>トウバン</t>
    </rPh>
    <rPh sb="90" eb="91">
      <t>マチ</t>
    </rPh>
    <rPh sb="101" eb="106">
      <t>バショカクテイゴ</t>
    </rPh>
    <rPh sb="107" eb="112">
      <t>ガツホセイタイオウ</t>
    </rPh>
    <rPh sb="113" eb="115">
      <t>ジッシ</t>
    </rPh>
    <rPh sb="115" eb="116">
      <t>ツキ</t>
    </rPh>
    <rPh sb="118" eb="119">
      <t>ガツ</t>
    </rPh>
    <phoneticPr fontId="3"/>
  </si>
  <si>
    <t>予定通り支出済</t>
    <rPh sb="0" eb="3">
      <t>ヨテイトオ</t>
    </rPh>
    <rPh sb="4" eb="6">
      <t>シシュツ</t>
    </rPh>
    <rPh sb="6" eb="7">
      <t>スミ</t>
    </rPh>
    <phoneticPr fontId="3"/>
  </si>
  <si>
    <t>足柄下地区更生保護女性会負担金</t>
  </si>
  <si>
    <t>足柄下地区更生保護女性会負担金　要望額4,000円　※令和４年度団体助成確定額4,000円　【負担割合】23.5％</t>
    <rPh sb="5" eb="9">
      <t>コウセイホゴ</t>
    </rPh>
    <rPh sb="9" eb="11">
      <t>ジョセイ</t>
    </rPh>
    <rPh sb="11" eb="12">
      <t>カイ</t>
    </rPh>
    <rPh sb="12" eb="15">
      <t>フタンキン</t>
    </rPh>
    <rPh sb="16" eb="19">
      <t>ヨウボウガク</t>
    </rPh>
    <rPh sb="24" eb="25">
      <t>エン</t>
    </rPh>
    <rPh sb="27" eb="29">
      <t>レイワ</t>
    </rPh>
    <rPh sb="30" eb="32">
      <t>ネンド</t>
    </rPh>
    <rPh sb="32" eb="34">
      <t>ダンタイ</t>
    </rPh>
    <rPh sb="34" eb="36">
      <t>ジョセイ</t>
    </rPh>
    <rPh sb="36" eb="38">
      <t>カクテイ</t>
    </rPh>
    <rPh sb="38" eb="39">
      <t>ガク</t>
    </rPh>
    <rPh sb="44" eb="45">
      <t>エン</t>
    </rPh>
    <rPh sb="47" eb="49">
      <t>フタン</t>
    </rPh>
    <rPh sb="49" eb="51">
      <t>ワリアイ</t>
    </rPh>
    <phoneticPr fontId="3"/>
  </si>
  <si>
    <t>町社会福祉協議会補助金</t>
  </si>
  <si>
    <t>真鶴町社会福祉協議会運営に係る経費助成</t>
    <rPh sb="0" eb="3">
      <t>マナヅルマチ</t>
    </rPh>
    <rPh sb="3" eb="10">
      <t>シャカイフクシキョウギカイ</t>
    </rPh>
    <rPh sb="10" eb="12">
      <t>ウンエイ</t>
    </rPh>
    <rPh sb="13" eb="14">
      <t>カカ</t>
    </rPh>
    <rPh sb="15" eb="19">
      <t>ケイヒジョセイ</t>
    </rPh>
    <phoneticPr fontId="3"/>
  </si>
  <si>
    <t>人件費等の価格高騰に伴い</t>
    <rPh sb="0" eb="4">
      <t>ジンケンヒトウ</t>
    </rPh>
    <rPh sb="5" eb="9">
      <t>カカクコウトウ</t>
    </rPh>
    <rPh sb="10" eb="11">
      <t>トモナ</t>
    </rPh>
    <phoneticPr fontId="3"/>
  </si>
  <si>
    <t>町遺族会交付金</t>
  </si>
  <si>
    <t>真鶴町遺族会運営に係る助成</t>
    <rPh sb="0" eb="3">
      <t>マナヅルマチ</t>
    </rPh>
    <rPh sb="3" eb="6">
      <t>イゾクカイ</t>
    </rPh>
    <rPh sb="6" eb="8">
      <t>ウンエイ</t>
    </rPh>
    <rPh sb="9" eb="10">
      <t>カカ</t>
    </rPh>
    <rPh sb="11" eb="13">
      <t>ジョセイ</t>
    </rPh>
    <phoneticPr fontId="3"/>
  </si>
  <si>
    <t>人数が減少した</t>
    <rPh sb="0" eb="2">
      <t>ニンズウ</t>
    </rPh>
    <rPh sb="3" eb="5">
      <t>ゲンショウ</t>
    </rPh>
    <phoneticPr fontId="3"/>
  </si>
  <si>
    <t>町民生児童委員協議会交付金</t>
  </si>
  <si>
    <t>任期令和４年12月1日～令和7年11月30日　95,000　</t>
    <rPh sb="0" eb="2">
      <t>ニンキ</t>
    </rPh>
    <rPh sb="2" eb="4">
      <t>レイワ</t>
    </rPh>
    <rPh sb="5" eb="6">
      <t>ネン</t>
    </rPh>
    <rPh sb="8" eb="9">
      <t>ガツ</t>
    </rPh>
    <rPh sb="9" eb="11">
      <t>ツイタチ</t>
    </rPh>
    <rPh sb="12" eb="14">
      <t>レイワ</t>
    </rPh>
    <rPh sb="15" eb="16">
      <t>ネン</t>
    </rPh>
    <rPh sb="18" eb="19">
      <t>ガツ</t>
    </rPh>
    <rPh sb="21" eb="22">
      <t>ニチ</t>
    </rPh>
    <phoneticPr fontId="3"/>
  </si>
  <si>
    <t>予定通り支出済</t>
    <rPh sb="0" eb="2">
      <t>ヨテイ</t>
    </rPh>
    <rPh sb="2" eb="3">
      <t>トオ</t>
    </rPh>
    <rPh sb="4" eb="6">
      <t>シシュツ</t>
    </rPh>
    <rPh sb="6" eb="7">
      <t>スミ</t>
    </rPh>
    <phoneticPr fontId="3"/>
  </si>
  <si>
    <t>真鶴地区保護司連絡会交付金</t>
  </si>
  <si>
    <t>3人×@11,000円　33,000円　</t>
    <rPh sb="1" eb="2">
      <t>ニン</t>
    </rPh>
    <rPh sb="10" eb="11">
      <t>エン</t>
    </rPh>
    <rPh sb="18" eb="19">
      <t>エン</t>
    </rPh>
    <phoneticPr fontId="3"/>
  </si>
  <si>
    <t>町行政相談委員協議会交付金</t>
  </si>
  <si>
    <t>千石氏　任期　R5.4.1～R7.3.31　福田氏　任期　R5.4.1～R7.3.31　26，000円</t>
    <rPh sb="0" eb="3">
      <t>センゴクシ</t>
    </rPh>
    <rPh sb="4" eb="6">
      <t>ニンキ</t>
    </rPh>
    <rPh sb="22" eb="25">
      <t>フクダシ</t>
    </rPh>
    <rPh sb="26" eb="28">
      <t>ニンキ</t>
    </rPh>
    <rPh sb="50" eb="51">
      <t>エン</t>
    </rPh>
    <phoneticPr fontId="3"/>
  </si>
  <si>
    <t>アモーレ号自動車重量税</t>
  </si>
  <si>
    <t>真鶴町福祉車両・アモーレ号の車検</t>
    <rPh sb="14" eb="16">
      <t>シャケン</t>
    </rPh>
    <phoneticPr fontId="3"/>
  </si>
  <si>
    <t>執行無</t>
    <rPh sb="0" eb="3">
      <t>シッコウナシ</t>
    </rPh>
    <phoneticPr fontId="3"/>
  </si>
  <si>
    <t>R4年度は車検実施</t>
    <rPh sb="2" eb="4">
      <t>ネンド</t>
    </rPh>
    <rPh sb="5" eb="7">
      <t>シャケン</t>
    </rPh>
    <rPh sb="7" eb="9">
      <t>ジッシ</t>
    </rPh>
    <phoneticPr fontId="3"/>
  </si>
  <si>
    <t>人権啓発活動事業</t>
  </si>
  <si>
    <t>人権啓発講演会講師謝礼</t>
  </si>
  <si>
    <t>教育課主催人権講演会ほか　大学教授級2講師　@6,000円×2H 計12,000円＋交通費1,000円　</t>
    <rPh sb="0" eb="5">
      <t>キョウイクカシュサイ</t>
    </rPh>
    <rPh sb="5" eb="10">
      <t>ジンケンコウエンカイ</t>
    </rPh>
    <rPh sb="13" eb="18">
      <t>ダイガクキョウジュキュウ</t>
    </rPh>
    <rPh sb="19" eb="21">
      <t>コウシ</t>
    </rPh>
    <rPh sb="28" eb="29">
      <t>エン</t>
    </rPh>
    <rPh sb="33" eb="34">
      <t>ケイ</t>
    </rPh>
    <rPh sb="40" eb="41">
      <t>エン</t>
    </rPh>
    <rPh sb="42" eb="45">
      <t>コウツウヒ</t>
    </rPh>
    <rPh sb="50" eb="51">
      <t>エン</t>
    </rPh>
    <phoneticPr fontId="3"/>
  </si>
  <si>
    <t>講師料請求金額支払</t>
    <rPh sb="0" eb="3">
      <t>コウシリョウ</t>
    </rPh>
    <rPh sb="3" eb="5">
      <t>セイキュウ</t>
    </rPh>
    <rPh sb="5" eb="7">
      <t>キンガク</t>
    </rPh>
    <rPh sb="7" eb="9">
      <t>シハライ</t>
    </rPh>
    <phoneticPr fontId="3"/>
  </si>
  <si>
    <t>講師の階級により金額変更あり</t>
    <rPh sb="0" eb="2">
      <t>コウシ</t>
    </rPh>
    <rPh sb="3" eb="5">
      <t>カイキュウ</t>
    </rPh>
    <rPh sb="8" eb="10">
      <t>キンガク</t>
    </rPh>
    <rPh sb="10" eb="12">
      <t>ヘンコウ</t>
    </rPh>
    <phoneticPr fontId="3"/>
  </si>
  <si>
    <t>●参考書籍・同和関係資料代38,562円　○部落解放　13,480円　○かたるかたるトーク　１３，４４０円　○人権センターニュース　3,744円　○地域と人権　2,808円　○みんなにんげん　990円　あけぼの　4,100円　●人権週間用啓発物品代　134,750円　●人権の花運動物品代　228,140円　総計401,452円　</t>
    <rPh sb="1" eb="5">
      <t>サンコウショセキ</t>
    </rPh>
    <rPh sb="6" eb="8">
      <t>ドウワ</t>
    </rPh>
    <rPh sb="8" eb="10">
      <t>カンケイ</t>
    </rPh>
    <rPh sb="10" eb="12">
      <t>シリョウ</t>
    </rPh>
    <rPh sb="12" eb="13">
      <t>ダイ</t>
    </rPh>
    <rPh sb="19" eb="20">
      <t>エン</t>
    </rPh>
    <rPh sb="22" eb="24">
      <t>ブラク</t>
    </rPh>
    <rPh sb="24" eb="26">
      <t>カイホウ</t>
    </rPh>
    <rPh sb="33" eb="34">
      <t>エン</t>
    </rPh>
    <rPh sb="52" eb="53">
      <t>エン</t>
    </rPh>
    <rPh sb="55" eb="57">
      <t>ジンケン</t>
    </rPh>
    <rPh sb="71" eb="72">
      <t>エン</t>
    </rPh>
    <rPh sb="74" eb="76">
      <t>チイキ</t>
    </rPh>
    <rPh sb="77" eb="79">
      <t>ジンケン</t>
    </rPh>
    <rPh sb="85" eb="86">
      <t>エン</t>
    </rPh>
    <rPh sb="99" eb="100">
      <t>エン</t>
    </rPh>
    <rPh sb="111" eb="112">
      <t>エン</t>
    </rPh>
    <phoneticPr fontId="3"/>
  </si>
  <si>
    <t>必要物品購入済</t>
    <rPh sb="0" eb="4">
      <t>ヒツヨウブッピン</t>
    </rPh>
    <rPh sb="4" eb="7">
      <t>コウニュウスミ</t>
    </rPh>
    <phoneticPr fontId="3"/>
  </si>
  <si>
    <t>子どもの人数が少なかった</t>
    <rPh sb="0" eb="1">
      <t>コ</t>
    </rPh>
    <rPh sb="4" eb="6">
      <t>ニンズウ</t>
    </rPh>
    <rPh sb="7" eb="8">
      <t>スク</t>
    </rPh>
    <phoneticPr fontId="3"/>
  </si>
  <si>
    <t>横浜国際人権センター活動費負担金</t>
  </si>
  <si>
    <t>【負担割合】0.2％　30,000円</t>
    <rPh sb="1" eb="3">
      <t>フタン</t>
    </rPh>
    <rPh sb="3" eb="5">
      <t>ワリアイ</t>
    </rPh>
    <rPh sb="17" eb="18">
      <t>エン</t>
    </rPh>
    <phoneticPr fontId="3"/>
  </si>
  <si>
    <t>神奈川人権センター活動費負担金</t>
  </si>
  <si>
    <t>【負担割合】1.0％　30,000円</t>
    <phoneticPr fontId="3"/>
  </si>
  <si>
    <t>全日本同和会研修会　4,000円　神奈川人権センター　8,000円　部落解放同盟　2,000円　総計14,000円</t>
    <rPh sb="0" eb="3">
      <t>ゼンニホン</t>
    </rPh>
    <rPh sb="3" eb="5">
      <t>ドウワ</t>
    </rPh>
    <rPh sb="5" eb="6">
      <t>カイ</t>
    </rPh>
    <rPh sb="6" eb="9">
      <t>ケンシュウカイ</t>
    </rPh>
    <rPh sb="15" eb="16">
      <t>エン</t>
    </rPh>
    <rPh sb="17" eb="20">
      <t>カナガワ</t>
    </rPh>
    <rPh sb="20" eb="22">
      <t>ジンケン</t>
    </rPh>
    <rPh sb="32" eb="33">
      <t>エン</t>
    </rPh>
    <rPh sb="34" eb="40">
      <t>ブラクカイホウドウメイ</t>
    </rPh>
    <rPh sb="46" eb="47">
      <t>エン</t>
    </rPh>
    <rPh sb="48" eb="50">
      <t>ソウケイ</t>
    </rPh>
    <rPh sb="56" eb="57">
      <t>エン</t>
    </rPh>
    <phoneticPr fontId="3"/>
  </si>
  <si>
    <t>参加研修の減少</t>
    <rPh sb="0" eb="2">
      <t>サンカ</t>
    </rPh>
    <rPh sb="2" eb="4">
      <t>ケンシュウ</t>
    </rPh>
    <rPh sb="5" eb="7">
      <t>ゲンショウ</t>
    </rPh>
    <phoneticPr fontId="3"/>
  </si>
  <si>
    <t>西湘二宮人権擁護委員協議会助成金</t>
  </si>
  <si>
    <t>委員割　委員1人@4,700円×4人　計18,800円　人口割　令和4年9月1日人口　6,930人　約７，000円　総計25,800円</t>
    <rPh sb="0" eb="3">
      <t>イインワリ</t>
    </rPh>
    <rPh sb="4" eb="6">
      <t>イイン</t>
    </rPh>
    <rPh sb="7" eb="8">
      <t>ニン</t>
    </rPh>
    <rPh sb="14" eb="15">
      <t>エン</t>
    </rPh>
    <rPh sb="17" eb="18">
      <t>ニン</t>
    </rPh>
    <rPh sb="19" eb="20">
      <t>ケイ</t>
    </rPh>
    <rPh sb="26" eb="27">
      <t>エン</t>
    </rPh>
    <rPh sb="28" eb="30">
      <t>ジンコウ</t>
    </rPh>
    <rPh sb="30" eb="31">
      <t>ワリ</t>
    </rPh>
    <rPh sb="32" eb="34">
      <t>レイワ</t>
    </rPh>
    <rPh sb="35" eb="36">
      <t>ネン</t>
    </rPh>
    <rPh sb="37" eb="38">
      <t>ガツ</t>
    </rPh>
    <rPh sb="38" eb="40">
      <t>ツイタチ</t>
    </rPh>
    <rPh sb="40" eb="42">
      <t>ジンコウ</t>
    </rPh>
    <rPh sb="48" eb="49">
      <t>ニン</t>
    </rPh>
    <rPh sb="50" eb="51">
      <t>ヤク</t>
    </rPh>
    <rPh sb="56" eb="57">
      <t>エン</t>
    </rPh>
    <rPh sb="58" eb="60">
      <t>ソウケイ</t>
    </rPh>
    <rPh sb="66" eb="67">
      <t>エン</t>
    </rPh>
    <phoneticPr fontId="3"/>
  </si>
  <si>
    <t>人口推計で算出のため</t>
    <rPh sb="0" eb="4">
      <t>ジンコウスイケイ</t>
    </rPh>
    <rPh sb="5" eb="7">
      <t>サンシュツ</t>
    </rPh>
    <phoneticPr fontId="3"/>
  </si>
  <si>
    <t>町人権擁護委員会交付金</t>
  </si>
  <si>
    <t>兵藤氏　任期　R4.10.1～R7.9.30　伊藤氏　任期　R3.4.1～R6.3.31　朝倉氏　任期　R4.1.1～R6.12.1　木村氏　任期　R3.4.1～R6.3.31　総計60，000円</t>
    <rPh sb="0" eb="3">
      <t>ヒョウドウシ</t>
    </rPh>
    <rPh sb="4" eb="6">
      <t>ニンキ</t>
    </rPh>
    <rPh sb="23" eb="26">
      <t>イトウシ</t>
    </rPh>
    <rPh sb="27" eb="29">
      <t>ニンキ</t>
    </rPh>
    <rPh sb="45" eb="48">
      <t>アサクラシ</t>
    </rPh>
    <rPh sb="49" eb="51">
      <t>ニンキ</t>
    </rPh>
    <rPh sb="67" eb="70">
      <t>キムラシ</t>
    </rPh>
    <rPh sb="71" eb="73">
      <t>ニンキ</t>
    </rPh>
    <rPh sb="89" eb="91">
      <t>ソウケイ</t>
    </rPh>
    <rPh sb="97" eb="98">
      <t>エン</t>
    </rPh>
    <phoneticPr fontId="3"/>
  </si>
  <si>
    <t>神奈川県弁護士会法律扶助事業補助金</t>
  </si>
  <si>
    <t>神奈川県弁護士会法律扶助事業補助金　R4より通知により10,500円</t>
    <rPh sb="0" eb="4">
      <t>カナガワケン</t>
    </rPh>
    <rPh sb="4" eb="8">
      <t>ベンゴシカイ</t>
    </rPh>
    <rPh sb="8" eb="14">
      <t>ホウリツフジョジギョウ</t>
    </rPh>
    <rPh sb="14" eb="17">
      <t>ホジョキン</t>
    </rPh>
    <rPh sb="22" eb="24">
      <t>ツウチ</t>
    </rPh>
    <rPh sb="33" eb="34">
      <t>エン</t>
    </rPh>
    <phoneticPr fontId="3"/>
  </si>
  <si>
    <t>地域振興基金積立事業</t>
  </si>
  <si>
    <t>地域振興基金元金積立</t>
  </si>
  <si>
    <t>住民税非課税世帯等に対する臨時特別給付事業</t>
  </si>
  <si>
    <t>エネルギー・食料品価格等の物価高騰の影響を受けた生活者に対する支援として、特に家計への影響が大きい住民税非課税世帯に対して、臨時特別給付金３万円を支給</t>
    <phoneticPr fontId="3"/>
  </si>
  <si>
    <t>職員時間外手当</t>
    <rPh sb="0" eb="2">
      <t>ショクイン</t>
    </rPh>
    <rPh sb="2" eb="7">
      <t>ジカンガイテアテ</t>
    </rPh>
    <phoneticPr fontId="3"/>
  </si>
  <si>
    <t>事務用消耗品</t>
    <rPh sb="0" eb="6">
      <t>ジムヨウショウモウヒン</t>
    </rPh>
    <phoneticPr fontId="3"/>
  </si>
  <si>
    <t>確認書、決定通知書等郵送料</t>
    <rPh sb="0" eb="3">
      <t>カクニンショ</t>
    </rPh>
    <rPh sb="4" eb="9">
      <t>ケッテイツウチショ</t>
    </rPh>
    <rPh sb="9" eb="10">
      <t>トウ</t>
    </rPh>
    <rPh sb="10" eb="13">
      <t>ユウソウリョウ</t>
    </rPh>
    <phoneticPr fontId="3"/>
  </si>
  <si>
    <t>給付対象世帯等確定による執行残</t>
    <rPh sb="0" eb="4">
      <t>キュウフタイショウ</t>
    </rPh>
    <rPh sb="4" eb="6">
      <t>セタイ</t>
    </rPh>
    <rPh sb="6" eb="7">
      <t>トウ</t>
    </rPh>
    <rPh sb="7" eb="9">
      <t>カクテイ</t>
    </rPh>
    <rPh sb="12" eb="15">
      <t>シッコウザン</t>
    </rPh>
    <phoneticPr fontId="3"/>
  </si>
  <si>
    <t>給付金振込手数料</t>
    <rPh sb="0" eb="3">
      <t>キュウフキン</t>
    </rPh>
    <rPh sb="3" eb="8">
      <t>フリコミテスウリョウ</t>
    </rPh>
    <phoneticPr fontId="3"/>
  </si>
  <si>
    <t>支給世帯確定による執行残</t>
    <rPh sb="0" eb="4">
      <t>シキュウセタイ</t>
    </rPh>
    <rPh sb="4" eb="6">
      <t>カクテイ</t>
    </rPh>
    <rPh sb="9" eb="12">
      <t>シッコウザン</t>
    </rPh>
    <phoneticPr fontId="3"/>
  </si>
  <si>
    <t>神奈川県町村情報システム共同事業組合負担金</t>
  </si>
  <si>
    <t>システム改修費、確認書アウトソーシング</t>
    <rPh sb="4" eb="7">
      <t>カイシュウヒ</t>
    </rPh>
    <rPh sb="8" eb="11">
      <t>カクニンショ</t>
    </rPh>
    <phoneticPr fontId="3"/>
  </si>
  <si>
    <t>住民税非課税世帯等に対する臨時特別給付金</t>
  </si>
  <si>
    <t>支給世帯</t>
    <rPh sb="0" eb="2">
      <t>シキュウ</t>
    </rPh>
    <rPh sb="2" eb="4">
      <t>セタイ</t>
    </rPh>
    <phoneticPr fontId="3"/>
  </si>
  <si>
    <t>世帯</t>
    <rPh sb="0" eb="2">
      <t>セタイ</t>
    </rPh>
    <phoneticPr fontId="3"/>
  </si>
  <si>
    <t>住民税非課税世帯等に対する臨時特別給付事業（追加分）</t>
  </si>
  <si>
    <t>物価高騰の影響を受けた生活者に対する支援として、特に家計への影響が大きい住民税非課税世帯に対して、臨時特別給付金７万円を支給</t>
    <phoneticPr fontId="3"/>
  </si>
  <si>
    <t>会計年度任用職員１人３か月</t>
    <rPh sb="0" eb="4">
      <t>カイケイネンド</t>
    </rPh>
    <rPh sb="4" eb="8">
      <t>ニンヨウショクイン</t>
    </rPh>
    <rPh sb="9" eb="10">
      <t>ニン</t>
    </rPh>
    <rPh sb="12" eb="13">
      <t>ゲツ</t>
    </rPh>
    <phoneticPr fontId="3"/>
  </si>
  <si>
    <t>給付対象世帯等確定による執行残</t>
    <rPh sb="0" eb="2">
      <t>キュウフ</t>
    </rPh>
    <rPh sb="2" eb="4">
      <t>タイショウ</t>
    </rPh>
    <rPh sb="4" eb="6">
      <t>セタイ</t>
    </rPh>
    <rPh sb="6" eb="7">
      <t>トウ</t>
    </rPh>
    <rPh sb="7" eb="9">
      <t>カクテイ</t>
    </rPh>
    <rPh sb="12" eb="15">
      <t>シッコウザン</t>
    </rPh>
    <phoneticPr fontId="3"/>
  </si>
  <si>
    <t>支給世帯</t>
    <rPh sb="0" eb="4">
      <t>シキュウセタイ</t>
    </rPh>
    <phoneticPr fontId="3"/>
  </si>
  <si>
    <t>電力・ガス・食料品等価格高騰緊急支援給付金事業</t>
  </si>
  <si>
    <t>007</t>
  </si>
  <si>
    <t>電力・ガス・食料品等価格高騰緊急支援給付金</t>
  </si>
  <si>
    <t>電力・ガス・食料品等価格高騰緊急支援給付金事業過年度返還金</t>
  </si>
  <si>
    <t>電力・ガス・食料品等価格高騰緊急支援給付金国県支出金返還金</t>
    <rPh sb="0" eb="2">
      <t>デンリョク</t>
    </rPh>
    <rPh sb="6" eb="9">
      <t>ショクリョウヒン</t>
    </rPh>
    <rPh sb="9" eb="10">
      <t>トウ</t>
    </rPh>
    <rPh sb="10" eb="12">
      <t>カカク</t>
    </rPh>
    <rPh sb="12" eb="14">
      <t>コウトウ</t>
    </rPh>
    <rPh sb="14" eb="18">
      <t>キンキュウシエン</t>
    </rPh>
    <rPh sb="18" eb="21">
      <t>キュウフキン</t>
    </rPh>
    <rPh sb="21" eb="22">
      <t>クニ</t>
    </rPh>
    <rPh sb="22" eb="23">
      <t>ケン</t>
    </rPh>
    <rPh sb="23" eb="26">
      <t>シシュツキン</t>
    </rPh>
    <rPh sb="26" eb="29">
      <t>ヘンカンキン</t>
    </rPh>
    <phoneticPr fontId="3"/>
  </si>
  <si>
    <t>住民税均等割のみ課税世帯に対する臨時特別給付事業</t>
  </si>
  <si>
    <t>物価高騰の影響を受けた生活者に対する支援として、特に家計への影響が大きい住民税均等割のみ課税世帯に対して、臨時特別給付金10万円を支給</t>
    <phoneticPr fontId="3"/>
  </si>
  <si>
    <t>システム改修費</t>
    <rPh sb="4" eb="7">
      <t>カイシュウヒ</t>
    </rPh>
    <phoneticPr fontId="3"/>
  </si>
  <si>
    <t>低所得者の子育て世帯に対する臨時特別給付事業（こども加算）</t>
  </si>
  <si>
    <t>物価高騰の影響を受けた生活者に対する支援として、特に家計への影響が大きい住民税非課税世帯及び均等割のみ課税世帯のうち18歳以下の子どもを扶養する子育て世帯に対して、子ども1人あたり５万円の加算給付金を支給</t>
    <phoneticPr fontId="3"/>
  </si>
  <si>
    <t>障害者福祉推進事業</t>
  </si>
  <si>
    <t>障害福祉計画策定委員報償費</t>
  </si>
  <si>
    <t>第４期障がい者計画、第７期障がい福祉計画、第３期障がい児福祉計画を策定するにあたり、関係者を招集して会議を開催した際の報償費</t>
    <rPh sb="42" eb="45">
      <t>カンケイシャ</t>
    </rPh>
    <rPh sb="46" eb="48">
      <t>ショウシュウ</t>
    </rPh>
    <rPh sb="50" eb="52">
      <t>カイギ</t>
    </rPh>
    <rPh sb="53" eb="55">
      <t>カイサイ</t>
    </rPh>
    <rPh sb="57" eb="58">
      <t>サイ</t>
    </rPh>
    <rPh sb="59" eb="62">
      <t>ホウショウヒ</t>
    </rPh>
    <phoneticPr fontId="3"/>
  </si>
  <si>
    <t>前年度はなし</t>
    <rPh sb="0" eb="3">
      <t>ゼンネンド</t>
    </rPh>
    <phoneticPr fontId="3"/>
  </si>
  <si>
    <t>回数</t>
    <rPh sb="0" eb="2">
      <t>カイスウ</t>
    </rPh>
    <phoneticPr fontId="3"/>
  </si>
  <si>
    <t>障害関係交通費</t>
    <rPh sb="0" eb="4">
      <t>ショウガイカンケイ</t>
    </rPh>
    <rPh sb="4" eb="7">
      <t>コウツウヒ</t>
    </rPh>
    <phoneticPr fontId="3"/>
  </si>
  <si>
    <t>重度障害者医療費手数料</t>
  </si>
  <si>
    <t>現物給付による審査支払手数料</t>
    <rPh sb="0" eb="2">
      <t>ゲンブツ</t>
    </rPh>
    <rPh sb="2" eb="4">
      <t>キュウフ</t>
    </rPh>
    <rPh sb="7" eb="9">
      <t>シンサ</t>
    </rPh>
    <rPh sb="9" eb="11">
      <t>シハライ</t>
    </rPh>
    <rPh sb="11" eb="14">
      <t>テスウリョウ</t>
    </rPh>
    <phoneticPr fontId="3"/>
  </si>
  <si>
    <t>支出件数</t>
    <rPh sb="0" eb="2">
      <t>シシュツ</t>
    </rPh>
    <rPh sb="2" eb="4">
      <t>ケンスウ</t>
    </rPh>
    <phoneticPr fontId="3"/>
  </si>
  <si>
    <t>障がい者計画等策定に係るアンケート調査業務委託料</t>
  </si>
  <si>
    <t>-</t>
    <phoneticPr fontId="3"/>
  </si>
  <si>
    <t>障がい者計画等策定委託料</t>
    <phoneticPr fontId="3"/>
  </si>
  <si>
    <t>第４期障がい者計画、第７期障がい福祉計画、第３期障がい児福祉計画を策定するもの</t>
    <rPh sb="0" eb="1">
      <t>ダイ</t>
    </rPh>
    <rPh sb="2" eb="3">
      <t>キ</t>
    </rPh>
    <rPh sb="3" eb="4">
      <t>ショウ</t>
    </rPh>
    <rPh sb="6" eb="7">
      <t>シャ</t>
    </rPh>
    <rPh sb="7" eb="9">
      <t>ケイカク</t>
    </rPh>
    <rPh sb="10" eb="11">
      <t>ダイ</t>
    </rPh>
    <rPh sb="12" eb="13">
      <t>キ</t>
    </rPh>
    <rPh sb="13" eb="14">
      <t>ショウ</t>
    </rPh>
    <rPh sb="16" eb="18">
      <t>フクシ</t>
    </rPh>
    <rPh sb="18" eb="20">
      <t>ケイカク</t>
    </rPh>
    <rPh sb="21" eb="22">
      <t>ダイ</t>
    </rPh>
    <rPh sb="23" eb="24">
      <t>キ</t>
    </rPh>
    <rPh sb="24" eb="25">
      <t>ショウ</t>
    </rPh>
    <rPh sb="27" eb="28">
      <t>ジ</t>
    </rPh>
    <rPh sb="28" eb="32">
      <t>フクシケイカク</t>
    </rPh>
    <rPh sb="33" eb="35">
      <t>サクテイ</t>
    </rPh>
    <phoneticPr fontId="3"/>
  </si>
  <si>
    <t>障害福祉拠点事業所配置事業負担金</t>
  </si>
  <si>
    <t>２市８町で運営している、あんしんネットに係る負担金</t>
    <rPh sb="1" eb="2">
      <t>シ</t>
    </rPh>
    <rPh sb="3" eb="4">
      <t>チョウ</t>
    </rPh>
    <rPh sb="5" eb="7">
      <t>ウンエイ</t>
    </rPh>
    <rPh sb="20" eb="21">
      <t>カカ</t>
    </rPh>
    <rPh sb="22" eb="25">
      <t>フタンキン</t>
    </rPh>
    <phoneticPr fontId="3"/>
  </si>
  <si>
    <t>２市８町障害者歯科二次診療事業負担金</t>
  </si>
  <si>
    <t>通常の歯科では対応が難しい障害者のための歯科。２市８町で設置</t>
    <rPh sb="0" eb="2">
      <t>ツウジョウ</t>
    </rPh>
    <rPh sb="3" eb="5">
      <t>シカ</t>
    </rPh>
    <rPh sb="7" eb="9">
      <t>タイオウ</t>
    </rPh>
    <rPh sb="10" eb="11">
      <t>ムズカ</t>
    </rPh>
    <rPh sb="13" eb="16">
      <t>ショウガイシャ</t>
    </rPh>
    <rPh sb="20" eb="22">
      <t>シカ</t>
    </rPh>
    <rPh sb="24" eb="25">
      <t>シ</t>
    </rPh>
    <rPh sb="26" eb="27">
      <t>チョウ</t>
    </rPh>
    <rPh sb="28" eb="30">
      <t>セッチ</t>
    </rPh>
    <phoneticPr fontId="3"/>
  </si>
  <si>
    <t>２市８町障害者就業・生活支援センター運営費負担金</t>
  </si>
  <si>
    <t>障害者の職業生活における自立支援を図ることを目的とする。２市８町で設置</t>
    <rPh sb="0" eb="3">
      <t>ショウガイシャ</t>
    </rPh>
    <rPh sb="4" eb="8">
      <t>ショクギョウセイカツ</t>
    </rPh>
    <rPh sb="12" eb="16">
      <t>ジリツシエン</t>
    </rPh>
    <rPh sb="17" eb="18">
      <t>ハカ</t>
    </rPh>
    <rPh sb="22" eb="24">
      <t>モクテキ</t>
    </rPh>
    <rPh sb="29" eb="30">
      <t>シ</t>
    </rPh>
    <rPh sb="31" eb="32">
      <t>チョウ</t>
    </rPh>
    <rPh sb="33" eb="35">
      <t>セッチ</t>
    </rPh>
    <phoneticPr fontId="3"/>
  </si>
  <si>
    <t>手話奉仕員養成講座事業負担金</t>
  </si>
  <si>
    <t>湯河原町と共同で手話奉仕員を養成することを目的に手話サークル心へ委託</t>
    <rPh sb="0" eb="4">
      <t>ユガワラマチ</t>
    </rPh>
    <rPh sb="5" eb="7">
      <t>キョウドウ</t>
    </rPh>
    <rPh sb="8" eb="13">
      <t>シュワホウシイン</t>
    </rPh>
    <rPh sb="14" eb="16">
      <t>ヨウセイ</t>
    </rPh>
    <rPh sb="21" eb="23">
      <t>モクテキ</t>
    </rPh>
    <rPh sb="24" eb="26">
      <t>シュワ</t>
    </rPh>
    <rPh sb="30" eb="31">
      <t>ココロ</t>
    </rPh>
    <rPh sb="32" eb="34">
      <t>イタク</t>
    </rPh>
    <phoneticPr fontId="3"/>
  </si>
  <si>
    <t>県西地区障害者家族のつどい及び作品展負担金</t>
  </si>
  <si>
    <t>２市８町で開催する県西地区障害者文化事業の運営に係るもの</t>
    <rPh sb="1" eb="2">
      <t>シ</t>
    </rPh>
    <rPh sb="3" eb="4">
      <t>チョウ</t>
    </rPh>
    <rPh sb="5" eb="7">
      <t>カイサイ</t>
    </rPh>
    <rPh sb="9" eb="11">
      <t>ケンセイ</t>
    </rPh>
    <rPh sb="11" eb="13">
      <t>チク</t>
    </rPh>
    <rPh sb="13" eb="16">
      <t>ショウガイシャ</t>
    </rPh>
    <rPh sb="16" eb="20">
      <t>ブンカジギョウ</t>
    </rPh>
    <rPh sb="21" eb="23">
      <t>ウンエイ</t>
    </rPh>
    <rPh sb="24" eb="25">
      <t>カカ</t>
    </rPh>
    <phoneticPr fontId="3"/>
  </si>
  <si>
    <t>医療的ケア児コーディネーター設置事業負担金</t>
  </si>
  <si>
    <t>医療的ケア児等に関するコーディネーターを、２市８町は圏域で設置し、小田原市へ設置に係る費用について支払うもの</t>
    <phoneticPr fontId="3"/>
  </si>
  <si>
    <t>令和５年度から設置のため、令和４年度はなし</t>
    <rPh sb="0" eb="2">
      <t>レイワ</t>
    </rPh>
    <rPh sb="3" eb="4">
      <t>ネン</t>
    </rPh>
    <rPh sb="4" eb="5">
      <t>ド</t>
    </rPh>
    <rPh sb="7" eb="9">
      <t>セッチ</t>
    </rPh>
    <rPh sb="13" eb="15">
      <t>レイワ</t>
    </rPh>
    <rPh sb="16" eb="17">
      <t>ネン</t>
    </rPh>
    <rPh sb="17" eb="18">
      <t>ド</t>
    </rPh>
    <phoneticPr fontId="3"/>
  </si>
  <si>
    <t>当町の医療的ケア児</t>
    <rPh sb="0" eb="2">
      <t>トウチョウ</t>
    </rPh>
    <rPh sb="3" eb="6">
      <t>イリョウテキ</t>
    </rPh>
    <rPh sb="8" eb="9">
      <t>ジ</t>
    </rPh>
    <phoneticPr fontId="3"/>
  </si>
  <si>
    <t>町身体障害者福祉会交付金</t>
  </si>
  <si>
    <t>予定通り支出済</t>
    <rPh sb="0" eb="3">
      <t>ヨテイトオ</t>
    </rPh>
    <rPh sb="4" eb="7">
      <t>シシュツスミ</t>
    </rPh>
    <phoneticPr fontId="3"/>
  </si>
  <si>
    <t>町手をつなぐ育成会交付金</t>
  </si>
  <si>
    <t>障害者地域活動支援センター運営事業交付金</t>
  </si>
  <si>
    <t>神奈川県の最低賃金が上がったため</t>
    <rPh sb="0" eb="4">
      <t>カナガワケン</t>
    </rPh>
    <rPh sb="5" eb="7">
      <t>サイテイ</t>
    </rPh>
    <rPh sb="7" eb="9">
      <t>チンギン</t>
    </rPh>
    <rPh sb="10" eb="11">
      <t>ア</t>
    </rPh>
    <phoneticPr fontId="3"/>
  </si>
  <si>
    <t>重度障害者医療費</t>
  </si>
  <si>
    <t>重度障害者の医療費を負担する</t>
    <rPh sb="0" eb="2">
      <t>ジュウド</t>
    </rPh>
    <rPh sb="2" eb="5">
      <t>ショウガイシャ</t>
    </rPh>
    <rPh sb="6" eb="9">
      <t>イリョウヒ</t>
    </rPh>
    <rPh sb="10" eb="12">
      <t>フタン</t>
    </rPh>
    <phoneticPr fontId="3"/>
  </si>
  <si>
    <t>医療費の差</t>
    <rPh sb="0" eb="3">
      <t>イリョウヒ</t>
    </rPh>
    <rPh sb="4" eb="5">
      <t>サ</t>
    </rPh>
    <phoneticPr fontId="3"/>
  </si>
  <si>
    <t>対象者数が減ったため</t>
    <rPh sb="0" eb="2">
      <t>タイショウ</t>
    </rPh>
    <rPh sb="2" eb="3">
      <t>シャ</t>
    </rPh>
    <rPh sb="3" eb="4">
      <t>スウ</t>
    </rPh>
    <rPh sb="5" eb="6">
      <t>ヘ</t>
    </rPh>
    <phoneticPr fontId="3"/>
  </si>
  <si>
    <t>対象者数</t>
    <rPh sb="0" eb="3">
      <t>タイショウシャ</t>
    </rPh>
    <rPh sb="3" eb="4">
      <t>スウ</t>
    </rPh>
    <phoneticPr fontId="3"/>
  </si>
  <si>
    <t>町重度心身障害者福祉年金</t>
  </si>
  <si>
    <t>１年以上住所を有する重度心身障害者に生活の向上と福祉の増進を図る</t>
    <phoneticPr fontId="3"/>
  </si>
  <si>
    <t>対象者数の減少</t>
    <rPh sb="0" eb="2">
      <t>タイショウ</t>
    </rPh>
    <rPh sb="2" eb="3">
      <t>シャ</t>
    </rPh>
    <rPh sb="3" eb="4">
      <t>スウ</t>
    </rPh>
    <rPh sb="5" eb="7">
      <t>ゲンショウ</t>
    </rPh>
    <phoneticPr fontId="3"/>
  </si>
  <si>
    <t>障害者自立支援事業</t>
  </si>
  <si>
    <t>成年後見人等報償費</t>
  </si>
  <si>
    <t>市町村長申立により成年後見人となった方への報償費</t>
    <rPh sb="0" eb="4">
      <t>シチョウソンチョウ</t>
    </rPh>
    <rPh sb="4" eb="6">
      <t>モウシタテ</t>
    </rPh>
    <rPh sb="9" eb="11">
      <t>セイネン</t>
    </rPh>
    <rPh sb="11" eb="14">
      <t>コウケンニン</t>
    </rPh>
    <rPh sb="18" eb="19">
      <t>カタ</t>
    </rPh>
    <rPh sb="21" eb="24">
      <t>ホウショウヒ</t>
    </rPh>
    <phoneticPr fontId="3"/>
  </si>
  <si>
    <t>障がい者審査手数料</t>
  </si>
  <si>
    <t>障害福祉サービス、障害児通所給付費、療養介護医療費、更生医療等に係る国保連審査の手数料</t>
    <rPh sb="0" eb="4">
      <t>ショウガイフクシ</t>
    </rPh>
    <rPh sb="9" eb="17">
      <t>ショウガイジツウショキュウフヒ</t>
    </rPh>
    <rPh sb="18" eb="22">
      <t>リョウヨウカイゴ</t>
    </rPh>
    <rPh sb="22" eb="25">
      <t>イリョウヒ</t>
    </rPh>
    <rPh sb="26" eb="30">
      <t>コウセイイリョウ</t>
    </rPh>
    <rPh sb="30" eb="31">
      <t>トウ</t>
    </rPh>
    <rPh sb="32" eb="33">
      <t>カカ</t>
    </rPh>
    <rPh sb="34" eb="37">
      <t>コクホレン</t>
    </rPh>
    <rPh sb="37" eb="39">
      <t>シンサ</t>
    </rPh>
    <rPh sb="40" eb="43">
      <t>テスウリョウ</t>
    </rPh>
    <phoneticPr fontId="3"/>
  </si>
  <si>
    <t>障がい者認定調査手数料</t>
  </si>
  <si>
    <t>障害支援区分の認定に係る医師意見書作成料</t>
    <rPh sb="0" eb="6">
      <t>ショウガイシエンクブン</t>
    </rPh>
    <rPh sb="7" eb="9">
      <t>ニンテイ</t>
    </rPh>
    <rPh sb="10" eb="11">
      <t>カカ</t>
    </rPh>
    <rPh sb="12" eb="17">
      <t>イシイケンショ</t>
    </rPh>
    <rPh sb="17" eb="20">
      <t>サクセイリョウ</t>
    </rPh>
    <phoneticPr fontId="3"/>
  </si>
  <si>
    <t>新規ケースが見込みを下回ったことや、障害福祉サービスの利用を終了したものがいたため</t>
    <rPh sb="0" eb="2">
      <t>シンキ</t>
    </rPh>
    <rPh sb="6" eb="8">
      <t>ミコ</t>
    </rPh>
    <rPh sb="10" eb="12">
      <t>シタマワ</t>
    </rPh>
    <rPh sb="18" eb="22">
      <t>ショウガイフクシ</t>
    </rPh>
    <rPh sb="27" eb="29">
      <t>リヨウ</t>
    </rPh>
    <rPh sb="30" eb="32">
      <t>シュウリョウ</t>
    </rPh>
    <phoneticPr fontId="3"/>
  </si>
  <si>
    <t>件数が前年度を下回った</t>
    <rPh sb="0" eb="2">
      <t>ケンスウ</t>
    </rPh>
    <rPh sb="3" eb="6">
      <t>ゼンネンド</t>
    </rPh>
    <rPh sb="7" eb="9">
      <t>シタマワ</t>
    </rPh>
    <phoneticPr fontId="3"/>
  </si>
  <si>
    <t>成年後見人等手数料</t>
  </si>
  <si>
    <t>市町村申立により成年後見人を付ける際に必要な医師の診断書作成料</t>
    <rPh sb="0" eb="5">
      <t>シチョウソンモウシタテ</t>
    </rPh>
    <rPh sb="8" eb="13">
      <t>セイネンコウケンニン</t>
    </rPh>
    <rPh sb="14" eb="15">
      <t>ツ</t>
    </rPh>
    <rPh sb="17" eb="18">
      <t>サイ</t>
    </rPh>
    <rPh sb="19" eb="21">
      <t>ヒツヨウ</t>
    </rPh>
    <rPh sb="22" eb="24">
      <t>イシ</t>
    </rPh>
    <rPh sb="25" eb="28">
      <t>シンダンショ</t>
    </rPh>
    <rPh sb="28" eb="31">
      <t>サクセイリョウ</t>
    </rPh>
    <phoneticPr fontId="3"/>
  </si>
  <si>
    <t>新規ケースがなし</t>
    <rPh sb="0" eb="2">
      <t>シンキ</t>
    </rPh>
    <phoneticPr fontId="3"/>
  </si>
  <si>
    <t>重度心身障害児者訪問入浴サービス事業委託料</t>
  </si>
  <si>
    <t>在宅で入浴が困難な重度身体障害児者のいる世帯に移動入浴車を派遣し、入浴の機会を提供する</t>
    <rPh sb="0" eb="2">
      <t>ザイタク</t>
    </rPh>
    <rPh sb="3" eb="5">
      <t>ニュウヨク</t>
    </rPh>
    <rPh sb="6" eb="8">
      <t>コンナン</t>
    </rPh>
    <rPh sb="9" eb="17">
      <t>ジュウドシンタイショウガイジシャ</t>
    </rPh>
    <rPh sb="20" eb="22">
      <t>セタイ</t>
    </rPh>
    <rPh sb="23" eb="25">
      <t>イドウ</t>
    </rPh>
    <rPh sb="25" eb="28">
      <t>ニュウヨクシャ</t>
    </rPh>
    <rPh sb="29" eb="31">
      <t>ハケン</t>
    </rPh>
    <rPh sb="33" eb="35">
      <t>ニュウヨク</t>
    </rPh>
    <rPh sb="36" eb="38">
      <t>キカイ</t>
    </rPh>
    <rPh sb="39" eb="41">
      <t>テイキョウ</t>
    </rPh>
    <phoneticPr fontId="3"/>
  </si>
  <si>
    <t>対象者死亡のため</t>
    <rPh sb="0" eb="3">
      <t>タイショウシャ</t>
    </rPh>
    <rPh sb="3" eb="5">
      <t>シボウ</t>
    </rPh>
    <phoneticPr fontId="3"/>
  </si>
  <si>
    <t>前年度実績なし</t>
    <rPh sb="0" eb="3">
      <t>ゼンネンド</t>
    </rPh>
    <rPh sb="3" eb="5">
      <t>ジッセキ</t>
    </rPh>
    <phoneticPr fontId="3"/>
  </si>
  <si>
    <t>認定調査委託料</t>
  </si>
  <si>
    <t>障害支援区分の更新等に係る認定調査を委託するもの</t>
    <rPh sb="0" eb="6">
      <t>ショウガイシエンクブン</t>
    </rPh>
    <rPh sb="7" eb="10">
      <t>コウシントウ</t>
    </rPh>
    <rPh sb="11" eb="12">
      <t>カカ</t>
    </rPh>
    <rPh sb="13" eb="17">
      <t>ニンテイチョウサ</t>
    </rPh>
    <rPh sb="18" eb="20">
      <t>イタク</t>
    </rPh>
    <phoneticPr fontId="3"/>
  </si>
  <si>
    <t>見込みを下回ったため</t>
    <rPh sb="0" eb="2">
      <t>ミコ</t>
    </rPh>
    <rPh sb="4" eb="6">
      <t>シタマワ</t>
    </rPh>
    <phoneticPr fontId="3"/>
  </si>
  <si>
    <t>委託件数が前年度を下回った</t>
    <rPh sb="0" eb="2">
      <t>イタク</t>
    </rPh>
    <rPh sb="2" eb="4">
      <t>ケンスウ</t>
    </rPh>
    <rPh sb="5" eb="8">
      <t>ゼンネンド</t>
    </rPh>
    <rPh sb="9" eb="11">
      <t>シタマワ</t>
    </rPh>
    <phoneticPr fontId="3"/>
  </si>
  <si>
    <t>自立支援給付費等支払システム委託料</t>
  </si>
  <si>
    <t>※神奈川県の事情により令和４年度のみ委託料で計上</t>
    <rPh sb="1" eb="5">
      <t>カナガワケン</t>
    </rPh>
    <rPh sb="6" eb="8">
      <t>ジジョウ</t>
    </rPh>
    <rPh sb="11" eb="13">
      <t>レイワ</t>
    </rPh>
    <rPh sb="14" eb="16">
      <t>ネンド</t>
    </rPh>
    <rPh sb="18" eb="21">
      <t>イタクリョウ</t>
    </rPh>
    <rPh sb="22" eb="24">
      <t>ケイジョウ</t>
    </rPh>
    <phoneticPr fontId="3"/>
  </si>
  <si>
    <t>１市３町障害者相談支援事業費負担金</t>
  </si>
  <si>
    <t>相談支援事業、基幹相談支援センターの運営等に係る負担金</t>
    <rPh sb="0" eb="6">
      <t>ソウダンシエンジギョウ</t>
    </rPh>
    <rPh sb="7" eb="13">
      <t>キカンソウダンシエン</t>
    </rPh>
    <rPh sb="18" eb="20">
      <t>ウンエイ</t>
    </rPh>
    <rPh sb="20" eb="21">
      <t>トウ</t>
    </rPh>
    <rPh sb="22" eb="23">
      <t>カカ</t>
    </rPh>
    <rPh sb="24" eb="27">
      <t>フタンキン</t>
    </rPh>
    <phoneticPr fontId="3"/>
  </si>
  <si>
    <t>過年度の課税分が再計算されたため。</t>
    <rPh sb="0" eb="3">
      <t>カネンド</t>
    </rPh>
    <rPh sb="4" eb="7">
      <t>カゼイブン</t>
    </rPh>
    <rPh sb="8" eb="11">
      <t>サイケイサン</t>
    </rPh>
    <phoneticPr fontId="3"/>
  </si>
  <si>
    <t>過年度の課税分が上乗せされているので増額となっている</t>
    <rPh sb="0" eb="3">
      <t>カネンド</t>
    </rPh>
    <rPh sb="4" eb="7">
      <t>カゼイブン</t>
    </rPh>
    <rPh sb="8" eb="10">
      <t>ウワノ</t>
    </rPh>
    <rPh sb="18" eb="20">
      <t>ゾウガク</t>
    </rPh>
    <phoneticPr fontId="3"/>
  </si>
  <si>
    <t>西湘地域自立支援協議会負担金</t>
  </si>
  <si>
    <t>自立支援協議会の開催に必要な事務費等</t>
    <rPh sb="0" eb="4">
      <t>ジリツシエン</t>
    </rPh>
    <rPh sb="4" eb="7">
      <t>キョウギカイ</t>
    </rPh>
    <rPh sb="8" eb="10">
      <t>カイサイ</t>
    </rPh>
    <rPh sb="11" eb="13">
      <t>ヒツヨウ</t>
    </rPh>
    <rPh sb="14" eb="18">
      <t>ジムヒトウ</t>
    </rPh>
    <phoneticPr fontId="3"/>
  </si>
  <si>
    <t>全額執行</t>
    <rPh sb="0" eb="2">
      <t>ゼンガク</t>
    </rPh>
    <rPh sb="2" eb="4">
      <t>シッコウ</t>
    </rPh>
    <phoneticPr fontId="3"/>
  </si>
  <si>
    <t>在宅精神障害者地域作業所指導事業費補助金等負担金</t>
  </si>
  <si>
    <t>生産活動や創作的活動を通して社会との交流の場とするための事業所を運営する負担金。現在３事業所</t>
    <rPh sb="0" eb="4">
      <t>セイサンカツドウ</t>
    </rPh>
    <rPh sb="5" eb="8">
      <t>ソウサクテキ</t>
    </rPh>
    <rPh sb="8" eb="10">
      <t>カツドウ</t>
    </rPh>
    <rPh sb="11" eb="12">
      <t>トオ</t>
    </rPh>
    <rPh sb="14" eb="16">
      <t>シャカイ</t>
    </rPh>
    <rPh sb="18" eb="20">
      <t>コウリュウ</t>
    </rPh>
    <rPh sb="21" eb="22">
      <t>バ</t>
    </rPh>
    <rPh sb="28" eb="31">
      <t>ジギョウショ</t>
    </rPh>
    <rPh sb="32" eb="34">
      <t>ウンエイ</t>
    </rPh>
    <rPh sb="36" eb="39">
      <t>フタンキン</t>
    </rPh>
    <rPh sb="40" eb="42">
      <t>ゲンザイ</t>
    </rPh>
    <rPh sb="43" eb="46">
      <t>ジギョウショ</t>
    </rPh>
    <phoneticPr fontId="3"/>
  </si>
  <si>
    <t>人数</t>
    <rPh sb="0" eb="2">
      <t>ニンズウ</t>
    </rPh>
    <phoneticPr fontId="3"/>
  </si>
  <si>
    <t>自立支援医療（育成医療）医学的判定事務負担金</t>
  </si>
  <si>
    <t>医学的判定事務を県立こども医療センターに県内26市町で委託</t>
    <rPh sb="0" eb="7">
      <t>イガクテキハンテイジム</t>
    </rPh>
    <rPh sb="8" eb="10">
      <t>ケンリツ</t>
    </rPh>
    <rPh sb="13" eb="15">
      <t>イリョウ</t>
    </rPh>
    <rPh sb="20" eb="22">
      <t>ケンナイ</t>
    </rPh>
    <rPh sb="24" eb="26">
      <t>シチョウ</t>
    </rPh>
    <rPh sb="27" eb="29">
      <t>イタク</t>
    </rPh>
    <phoneticPr fontId="3"/>
  </si>
  <si>
    <t>自立支援給付費等支払システム負担金</t>
  </si>
  <si>
    <t>自立支援給付費等支払システムを再構築するための負担金</t>
    <rPh sb="0" eb="8">
      <t>ジリツシエンキュウフヒトウ</t>
    </rPh>
    <rPh sb="8" eb="10">
      <t>シハライ</t>
    </rPh>
    <rPh sb="15" eb="18">
      <t>サイコウチク</t>
    </rPh>
    <rPh sb="23" eb="26">
      <t>フタンキン</t>
    </rPh>
    <phoneticPr fontId="3"/>
  </si>
  <si>
    <t>各年度の取組状況による</t>
    <rPh sb="0" eb="3">
      <t>カクネンド</t>
    </rPh>
    <rPh sb="4" eb="6">
      <t>トリクミ</t>
    </rPh>
    <rPh sb="6" eb="8">
      <t>ジョウキョウ</t>
    </rPh>
    <phoneticPr fontId="3"/>
  </si>
  <si>
    <t>１市３町広域設置審査会事業費負担金</t>
  </si>
  <si>
    <t>障害支援区分の更新に必要な審査会に係る負担金。委員に対する報酬や消耗品費に充てられている。</t>
    <rPh sb="0" eb="6">
      <t>ショウガイシエンクブン</t>
    </rPh>
    <rPh sb="7" eb="9">
      <t>コウシン</t>
    </rPh>
    <rPh sb="10" eb="12">
      <t>ヒツヨウ</t>
    </rPh>
    <rPh sb="13" eb="16">
      <t>シンサカイ</t>
    </rPh>
    <rPh sb="17" eb="18">
      <t>カカ</t>
    </rPh>
    <rPh sb="19" eb="22">
      <t>フタンキン</t>
    </rPh>
    <rPh sb="23" eb="25">
      <t>イイン</t>
    </rPh>
    <rPh sb="26" eb="27">
      <t>タイ</t>
    </rPh>
    <rPh sb="29" eb="31">
      <t>ホウシュウ</t>
    </rPh>
    <rPh sb="32" eb="35">
      <t>ショウモウヒン</t>
    </rPh>
    <rPh sb="35" eb="36">
      <t>ヒ</t>
    </rPh>
    <rPh sb="37" eb="38">
      <t>ア</t>
    </rPh>
    <phoneticPr fontId="3"/>
  </si>
  <si>
    <t>負担金の確定による</t>
    <rPh sb="0" eb="3">
      <t>フタンキン</t>
    </rPh>
    <rPh sb="4" eb="6">
      <t>カクテイ</t>
    </rPh>
    <phoneticPr fontId="3"/>
  </si>
  <si>
    <t>自立支援医療費（更生医療）支給費</t>
  </si>
  <si>
    <t>障害を除去・軽減する治療によって確実に効果が期待できるものに対して提供される、更生のために必要な自立支援医療費</t>
    <phoneticPr fontId="3"/>
  </si>
  <si>
    <t>対象者による</t>
    <rPh sb="0" eb="3">
      <t>タイショウシャ</t>
    </rPh>
    <phoneticPr fontId="3"/>
  </si>
  <si>
    <t>身体障害者補装具給付費</t>
  </si>
  <si>
    <t>身体障害者手帳を所得している障害者に対して、補装具を給付する</t>
    <rPh sb="0" eb="7">
      <t>シンタイショウガイシャテチョウ</t>
    </rPh>
    <rPh sb="8" eb="10">
      <t>ショトク</t>
    </rPh>
    <rPh sb="14" eb="17">
      <t>ショウガイシャ</t>
    </rPh>
    <rPh sb="18" eb="19">
      <t>タイ</t>
    </rPh>
    <rPh sb="22" eb="25">
      <t>ホソウグ</t>
    </rPh>
    <rPh sb="26" eb="28">
      <t>キュウフ</t>
    </rPh>
    <phoneticPr fontId="3"/>
  </si>
  <si>
    <t>支給者</t>
    <rPh sb="0" eb="2">
      <t>シキュウ</t>
    </rPh>
    <rPh sb="2" eb="3">
      <t>シャ</t>
    </rPh>
    <phoneticPr fontId="3"/>
  </si>
  <si>
    <t>重度身体障害者日常生活用具給付費</t>
  </si>
  <si>
    <t>真鶴町に在住している障害者に対して、日常生活用具を給付する</t>
    <rPh sb="0" eb="2">
      <t>マナヅル</t>
    </rPh>
    <rPh sb="2" eb="3">
      <t>マチ</t>
    </rPh>
    <rPh sb="4" eb="6">
      <t>ザイジュウ</t>
    </rPh>
    <rPh sb="10" eb="13">
      <t>ショウガイシャ</t>
    </rPh>
    <rPh sb="14" eb="15">
      <t>タイ</t>
    </rPh>
    <rPh sb="18" eb="20">
      <t>ニチジョウ</t>
    </rPh>
    <rPh sb="20" eb="22">
      <t>セイカツ</t>
    </rPh>
    <rPh sb="22" eb="24">
      <t>ヨウグ</t>
    </rPh>
    <rPh sb="25" eb="27">
      <t>キュウフ</t>
    </rPh>
    <phoneticPr fontId="3"/>
  </si>
  <si>
    <t>障害者自立支援事業等給付費</t>
  </si>
  <si>
    <t>障害福祉サービス、障害児通所給付費、計画相談給付費、障害児相談支援給付費、療養介護医療費、地域生活支援事業費等に対する給付費</t>
    <rPh sb="0" eb="4">
      <t>ショウガイフクシ</t>
    </rPh>
    <rPh sb="9" eb="17">
      <t>ショウガイジツウショキュウフヒ</t>
    </rPh>
    <rPh sb="18" eb="22">
      <t>ケイカクソウダン</t>
    </rPh>
    <rPh sb="22" eb="25">
      <t>キュウフヒ</t>
    </rPh>
    <rPh sb="26" eb="29">
      <t>ショウガイジ</t>
    </rPh>
    <rPh sb="29" eb="33">
      <t>ソウダンシエン</t>
    </rPh>
    <rPh sb="33" eb="36">
      <t>キュウフヒ</t>
    </rPh>
    <rPh sb="37" eb="41">
      <t>リョウヨウカイゴ</t>
    </rPh>
    <rPh sb="41" eb="44">
      <t>イリョウヒ</t>
    </rPh>
    <rPh sb="45" eb="49">
      <t>チイキセイカツ</t>
    </rPh>
    <rPh sb="49" eb="54">
      <t>シエンジギョウヒ</t>
    </rPh>
    <rPh sb="54" eb="55">
      <t>トウ</t>
    </rPh>
    <rPh sb="56" eb="57">
      <t>タイ</t>
    </rPh>
    <rPh sb="59" eb="62">
      <t>キュウフヒ</t>
    </rPh>
    <phoneticPr fontId="3"/>
  </si>
  <si>
    <t>加算追加や、サービスによっては利用者増、利用料の増があったため。</t>
    <rPh sb="0" eb="2">
      <t>カサン</t>
    </rPh>
    <rPh sb="2" eb="4">
      <t>ツイカ</t>
    </rPh>
    <rPh sb="15" eb="18">
      <t>リヨウシャ</t>
    </rPh>
    <rPh sb="18" eb="19">
      <t>ゾウ</t>
    </rPh>
    <rPh sb="20" eb="23">
      <t>リヨウリョウ</t>
    </rPh>
    <rPh sb="24" eb="25">
      <t>ゾウ</t>
    </rPh>
    <phoneticPr fontId="3"/>
  </si>
  <si>
    <t>障害者医療費国庫負担金返納金過年度返還金</t>
  </si>
  <si>
    <t>前年度に過大交付された分を返還するもの</t>
    <rPh sb="0" eb="3">
      <t>ゼンネンド</t>
    </rPh>
    <rPh sb="4" eb="8">
      <t>カダイコウフ</t>
    </rPh>
    <rPh sb="11" eb="12">
      <t>ブン</t>
    </rPh>
    <rPh sb="13" eb="15">
      <t>ヘンカン</t>
    </rPh>
    <phoneticPr fontId="3"/>
  </si>
  <si>
    <t>障害者自立支援給付費等国庫負担金過年度返還金</t>
  </si>
  <si>
    <t>前年度に過大交付された分を返還するもの</t>
    <phoneticPr fontId="3"/>
  </si>
  <si>
    <t>障害児通所給付費国庫負担金過年度返還金</t>
  </si>
  <si>
    <t>神奈川県障害者自立支援医療（育成医療）県負担金過年度返還金</t>
  </si>
  <si>
    <t>神奈川県障害者自立支援給付費等県負担金過年度返還金</t>
  </si>
  <si>
    <t>地域生活支援事業費補助金国庫過年度返還金</t>
  </si>
  <si>
    <t>職員人件費（児童福祉）</t>
  </si>
  <si>
    <t>児童福祉管理事業</t>
  </si>
  <si>
    <t>児童関係研修交通費</t>
    <rPh sb="0" eb="2">
      <t>ジドウ</t>
    </rPh>
    <rPh sb="2" eb="4">
      <t>カンケイ</t>
    </rPh>
    <rPh sb="4" eb="6">
      <t>ケンシュウ</t>
    </rPh>
    <rPh sb="6" eb="9">
      <t>コウツウヒ</t>
    </rPh>
    <phoneticPr fontId="3"/>
  </si>
  <si>
    <t>コロナで停止していた研修の再開もあり支出額増</t>
    <rPh sb="4" eb="6">
      <t>テイシ</t>
    </rPh>
    <rPh sb="10" eb="12">
      <t>ケンシュウ</t>
    </rPh>
    <rPh sb="13" eb="15">
      <t>サイカイ</t>
    </rPh>
    <rPh sb="18" eb="20">
      <t>シシュツ</t>
    </rPh>
    <rPh sb="20" eb="21">
      <t>ガク</t>
    </rPh>
    <rPh sb="21" eb="22">
      <t>ゾウ</t>
    </rPh>
    <phoneticPr fontId="3"/>
  </si>
  <si>
    <t>児童手当消耗品費</t>
  </si>
  <si>
    <t>参考書など購入代</t>
    <rPh sb="0" eb="3">
      <t>サンコウショ</t>
    </rPh>
    <rPh sb="5" eb="7">
      <t>コウニュウ</t>
    </rPh>
    <rPh sb="7" eb="8">
      <t>ダイ</t>
    </rPh>
    <phoneticPr fontId="3"/>
  </si>
  <si>
    <t>児童手当通信運搬費</t>
  </si>
  <si>
    <t>通知書等の郵送代</t>
    <rPh sb="0" eb="3">
      <t>ツウチショ</t>
    </rPh>
    <rPh sb="3" eb="4">
      <t>ナド</t>
    </rPh>
    <rPh sb="5" eb="8">
      <t>ユウソウダイ</t>
    </rPh>
    <phoneticPr fontId="3"/>
  </si>
  <si>
    <t>児童数減少により予算減額</t>
    <rPh sb="0" eb="3">
      <t>ジドウスウ</t>
    </rPh>
    <rPh sb="3" eb="5">
      <t>ゲンショウ</t>
    </rPh>
    <rPh sb="8" eb="10">
      <t>ヨサン</t>
    </rPh>
    <rPh sb="10" eb="12">
      <t>ゲンガク</t>
    </rPh>
    <phoneticPr fontId="3"/>
  </si>
  <si>
    <t>郵送件数</t>
    <rPh sb="0" eb="2">
      <t>ユウソウ</t>
    </rPh>
    <rPh sb="2" eb="4">
      <t>ケンスウ</t>
    </rPh>
    <phoneticPr fontId="3"/>
  </si>
  <si>
    <t>児童手当</t>
    <rPh sb="0" eb="4">
      <t>ジドウテアテ</t>
    </rPh>
    <phoneticPr fontId="3"/>
  </si>
  <si>
    <t>児童数減少により予算減額</t>
    <phoneticPr fontId="3"/>
  </si>
  <si>
    <t>支給件数</t>
    <rPh sb="0" eb="2">
      <t>シキュウ</t>
    </rPh>
    <rPh sb="2" eb="4">
      <t>ケンスウ</t>
    </rPh>
    <phoneticPr fontId="3"/>
  </si>
  <si>
    <t>子育て世帯給付金事業費補助金過年度返還金</t>
  </si>
  <si>
    <t>児童福祉推進事業</t>
  </si>
  <si>
    <t>児童委員費用弁償</t>
  </si>
  <si>
    <t>ひとり親家庭等医療費手数料</t>
  </si>
  <si>
    <t>ひとり親家庭等医療費に対する審査支払手数料</t>
    <rPh sb="3" eb="4">
      <t>オヤ</t>
    </rPh>
    <rPh sb="4" eb="6">
      <t>カテイ</t>
    </rPh>
    <rPh sb="6" eb="7">
      <t>ナド</t>
    </rPh>
    <rPh sb="7" eb="10">
      <t>イリョウヒ</t>
    </rPh>
    <rPh sb="11" eb="12">
      <t>タイ</t>
    </rPh>
    <rPh sb="14" eb="16">
      <t>シンサ</t>
    </rPh>
    <rPh sb="16" eb="18">
      <t>シハライ</t>
    </rPh>
    <rPh sb="18" eb="21">
      <t>テスウリョウ</t>
    </rPh>
    <phoneticPr fontId="3"/>
  </si>
  <si>
    <t>診療件数に差があったため</t>
    <rPh sb="0" eb="4">
      <t>シンリョウケンスウ</t>
    </rPh>
    <rPh sb="5" eb="6">
      <t>サ</t>
    </rPh>
    <phoneticPr fontId="3"/>
  </si>
  <si>
    <t>診療件数が増加したため。</t>
    <rPh sb="0" eb="4">
      <t>シンリョウケンスウ</t>
    </rPh>
    <rPh sb="5" eb="7">
      <t>ゾウカ</t>
    </rPh>
    <phoneticPr fontId="3"/>
  </si>
  <si>
    <t>診療件数</t>
    <rPh sb="0" eb="4">
      <t>シンリョウケンスウ</t>
    </rPh>
    <phoneticPr fontId="3"/>
  </si>
  <si>
    <t>ひとり親家庭等医療費</t>
  </si>
  <si>
    <t>ひとり親家庭等に対し医療費の一部を助成する</t>
    <rPh sb="3" eb="4">
      <t>オヤ</t>
    </rPh>
    <rPh sb="4" eb="6">
      <t>カテイ</t>
    </rPh>
    <rPh sb="6" eb="7">
      <t>ナド</t>
    </rPh>
    <rPh sb="8" eb="9">
      <t>タイ</t>
    </rPh>
    <rPh sb="10" eb="13">
      <t>イリョウヒ</t>
    </rPh>
    <rPh sb="14" eb="16">
      <t>イチブ</t>
    </rPh>
    <rPh sb="17" eb="19">
      <t>ジョセイ</t>
    </rPh>
    <phoneticPr fontId="3"/>
  </si>
  <si>
    <t>医療費に差があったため</t>
    <rPh sb="0" eb="3">
      <t>イリョウヒ</t>
    </rPh>
    <rPh sb="4" eb="5">
      <t>サ</t>
    </rPh>
    <phoneticPr fontId="3"/>
  </si>
  <si>
    <t>医療費の実績が増額したため。</t>
    <rPh sb="0" eb="3">
      <t>イリョウヒ</t>
    </rPh>
    <rPh sb="4" eb="6">
      <t>ジッセキ</t>
    </rPh>
    <rPh sb="7" eb="9">
      <t>ゾウガク</t>
    </rPh>
    <phoneticPr fontId="3"/>
  </si>
  <si>
    <t>受給者数</t>
    <rPh sb="0" eb="3">
      <t>ジュキュウシャ</t>
    </rPh>
    <rPh sb="3" eb="4">
      <t>スウ</t>
    </rPh>
    <phoneticPr fontId="3"/>
  </si>
  <si>
    <t>低所得の子育て世帯に対する生活支援特別給付事業</t>
  </si>
  <si>
    <t>給付金の事務処理に係る時間外勤務手当</t>
    <rPh sb="4" eb="8">
      <t>ジムショリ</t>
    </rPh>
    <rPh sb="11" eb="18">
      <t>ジカンガイキンムテアテ</t>
    </rPh>
    <phoneticPr fontId="3"/>
  </si>
  <si>
    <t>給付金の事務が終了したため</t>
    <rPh sb="0" eb="3">
      <t>キュウフキン</t>
    </rPh>
    <rPh sb="4" eb="6">
      <t>ジム</t>
    </rPh>
    <rPh sb="7" eb="9">
      <t>シュウリョウ</t>
    </rPh>
    <phoneticPr fontId="3"/>
  </si>
  <si>
    <t>事務処理に時間を要したため</t>
    <rPh sb="0" eb="4">
      <t>ジムショリ</t>
    </rPh>
    <rPh sb="5" eb="7">
      <t>ジカン</t>
    </rPh>
    <rPh sb="8" eb="9">
      <t>ヨウ</t>
    </rPh>
    <phoneticPr fontId="3"/>
  </si>
  <si>
    <t>給付金の事務処理に係る消耗品費</t>
    <rPh sb="4" eb="8">
      <t>ジムショリ</t>
    </rPh>
    <rPh sb="11" eb="15">
      <t>ショウモウヒンヒ</t>
    </rPh>
    <phoneticPr fontId="3"/>
  </si>
  <si>
    <t>必要な物品に対し、金額が足りたため</t>
    <rPh sb="0" eb="2">
      <t>ヒツヨウ</t>
    </rPh>
    <rPh sb="3" eb="5">
      <t>ブッピン</t>
    </rPh>
    <rPh sb="6" eb="7">
      <t>タイ</t>
    </rPh>
    <rPh sb="9" eb="11">
      <t>キンガク</t>
    </rPh>
    <rPh sb="12" eb="13">
      <t>タ</t>
    </rPh>
    <phoneticPr fontId="3"/>
  </si>
  <si>
    <t>給付金の事務処理に係る郵送費</t>
    <rPh sb="11" eb="14">
      <t>ユウソウヒ</t>
    </rPh>
    <phoneticPr fontId="3"/>
  </si>
  <si>
    <t>当初の見込みより対象者が少なかったため</t>
    <rPh sb="0" eb="2">
      <t>トウショ</t>
    </rPh>
    <rPh sb="3" eb="5">
      <t>ミコ</t>
    </rPh>
    <rPh sb="8" eb="11">
      <t>タイショウシャ</t>
    </rPh>
    <rPh sb="12" eb="13">
      <t>スク</t>
    </rPh>
    <phoneticPr fontId="3"/>
  </si>
  <si>
    <t>当初の見込みより金額が少なかったため</t>
    <rPh sb="0" eb="2">
      <t>トウショ</t>
    </rPh>
    <rPh sb="3" eb="5">
      <t>ミコ</t>
    </rPh>
    <rPh sb="8" eb="10">
      <t>キンガク</t>
    </rPh>
    <rPh sb="11" eb="12">
      <t>スク</t>
    </rPh>
    <phoneticPr fontId="3"/>
  </si>
  <si>
    <t>対象者数</t>
    <rPh sb="0" eb="4">
      <t>タイショウシャスウ</t>
    </rPh>
    <phoneticPr fontId="3"/>
  </si>
  <si>
    <t>神奈川県市町村情報システム共同事業組合負担金</t>
  </si>
  <si>
    <t>低所得の子育て世帯に対する生活支援特別給付金</t>
  </si>
  <si>
    <t>概算払いされた金額より実績額が少なかったため</t>
    <rPh sb="0" eb="3">
      <t>ガイサンバラ</t>
    </rPh>
    <rPh sb="7" eb="9">
      <t>キンガク</t>
    </rPh>
    <rPh sb="12" eb="13">
      <t>スク</t>
    </rPh>
    <phoneticPr fontId="3"/>
  </si>
  <si>
    <t>児童福祉施設管理事業</t>
  </si>
  <si>
    <t>児童福祉施設管理消耗品費</t>
  </si>
  <si>
    <t>町民センター児童室にて実施している子育てサロン及び一時預かり事業における消耗品購入費用。</t>
    <rPh sb="0" eb="2">
      <t>チョウミン</t>
    </rPh>
    <rPh sb="6" eb="9">
      <t>ジドウシツ</t>
    </rPh>
    <rPh sb="11" eb="13">
      <t>ジッシ</t>
    </rPh>
    <rPh sb="17" eb="19">
      <t>コソダ</t>
    </rPh>
    <rPh sb="23" eb="24">
      <t>オヨ</t>
    </rPh>
    <rPh sb="25" eb="28">
      <t>イチジアズ</t>
    </rPh>
    <rPh sb="30" eb="32">
      <t>ジギョウ</t>
    </rPh>
    <rPh sb="36" eb="39">
      <t>ショウモウヒン</t>
    </rPh>
    <rPh sb="39" eb="41">
      <t>コウニュウ</t>
    </rPh>
    <rPh sb="41" eb="43">
      <t>ヒヨウ</t>
    </rPh>
    <phoneticPr fontId="3"/>
  </si>
  <si>
    <t>実績による差異</t>
    <rPh sb="0" eb="2">
      <t>ジッセキ</t>
    </rPh>
    <rPh sb="5" eb="7">
      <t>サイ</t>
    </rPh>
    <phoneticPr fontId="3"/>
  </si>
  <si>
    <t>ちびっこ広場光熱水費</t>
  </si>
  <si>
    <t>宝性院ちびっこ広場に設置する水道の使用料。</t>
    <rPh sb="0" eb="1">
      <t>タカラ</t>
    </rPh>
    <rPh sb="1" eb="2">
      <t>セイ</t>
    </rPh>
    <rPh sb="2" eb="3">
      <t>イン</t>
    </rPh>
    <rPh sb="7" eb="9">
      <t>ヒロバ</t>
    </rPh>
    <rPh sb="10" eb="12">
      <t>セッチ</t>
    </rPh>
    <rPh sb="14" eb="16">
      <t>スイドウ</t>
    </rPh>
    <rPh sb="17" eb="20">
      <t>シヨウリョウ</t>
    </rPh>
    <phoneticPr fontId="3"/>
  </si>
  <si>
    <t>実績がなかったため</t>
    <rPh sb="0" eb="2">
      <t>ジッセキ</t>
    </rPh>
    <phoneticPr fontId="3"/>
  </si>
  <si>
    <t>子育てサロン傷害保険料</t>
  </si>
  <si>
    <t>ちびっこ広場借上料</t>
  </si>
  <si>
    <t>宝性院跡ちびっこ広場土地賃貸借契約料。</t>
    <rPh sb="17" eb="18">
      <t>リョウ</t>
    </rPh>
    <phoneticPr fontId="3"/>
  </si>
  <si>
    <t>保育園運営事業</t>
  </si>
  <si>
    <t>民間保育所運営費補助金</t>
  </si>
  <si>
    <t>保育所調理員の法定配置に伴う雇用安定を図るための経費。</t>
    <phoneticPr fontId="3"/>
  </si>
  <si>
    <t>対象園</t>
    <rPh sb="0" eb="2">
      <t>タイショウ</t>
    </rPh>
    <rPh sb="2" eb="3">
      <t>エン</t>
    </rPh>
    <phoneticPr fontId="3"/>
  </si>
  <si>
    <t>園</t>
    <rPh sb="0" eb="1">
      <t>エン</t>
    </rPh>
    <phoneticPr fontId="3"/>
  </si>
  <si>
    <t>保育所歯科検診補助金</t>
  </si>
  <si>
    <t>保育園児の歯科検診と歯科相談を実施し、健康保持及び増進を図る目的とすることにかかる経費。</t>
    <phoneticPr fontId="3"/>
  </si>
  <si>
    <t>保育士・幼稚園教諭等処遇改善臨時特例事業補助金</t>
  </si>
  <si>
    <t>保育所運営費助成金</t>
  </si>
  <si>
    <t>町内保育園2園に対して公定価格に準じて助成する費用。</t>
    <rPh sb="0" eb="2">
      <t>チョウナイ</t>
    </rPh>
    <rPh sb="2" eb="5">
      <t>ホイクエン</t>
    </rPh>
    <rPh sb="6" eb="7">
      <t>エン</t>
    </rPh>
    <rPh sb="8" eb="9">
      <t>タイ</t>
    </rPh>
    <rPh sb="11" eb="15">
      <t>コウテイカカク</t>
    </rPh>
    <rPh sb="16" eb="17">
      <t>ジュン</t>
    </rPh>
    <rPh sb="19" eb="21">
      <t>ジョセイ</t>
    </rPh>
    <rPh sb="23" eb="25">
      <t>ヒヨウ</t>
    </rPh>
    <phoneticPr fontId="3"/>
  </si>
  <si>
    <t>公定価格増加による費用増加のため</t>
    <rPh sb="0" eb="4">
      <t>コウテイカカク</t>
    </rPh>
    <rPh sb="4" eb="6">
      <t>ゾウカ</t>
    </rPh>
    <rPh sb="9" eb="11">
      <t>ヒヨウ</t>
    </rPh>
    <rPh sb="11" eb="13">
      <t>ゾウカ</t>
    </rPh>
    <phoneticPr fontId="3"/>
  </si>
  <si>
    <t>預かり保育償還金</t>
  </si>
  <si>
    <t>ひなづる幼稚園で一時預かり事業を実施し、町が認定した保護者に対して補助する費用。</t>
    <rPh sb="4" eb="7">
      <t>ヨウチエン</t>
    </rPh>
    <rPh sb="8" eb="11">
      <t>イチジアズ</t>
    </rPh>
    <rPh sb="13" eb="15">
      <t>ジギョウ</t>
    </rPh>
    <rPh sb="16" eb="18">
      <t>ジッシ</t>
    </rPh>
    <rPh sb="20" eb="21">
      <t>マチ</t>
    </rPh>
    <rPh sb="22" eb="24">
      <t>ニンテイ</t>
    </rPh>
    <rPh sb="26" eb="29">
      <t>ホゴシャ</t>
    </rPh>
    <rPh sb="30" eb="31">
      <t>タイ</t>
    </rPh>
    <rPh sb="33" eb="35">
      <t>ホジョ</t>
    </rPh>
    <rPh sb="37" eb="39">
      <t>ヒヨウ</t>
    </rPh>
    <phoneticPr fontId="3"/>
  </si>
  <si>
    <t>R5年度に実績がなかったため</t>
    <rPh sb="2" eb="4">
      <t>ネンド</t>
    </rPh>
    <rPh sb="5" eb="7">
      <t>ジッセキ</t>
    </rPh>
    <phoneticPr fontId="3"/>
  </si>
  <si>
    <t>前年度子どものための施設等利用給付交付金過年度返還金</t>
  </si>
  <si>
    <t>R4年度に支給されていた補助金について、支給額より実績が少なかったため返還。</t>
    <rPh sb="2" eb="4">
      <t>ネンド</t>
    </rPh>
    <rPh sb="5" eb="7">
      <t>シキュウ</t>
    </rPh>
    <rPh sb="12" eb="15">
      <t>ホジョキン</t>
    </rPh>
    <rPh sb="20" eb="23">
      <t>シキュウガク</t>
    </rPh>
    <rPh sb="25" eb="27">
      <t>ジッセキ</t>
    </rPh>
    <rPh sb="28" eb="29">
      <t>スク</t>
    </rPh>
    <rPh sb="35" eb="37">
      <t>ヘンカン</t>
    </rPh>
    <phoneticPr fontId="3"/>
  </si>
  <si>
    <t>子ども・子育て支援事業</t>
  </si>
  <si>
    <t>子ども・子育て会議委員報酬</t>
  </si>
  <si>
    <t>町長の諮問に応じ、真鶴町子ども・子育て支援事業計画に関すること等について調査審議し、答申を行う会議を実施。</t>
    <phoneticPr fontId="3"/>
  </si>
  <si>
    <t>会議3回開催予定が、1回の開催だったため</t>
    <rPh sb="0" eb="2">
      <t>カイギ</t>
    </rPh>
    <rPh sb="3" eb="4">
      <t>カイ</t>
    </rPh>
    <rPh sb="4" eb="6">
      <t>カイサイ</t>
    </rPh>
    <rPh sb="6" eb="8">
      <t>ヨテイ</t>
    </rPh>
    <rPh sb="11" eb="12">
      <t>カイ</t>
    </rPh>
    <rPh sb="13" eb="15">
      <t>カイサイ</t>
    </rPh>
    <phoneticPr fontId="3"/>
  </si>
  <si>
    <t>開催日数</t>
    <rPh sb="0" eb="2">
      <t>カイサイ</t>
    </rPh>
    <rPh sb="2" eb="4">
      <t>ニッスウ</t>
    </rPh>
    <phoneticPr fontId="3"/>
  </si>
  <si>
    <t>幼児教育相談講師等謝礼</t>
  </si>
  <si>
    <t>保育園、幼稚園へ巡回する心理士への報酬</t>
    <rPh sb="0" eb="3">
      <t>ホイクエン</t>
    </rPh>
    <rPh sb="4" eb="7">
      <t>ヨウチエン</t>
    </rPh>
    <rPh sb="8" eb="10">
      <t>ジュンカイ</t>
    </rPh>
    <rPh sb="12" eb="15">
      <t>シンリシ</t>
    </rPh>
    <rPh sb="17" eb="19">
      <t>ホウシュウ</t>
    </rPh>
    <phoneticPr fontId="3"/>
  </si>
  <si>
    <t>巡回数</t>
    <rPh sb="0" eb="3">
      <t>ジュンカイスウ</t>
    </rPh>
    <phoneticPr fontId="3"/>
  </si>
  <si>
    <t>子ども・子育て消耗品費</t>
  </si>
  <si>
    <t>小児医療費等印刷製本費</t>
  </si>
  <si>
    <t>2023年度小児医療費助成高校生年代拡大による医療証作成費</t>
    <rPh sb="4" eb="6">
      <t>ネンド</t>
    </rPh>
    <phoneticPr fontId="3"/>
  </si>
  <si>
    <t>2023年度小児医療費助成高校生年代拡大による医療証作成費のため、前年度比較なし。</t>
    <rPh sb="4" eb="6">
      <t>ネンド</t>
    </rPh>
    <rPh sb="6" eb="8">
      <t>ショウニ</t>
    </rPh>
    <rPh sb="8" eb="13">
      <t>イリョウヒジョセイ</t>
    </rPh>
    <rPh sb="13" eb="16">
      <t>コウコウセイ</t>
    </rPh>
    <rPh sb="16" eb="18">
      <t>ネンダイ</t>
    </rPh>
    <rPh sb="18" eb="20">
      <t>カクダイ</t>
    </rPh>
    <rPh sb="23" eb="26">
      <t>イリョウショウ</t>
    </rPh>
    <rPh sb="26" eb="29">
      <t>サクセイヒ</t>
    </rPh>
    <rPh sb="33" eb="36">
      <t>ゼンネンド</t>
    </rPh>
    <rPh sb="36" eb="38">
      <t>ヒカク</t>
    </rPh>
    <phoneticPr fontId="3"/>
  </si>
  <si>
    <t>医療証数</t>
    <rPh sb="0" eb="3">
      <t>イリョウショウ</t>
    </rPh>
    <rPh sb="3" eb="4">
      <t>スウ</t>
    </rPh>
    <phoneticPr fontId="3"/>
  </si>
  <si>
    <t>子ども・子育て通信運搬費</t>
  </si>
  <si>
    <t>小児医療費審査手数料</t>
  </si>
  <si>
    <t>現物給付による審査支払手数料</t>
    <rPh sb="0" eb="2">
      <t>ゲンブツ</t>
    </rPh>
    <rPh sb="2" eb="4">
      <t>キュウフ</t>
    </rPh>
    <rPh sb="7" eb="14">
      <t>シンサシハライテスウリョウ</t>
    </rPh>
    <phoneticPr fontId="3"/>
  </si>
  <si>
    <t>2023年度小児医療費助成高校生年代拡大により前年に比べ増額</t>
    <rPh sb="23" eb="25">
      <t>ゼンネン</t>
    </rPh>
    <rPh sb="26" eb="27">
      <t>クラ</t>
    </rPh>
    <rPh sb="28" eb="30">
      <t>ゾウガク</t>
    </rPh>
    <phoneticPr fontId="3"/>
  </si>
  <si>
    <t>児童予防接種委託料</t>
  </si>
  <si>
    <t>児童の予防接種に係る費用を負担する事業</t>
    <rPh sb="0" eb="2">
      <t>ジドウ</t>
    </rPh>
    <rPh sb="3" eb="5">
      <t>ヨボウ</t>
    </rPh>
    <rPh sb="5" eb="7">
      <t>セッシュ</t>
    </rPh>
    <rPh sb="8" eb="9">
      <t>カカ</t>
    </rPh>
    <rPh sb="10" eb="12">
      <t>ヒヨウ</t>
    </rPh>
    <rPh sb="13" eb="15">
      <t>フタン</t>
    </rPh>
    <rPh sb="17" eb="19">
      <t>ジギョウ</t>
    </rPh>
    <phoneticPr fontId="3"/>
  </si>
  <si>
    <t>見込みより接種者が少なかったため</t>
    <rPh sb="0" eb="2">
      <t>ミコ</t>
    </rPh>
    <rPh sb="5" eb="8">
      <t>セッシュシャ</t>
    </rPh>
    <rPh sb="9" eb="10">
      <t>スク</t>
    </rPh>
    <phoneticPr fontId="3"/>
  </si>
  <si>
    <t>接種者が多かったため</t>
    <rPh sb="0" eb="3">
      <t>セッシュシャ</t>
    </rPh>
    <rPh sb="4" eb="5">
      <t>オオ</t>
    </rPh>
    <phoneticPr fontId="3"/>
  </si>
  <si>
    <t>まなづる協力隊運営費補助金</t>
  </si>
  <si>
    <t>真鶴町が実施する乳幼児の一時預かり事業への協力支援する育児支援サポーターの運営費（育児支援サポーターの活動費及び備品消耗品等購入費）。</t>
    <phoneticPr fontId="3"/>
  </si>
  <si>
    <t>R4年度に比べ、実績期間が長かったため</t>
    <rPh sb="2" eb="4">
      <t>ネンド</t>
    </rPh>
    <rPh sb="5" eb="6">
      <t>クラ</t>
    </rPh>
    <rPh sb="8" eb="10">
      <t>ジッセキ</t>
    </rPh>
    <rPh sb="10" eb="12">
      <t>キカン</t>
    </rPh>
    <rPh sb="13" eb="14">
      <t>ナガ</t>
    </rPh>
    <phoneticPr fontId="3"/>
  </si>
  <si>
    <t>勤務時間数</t>
    <rPh sb="0" eb="2">
      <t>キンム</t>
    </rPh>
    <rPh sb="2" eb="4">
      <t>ジカン</t>
    </rPh>
    <rPh sb="4" eb="5">
      <t>スウ</t>
    </rPh>
    <phoneticPr fontId="3"/>
  </si>
  <si>
    <t>時間</t>
    <rPh sb="0" eb="2">
      <t>ジカン</t>
    </rPh>
    <phoneticPr fontId="3"/>
  </si>
  <si>
    <t>まなづる学童保育運営補助金</t>
  </si>
  <si>
    <t>「真鶴町放課後児童健全育成事業実施要綱」に定める内容を目的として真鶴町が設置した放課後児童クラブを円滑に運営する費用。</t>
    <rPh sb="56" eb="58">
      <t>ヒヨウ</t>
    </rPh>
    <phoneticPr fontId="3"/>
  </si>
  <si>
    <t>職員の退職による人件費減少のため</t>
    <rPh sb="0" eb="2">
      <t>ショクイン</t>
    </rPh>
    <rPh sb="3" eb="5">
      <t>タイショク</t>
    </rPh>
    <rPh sb="8" eb="11">
      <t>ジンケンヒ</t>
    </rPh>
    <rPh sb="11" eb="13">
      <t>ゲンショウ</t>
    </rPh>
    <phoneticPr fontId="3"/>
  </si>
  <si>
    <t>放課後児童支援員等処遇改善臨時特例事業補助金</t>
  </si>
  <si>
    <t>R4年度に支給した放課後児童クラブの処遇改善費。</t>
    <rPh sb="2" eb="4">
      <t>ネンド</t>
    </rPh>
    <rPh sb="5" eb="7">
      <t>シキュウ</t>
    </rPh>
    <rPh sb="9" eb="14">
      <t>ホウカゴジドウ</t>
    </rPh>
    <rPh sb="18" eb="22">
      <t>ショグウカイゼン</t>
    </rPh>
    <rPh sb="22" eb="23">
      <t>ヒ</t>
    </rPh>
    <phoneticPr fontId="3"/>
  </si>
  <si>
    <t>R5年度は科目が変わっている</t>
    <rPh sb="2" eb="4">
      <t>ネンド</t>
    </rPh>
    <rPh sb="5" eb="7">
      <t>カモク</t>
    </rPh>
    <rPh sb="8" eb="9">
      <t>カ</t>
    </rPh>
    <phoneticPr fontId="3"/>
  </si>
  <si>
    <t>小児医療費助成金</t>
  </si>
  <si>
    <t>小児の医療費を負担する事業</t>
    <rPh sb="0" eb="2">
      <t>ショウニ</t>
    </rPh>
    <rPh sb="3" eb="6">
      <t>イリョウヒ</t>
    </rPh>
    <rPh sb="7" eb="9">
      <t>フタン</t>
    </rPh>
    <rPh sb="11" eb="13">
      <t>ジギョウ</t>
    </rPh>
    <phoneticPr fontId="3"/>
  </si>
  <si>
    <t>2023年度小児医療費助成高校生年代拡大により前年に比べ増額</t>
    <phoneticPr fontId="3"/>
  </si>
  <si>
    <t>児童インフルエンザ予防接種費用助成金</t>
    <phoneticPr fontId="3"/>
  </si>
  <si>
    <t>児童インフルエンザ予防接種費用を助成する事業</t>
    <rPh sb="20" eb="22">
      <t>ジギョウ</t>
    </rPh>
    <phoneticPr fontId="3"/>
  </si>
  <si>
    <t>見込みより接種者数が少なかったため執行減</t>
    <rPh sb="0" eb="2">
      <t>ミコ</t>
    </rPh>
    <rPh sb="5" eb="8">
      <t>セッシュシャ</t>
    </rPh>
    <rPh sb="8" eb="9">
      <t>スウ</t>
    </rPh>
    <rPh sb="10" eb="11">
      <t>スク</t>
    </rPh>
    <rPh sb="17" eb="20">
      <t>シッコウゲン</t>
    </rPh>
    <phoneticPr fontId="3"/>
  </si>
  <si>
    <t>児童を養育する保護者の経済的負担の軽減及び聴覚障害の早期発見・早期療育を図るため、子育て支援給付金を支給することにより、子育てへの支援と新生児の健康の保持推進に資するため。</t>
    <phoneticPr fontId="3"/>
  </si>
  <si>
    <t>出生予定数と実績の差異</t>
    <rPh sb="0" eb="2">
      <t>シュッセイ</t>
    </rPh>
    <rPh sb="2" eb="5">
      <t>ヨテイスウ</t>
    </rPh>
    <rPh sb="6" eb="8">
      <t>ジッセキ</t>
    </rPh>
    <rPh sb="9" eb="11">
      <t>サイ</t>
    </rPh>
    <phoneticPr fontId="3"/>
  </si>
  <si>
    <t>前年度は一般財源ではなく補助金で支給したため</t>
    <rPh sb="0" eb="3">
      <t>ゼンネンド</t>
    </rPh>
    <rPh sb="4" eb="6">
      <t>イッパン</t>
    </rPh>
    <rPh sb="6" eb="8">
      <t>ザイゲン</t>
    </rPh>
    <rPh sb="12" eb="15">
      <t>ホジョキン</t>
    </rPh>
    <rPh sb="16" eb="18">
      <t>シキュウ</t>
    </rPh>
    <phoneticPr fontId="3"/>
  </si>
  <si>
    <t>児童予防接種費用等助成金</t>
  </si>
  <si>
    <t>ヒトパピローマウイルス感染症に係る任意接種費用を償還払いする場合に助成する事業</t>
    <rPh sb="21" eb="23">
      <t>ヒヨウ</t>
    </rPh>
    <rPh sb="24" eb="27">
      <t>ショウカンバラ</t>
    </rPh>
    <rPh sb="30" eb="32">
      <t>バアイ</t>
    </rPh>
    <rPh sb="33" eb="35">
      <t>ジョセイ</t>
    </rPh>
    <rPh sb="37" eb="39">
      <t>ジギョウ</t>
    </rPh>
    <phoneticPr fontId="3"/>
  </si>
  <si>
    <t>申請者なしのため執行なし</t>
    <rPh sb="0" eb="3">
      <t>シンセイシャ</t>
    </rPh>
    <rPh sb="8" eb="10">
      <t>シッコウ</t>
    </rPh>
    <phoneticPr fontId="3"/>
  </si>
  <si>
    <t>申請者数</t>
    <rPh sb="0" eb="2">
      <t>シンセイ</t>
    </rPh>
    <rPh sb="2" eb="3">
      <t>シャ</t>
    </rPh>
    <rPh sb="3" eb="4">
      <t>スウ</t>
    </rPh>
    <phoneticPr fontId="3"/>
  </si>
  <si>
    <t>出産・子育て応援交付金</t>
  </si>
  <si>
    <t>妊娠・出産時に面談をしてもらい、出産と子育てを応援するためにそれぞれ５万円交付する事業</t>
    <rPh sb="0" eb="2">
      <t>ニンシン</t>
    </rPh>
    <rPh sb="3" eb="5">
      <t>シュッサン</t>
    </rPh>
    <rPh sb="5" eb="6">
      <t>ジ</t>
    </rPh>
    <rPh sb="7" eb="9">
      <t>メンダン</t>
    </rPh>
    <rPh sb="16" eb="18">
      <t>シュッサン</t>
    </rPh>
    <rPh sb="19" eb="21">
      <t>コソダ</t>
    </rPh>
    <rPh sb="23" eb="25">
      <t>オウエン</t>
    </rPh>
    <rPh sb="35" eb="37">
      <t>マンエン</t>
    </rPh>
    <rPh sb="37" eb="39">
      <t>コウフ</t>
    </rPh>
    <rPh sb="41" eb="43">
      <t>ジギョウ</t>
    </rPh>
    <phoneticPr fontId="3"/>
  </si>
  <si>
    <t>妊娠数および出生数の減少による執行額減</t>
    <rPh sb="0" eb="2">
      <t>ニンシン</t>
    </rPh>
    <rPh sb="2" eb="3">
      <t>スウ</t>
    </rPh>
    <rPh sb="6" eb="9">
      <t>シュッセイスウ</t>
    </rPh>
    <rPh sb="10" eb="12">
      <t>ゲンショウ</t>
    </rPh>
    <rPh sb="15" eb="17">
      <t>シッコウ</t>
    </rPh>
    <rPh sb="17" eb="18">
      <t>ガク</t>
    </rPh>
    <rPh sb="18" eb="19">
      <t>ゲン</t>
    </rPh>
    <phoneticPr fontId="3"/>
  </si>
  <si>
    <t>妊娠数および出生数</t>
    <phoneticPr fontId="3"/>
  </si>
  <si>
    <t>子ども・子育て支援交付金過年度返還金</t>
  </si>
  <si>
    <t>令和4年度に過剰に貰っていた子ども子育て支援交付金を返還する。</t>
    <rPh sb="0" eb="2">
      <t>レイワ</t>
    </rPh>
    <rPh sb="3" eb="5">
      <t>ネンド</t>
    </rPh>
    <rPh sb="6" eb="8">
      <t>カジョウ</t>
    </rPh>
    <rPh sb="9" eb="10">
      <t>モラ</t>
    </rPh>
    <rPh sb="14" eb="15">
      <t>コ</t>
    </rPh>
    <rPh sb="17" eb="19">
      <t>コソダ</t>
    </rPh>
    <rPh sb="20" eb="25">
      <t>シエンコウフキン</t>
    </rPh>
    <rPh sb="26" eb="28">
      <t>ヘンカン</t>
    </rPh>
    <phoneticPr fontId="3"/>
  </si>
  <si>
    <t>子育てのための施設等利用給付交付金過年度返還金</t>
  </si>
  <si>
    <t>令和4年度に過剰に貰っていた子育てのための施設等利用給付交付金を返還する。</t>
    <rPh sb="0" eb="2">
      <t>レイワ</t>
    </rPh>
    <rPh sb="3" eb="5">
      <t>ネンド</t>
    </rPh>
    <rPh sb="6" eb="8">
      <t>カジョウ</t>
    </rPh>
    <rPh sb="9" eb="10">
      <t>モラ</t>
    </rPh>
    <rPh sb="14" eb="16">
      <t>コソダ</t>
    </rPh>
    <rPh sb="21" eb="24">
      <t>シセツトウ</t>
    </rPh>
    <rPh sb="24" eb="28">
      <t>リヨウキュウフ</t>
    </rPh>
    <rPh sb="28" eb="31">
      <t>コウフキン</t>
    </rPh>
    <rPh sb="32" eb="34">
      <t>ヘンカン</t>
    </rPh>
    <phoneticPr fontId="3"/>
  </si>
  <si>
    <t>保育士等処遇改善臨時特例交付金過年度返還金</t>
  </si>
  <si>
    <t>令和4年度に過剰に貰っていた保育士等処遇改善臨時特例交付金を返還する。</t>
    <rPh sb="0" eb="2">
      <t>レイワ</t>
    </rPh>
    <rPh sb="3" eb="5">
      <t>ネンド</t>
    </rPh>
    <rPh sb="6" eb="8">
      <t>カジョウ</t>
    </rPh>
    <rPh sb="9" eb="10">
      <t>モラ</t>
    </rPh>
    <rPh sb="14" eb="18">
      <t>ホイクシトウ</t>
    </rPh>
    <rPh sb="18" eb="22">
      <t>ショグウカイゼン</t>
    </rPh>
    <rPh sb="22" eb="29">
      <t>リンジトクレイコウフキン</t>
    </rPh>
    <rPh sb="30" eb="32">
      <t>ヘンカン</t>
    </rPh>
    <phoneticPr fontId="3"/>
  </si>
  <si>
    <t>妊婦・母子保健事業</t>
  </si>
  <si>
    <t>親子教室講師等謝礼</t>
  </si>
  <si>
    <t>乳幼児健康診査の事後教室にかかる講師謝礼</t>
    <rPh sb="0" eb="3">
      <t>ニュウヨウジ</t>
    </rPh>
    <rPh sb="3" eb="7">
      <t>ケンコウシンサ</t>
    </rPh>
    <rPh sb="8" eb="12">
      <t>ジゴキョウシツ</t>
    </rPh>
    <rPh sb="16" eb="20">
      <t>コウシシャレイ</t>
    </rPh>
    <phoneticPr fontId="3"/>
  </si>
  <si>
    <t>感染症の影響なく、毎月開催できたため増額</t>
    <rPh sb="0" eb="3">
      <t>カンセンショウ</t>
    </rPh>
    <rPh sb="4" eb="6">
      <t>エイキョウ</t>
    </rPh>
    <rPh sb="9" eb="11">
      <t>マイツキ</t>
    </rPh>
    <rPh sb="11" eb="13">
      <t>カイサイ</t>
    </rPh>
    <rPh sb="18" eb="20">
      <t>ゾウガク</t>
    </rPh>
    <phoneticPr fontId="3"/>
  </si>
  <si>
    <t>参加者数・参加者の反応</t>
    <rPh sb="0" eb="3">
      <t>サンカシャ</t>
    </rPh>
    <rPh sb="3" eb="4">
      <t>スウ</t>
    </rPh>
    <rPh sb="5" eb="8">
      <t>サンカシャ</t>
    </rPh>
    <rPh sb="9" eb="11">
      <t>ハンノウ</t>
    </rPh>
    <phoneticPr fontId="3"/>
  </si>
  <si>
    <t>子：72　親：82</t>
    <rPh sb="0" eb="1">
      <t>コ</t>
    </rPh>
    <rPh sb="5" eb="6">
      <t>オヤ</t>
    </rPh>
    <phoneticPr fontId="3"/>
  </si>
  <si>
    <t>子：68　親：72</t>
    <rPh sb="0" eb="1">
      <t>コ</t>
    </rPh>
    <rPh sb="5" eb="6">
      <t>オヤ</t>
    </rPh>
    <phoneticPr fontId="3"/>
  </si>
  <si>
    <t>延べ（人）</t>
    <rPh sb="0" eb="1">
      <t>ノ</t>
    </rPh>
    <rPh sb="3" eb="4">
      <t>ニン</t>
    </rPh>
    <phoneticPr fontId="3"/>
  </si>
  <si>
    <t>まなママケアサービス講師等謝礼</t>
  </si>
  <si>
    <t>アウトリーチ型の産後ケア事業に係る助産師謝礼</t>
    <rPh sb="6" eb="7">
      <t>ガタ</t>
    </rPh>
    <rPh sb="8" eb="10">
      <t>サンゴ</t>
    </rPh>
    <rPh sb="12" eb="14">
      <t>ジギョウ</t>
    </rPh>
    <rPh sb="15" eb="16">
      <t>カカ</t>
    </rPh>
    <rPh sb="17" eb="20">
      <t>ジョサンシ</t>
    </rPh>
    <rPh sb="20" eb="22">
      <t>シャレイ</t>
    </rPh>
    <phoneticPr fontId="3"/>
  </si>
  <si>
    <t>利用者数の増加により支出が増額した</t>
    <rPh sb="0" eb="3">
      <t>リヨウシャ</t>
    </rPh>
    <rPh sb="3" eb="4">
      <t>スウ</t>
    </rPh>
    <rPh sb="5" eb="7">
      <t>ゾウカ</t>
    </rPh>
    <rPh sb="10" eb="12">
      <t>シシュツ</t>
    </rPh>
    <rPh sb="13" eb="15">
      <t>ゾウガク</t>
    </rPh>
    <phoneticPr fontId="3"/>
  </si>
  <si>
    <t>利用者数・利用者の反応</t>
    <rPh sb="0" eb="3">
      <t>リヨウシャ</t>
    </rPh>
    <rPh sb="3" eb="4">
      <t>スウ</t>
    </rPh>
    <rPh sb="5" eb="8">
      <t>リヨウシャ</t>
    </rPh>
    <rPh sb="9" eb="11">
      <t>ハンノウ</t>
    </rPh>
    <phoneticPr fontId="3"/>
  </si>
  <si>
    <t>育児セミナー講師等謝礼</t>
  </si>
  <si>
    <t>乳児を対象とした育児教室にかかる講師謝礼</t>
    <rPh sb="0" eb="2">
      <t>ニュウジ</t>
    </rPh>
    <rPh sb="3" eb="5">
      <t>タイショウ</t>
    </rPh>
    <rPh sb="8" eb="10">
      <t>イクジ</t>
    </rPh>
    <rPh sb="10" eb="12">
      <t>キョウシツ</t>
    </rPh>
    <rPh sb="16" eb="18">
      <t>コウシ</t>
    </rPh>
    <rPh sb="18" eb="20">
      <t>シャレイ</t>
    </rPh>
    <phoneticPr fontId="3"/>
  </si>
  <si>
    <t>子：48　親：48</t>
    <rPh sb="0" eb="1">
      <t>コ</t>
    </rPh>
    <rPh sb="5" eb="6">
      <t>オヤ</t>
    </rPh>
    <phoneticPr fontId="3"/>
  </si>
  <si>
    <t>子：44　親46</t>
    <rPh sb="0" eb="1">
      <t>コ</t>
    </rPh>
    <rPh sb="5" eb="6">
      <t>オヤ</t>
    </rPh>
    <phoneticPr fontId="3"/>
  </si>
  <si>
    <t>１歳６か月児・３歳児健康診査講師等謝礼</t>
    <phoneticPr fontId="3"/>
  </si>
  <si>
    <t>１歳６か月児・３歳児健康診査に係る医療従事者謝礼</t>
    <rPh sb="15" eb="16">
      <t>カカ</t>
    </rPh>
    <rPh sb="17" eb="19">
      <t>イリョウ</t>
    </rPh>
    <rPh sb="19" eb="22">
      <t>ジュウジシャ</t>
    </rPh>
    <rPh sb="22" eb="24">
      <t>シャレイ</t>
    </rPh>
    <phoneticPr fontId="3"/>
  </si>
  <si>
    <t>３歳児健康診査の受診者がいなかったため、検査員２名について不用額が生じた</t>
    <rPh sb="1" eb="3">
      <t>サイジ</t>
    </rPh>
    <rPh sb="3" eb="7">
      <t>ケンコウシンサ</t>
    </rPh>
    <rPh sb="8" eb="11">
      <t>ジュシンシャ</t>
    </rPh>
    <rPh sb="20" eb="23">
      <t>ケンサイン</t>
    </rPh>
    <rPh sb="24" eb="25">
      <t>メイ</t>
    </rPh>
    <rPh sb="29" eb="31">
      <t>フヨウ</t>
    </rPh>
    <rPh sb="31" eb="32">
      <t>ガク</t>
    </rPh>
    <rPh sb="33" eb="34">
      <t>ショウ</t>
    </rPh>
    <phoneticPr fontId="3"/>
  </si>
  <si>
    <t>3歳児視聴覚検査の精度向上及び速やかな受診勧奨のため検査員を増員したため増額</t>
    <rPh sb="1" eb="2">
      <t>サイ</t>
    </rPh>
    <rPh sb="2" eb="3">
      <t>ジ</t>
    </rPh>
    <rPh sb="3" eb="6">
      <t>シチョウカク</t>
    </rPh>
    <rPh sb="6" eb="8">
      <t>ケンサ</t>
    </rPh>
    <rPh sb="9" eb="11">
      <t>セイド</t>
    </rPh>
    <rPh sb="11" eb="13">
      <t>コウジョウ</t>
    </rPh>
    <rPh sb="13" eb="14">
      <t>オヨ</t>
    </rPh>
    <rPh sb="15" eb="16">
      <t>スミ</t>
    </rPh>
    <rPh sb="19" eb="21">
      <t>ジュシン</t>
    </rPh>
    <rPh sb="21" eb="23">
      <t>カンショウ</t>
    </rPh>
    <rPh sb="26" eb="29">
      <t>ケンサイン</t>
    </rPh>
    <rPh sb="30" eb="32">
      <t>ゾウイン</t>
    </rPh>
    <rPh sb="36" eb="38">
      <t>ゾウガク</t>
    </rPh>
    <phoneticPr fontId="3"/>
  </si>
  <si>
    <t>健康診査受診率</t>
    <rPh sb="0" eb="4">
      <t>ケンコウシンサ</t>
    </rPh>
    <rPh sb="4" eb="7">
      <t>ジュシンリツ</t>
    </rPh>
    <phoneticPr fontId="3"/>
  </si>
  <si>
    <t>乳幼児健康診査講師等謝礼</t>
  </si>
  <si>
    <t>乳児健康診査及び新生児訪問にかかる医療従事者謝礼</t>
    <rPh sb="0" eb="2">
      <t>ニュウジ</t>
    </rPh>
    <rPh sb="2" eb="6">
      <t>ケンコウシンサ</t>
    </rPh>
    <rPh sb="6" eb="7">
      <t>オヨ</t>
    </rPh>
    <rPh sb="8" eb="11">
      <t>シンセイジ</t>
    </rPh>
    <rPh sb="11" eb="13">
      <t>ホウモン</t>
    </rPh>
    <rPh sb="17" eb="22">
      <t>イリョウジュウジシャ</t>
    </rPh>
    <rPh sb="22" eb="24">
      <t>シャレイ</t>
    </rPh>
    <phoneticPr fontId="3"/>
  </si>
  <si>
    <t>新生児訪問が予定より少なかったため不用額が生じた</t>
    <rPh sb="0" eb="3">
      <t>シンセイジ</t>
    </rPh>
    <rPh sb="3" eb="5">
      <t>ホウモン</t>
    </rPh>
    <rPh sb="6" eb="8">
      <t>ヨテイ</t>
    </rPh>
    <rPh sb="10" eb="11">
      <t>スク</t>
    </rPh>
    <rPh sb="17" eb="20">
      <t>フヨウガク</t>
    </rPh>
    <rPh sb="21" eb="22">
      <t>ショウ</t>
    </rPh>
    <phoneticPr fontId="3"/>
  </si>
  <si>
    <t>差異なし</t>
    <rPh sb="0" eb="2">
      <t>サイ</t>
    </rPh>
    <phoneticPr fontId="3"/>
  </si>
  <si>
    <t>乳幼児歯科健康診査講師等謝礼</t>
  </si>
  <si>
    <t>乳幼児歯科健康診査にかかる医療従事者謝礼</t>
    <rPh sb="0" eb="3">
      <t>ニュウヨウジ</t>
    </rPh>
    <rPh sb="3" eb="5">
      <t>シカ</t>
    </rPh>
    <rPh sb="5" eb="9">
      <t>ケンコウシンサ</t>
    </rPh>
    <rPh sb="13" eb="18">
      <t>イリョウジュウジシャ</t>
    </rPh>
    <rPh sb="18" eb="20">
      <t>シャレイ</t>
    </rPh>
    <phoneticPr fontId="3"/>
  </si>
  <si>
    <t>スタッフの欠員により不用額が生じた</t>
    <rPh sb="5" eb="6">
      <t>ケツ</t>
    </rPh>
    <rPh sb="6" eb="7">
      <t>イン</t>
    </rPh>
    <rPh sb="10" eb="13">
      <t>フヨウガク</t>
    </rPh>
    <rPh sb="14" eb="15">
      <t>ショウ</t>
    </rPh>
    <phoneticPr fontId="3"/>
  </si>
  <si>
    <t>スタッフの欠員による変動</t>
    <rPh sb="5" eb="7">
      <t>ケツイン</t>
    </rPh>
    <rPh sb="10" eb="12">
      <t>ヘンドウ</t>
    </rPh>
    <phoneticPr fontId="3"/>
  </si>
  <si>
    <t>育児セミナー消耗品費</t>
  </si>
  <si>
    <t>母子保健事業にかかる消耗品費（利用者支援事業の補助金を活用）</t>
    <rPh sb="0" eb="4">
      <t>ボシホケン</t>
    </rPh>
    <rPh sb="4" eb="6">
      <t>ジギョウ</t>
    </rPh>
    <rPh sb="10" eb="13">
      <t>ショウモウヒン</t>
    </rPh>
    <rPh sb="13" eb="14">
      <t>ヒ</t>
    </rPh>
    <rPh sb="15" eb="18">
      <t>リヨウシャ</t>
    </rPh>
    <rPh sb="18" eb="20">
      <t>シエン</t>
    </rPh>
    <rPh sb="20" eb="22">
      <t>ジギョウ</t>
    </rPh>
    <rPh sb="23" eb="26">
      <t>ホジョキン</t>
    </rPh>
    <rPh sb="27" eb="29">
      <t>カツヨウ</t>
    </rPh>
    <phoneticPr fontId="3"/>
  </si>
  <si>
    <t>補助金を活用し、乳幼児健康診査に必要な物品を購入したため</t>
    <rPh sb="0" eb="3">
      <t>ホジョキン</t>
    </rPh>
    <rPh sb="4" eb="6">
      <t>カツヨウ</t>
    </rPh>
    <rPh sb="8" eb="11">
      <t>ニュウヨウジ</t>
    </rPh>
    <rPh sb="11" eb="15">
      <t>ケンコウシンサ</t>
    </rPh>
    <rPh sb="16" eb="18">
      <t>ヒツヨウ</t>
    </rPh>
    <rPh sb="19" eb="21">
      <t>ブッピン</t>
    </rPh>
    <rPh sb="22" eb="24">
      <t>コウニュウ</t>
    </rPh>
    <phoneticPr fontId="3"/>
  </si>
  <si>
    <t>母子保健事業の円滑な実施</t>
    <rPh sb="0" eb="4">
      <t>ボシホケン</t>
    </rPh>
    <rPh sb="4" eb="6">
      <t>ジギョウ</t>
    </rPh>
    <rPh sb="7" eb="9">
      <t>エンカツ</t>
    </rPh>
    <rPh sb="10" eb="12">
      <t>ジッシ</t>
    </rPh>
    <phoneticPr fontId="3"/>
  </si>
  <si>
    <t>感染症対策をとりつつ、不足品なく実施できた</t>
    <rPh sb="0" eb="3">
      <t>カンセンショウ</t>
    </rPh>
    <rPh sb="3" eb="5">
      <t>タイサク</t>
    </rPh>
    <rPh sb="11" eb="13">
      <t>フソク</t>
    </rPh>
    <rPh sb="13" eb="14">
      <t>ヒン</t>
    </rPh>
    <rPh sb="16" eb="18">
      <t>ジッシ</t>
    </rPh>
    <phoneticPr fontId="3"/>
  </si>
  <si>
    <t>乳幼児健診消耗品費</t>
  </si>
  <si>
    <t>乳幼児健康診査にかかる教材及び感染症対策物品の購入費</t>
    <rPh sb="0" eb="3">
      <t>ニュウヨウジ</t>
    </rPh>
    <rPh sb="3" eb="7">
      <t>ケンコウシンサ</t>
    </rPh>
    <rPh sb="11" eb="13">
      <t>キョウザイ</t>
    </rPh>
    <rPh sb="13" eb="14">
      <t>オヨ</t>
    </rPh>
    <rPh sb="15" eb="18">
      <t>カンセンショウ</t>
    </rPh>
    <rPh sb="18" eb="20">
      <t>タイサク</t>
    </rPh>
    <rPh sb="20" eb="22">
      <t>ブッピン</t>
    </rPh>
    <rPh sb="23" eb="25">
      <t>コウニュウ</t>
    </rPh>
    <rPh sb="25" eb="26">
      <t>ヒ</t>
    </rPh>
    <phoneticPr fontId="3"/>
  </si>
  <si>
    <t>教材購入のため増額</t>
    <rPh sb="0" eb="2">
      <t>キョウザイ</t>
    </rPh>
    <rPh sb="2" eb="4">
      <t>コウニュウ</t>
    </rPh>
    <rPh sb="7" eb="9">
      <t>ゾウガク</t>
    </rPh>
    <phoneticPr fontId="3"/>
  </si>
  <si>
    <t>乳幼児健診医薬材料費</t>
  </si>
  <si>
    <t>乳幼児健康診査にかかる医薬材料の購入費</t>
    <rPh sb="0" eb="3">
      <t>ニュウヨウジ</t>
    </rPh>
    <rPh sb="3" eb="7">
      <t>ケンコウシンサ</t>
    </rPh>
    <rPh sb="11" eb="15">
      <t>イヤクザイリョウ</t>
    </rPh>
    <rPh sb="16" eb="19">
      <t>コウニュウヒ</t>
    </rPh>
    <phoneticPr fontId="3"/>
  </si>
  <si>
    <t>申請数</t>
    <rPh sb="0" eb="3">
      <t>シンセイスウ</t>
    </rPh>
    <phoneticPr fontId="3"/>
  </si>
  <si>
    <t>計量器検査手数料</t>
  </si>
  <si>
    <t>母子保健事業傷害保険料</t>
  </si>
  <si>
    <t>母子保健事業に係る傷害保険料</t>
    <rPh sb="0" eb="6">
      <t>ボシホケンジギョウ</t>
    </rPh>
    <rPh sb="7" eb="8">
      <t>カカ</t>
    </rPh>
    <rPh sb="9" eb="11">
      <t>ショウガイ</t>
    </rPh>
    <rPh sb="11" eb="14">
      <t>ホケンリョウ</t>
    </rPh>
    <phoneticPr fontId="3"/>
  </si>
  <si>
    <t>事業実施状況</t>
    <rPh sb="0" eb="2">
      <t>ジギョウ</t>
    </rPh>
    <rPh sb="2" eb="4">
      <t>ジッシ</t>
    </rPh>
    <rPh sb="4" eb="6">
      <t>ジョウキョウ</t>
    </rPh>
    <phoneticPr fontId="3"/>
  </si>
  <si>
    <t>計画どおり実施</t>
    <rPh sb="0" eb="2">
      <t>ケイカク</t>
    </rPh>
    <rPh sb="5" eb="7">
      <t>ジッシ</t>
    </rPh>
    <phoneticPr fontId="3"/>
  </si>
  <si>
    <t>計画どおり開催できた</t>
    <rPh sb="0" eb="2">
      <t>ケイカク</t>
    </rPh>
    <rPh sb="5" eb="7">
      <t>カイサイ</t>
    </rPh>
    <phoneticPr fontId="3"/>
  </si>
  <si>
    <t>乳幼児健診精密検査委託料</t>
  </si>
  <si>
    <t>妊婦歯科健康診査委託料</t>
  </si>
  <si>
    <t>妊婦歯科健康診査にかかる委託料</t>
    <rPh sb="0" eb="2">
      <t>ニンプ</t>
    </rPh>
    <rPh sb="2" eb="4">
      <t>シカ</t>
    </rPh>
    <rPh sb="4" eb="8">
      <t>ケンコウシンサ</t>
    </rPh>
    <rPh sb="12" eb="15">
      <t>イタクリョウ</t>
    </rPh>
    <phoneticPr fontId="3"/>
  </si>
  <si>
    <t>見込より受診者が少なかったため不用額が生じた</t>
    <rPh sb="0" eb="2">
      <t>ミコミ</t>
    </rPh>
    <rPh sb="4" eb="7">
      <t>ジュシンシャ</t>
    </rPh>
    <rPh sb="8" eb="9">
      <t>スク</t>
    </rPh>
    <rPh sb="15" eb="18">
      <t>フヨウガク</t>
    </rPh>
    <rPh sb="19" eb="20">
      <t>ショウ</t>
    </rPh>
    <phoneticPr fontId="3"/>
  </si>
  <si>
    <t>健診受診率</t>
    <rPh sb="0" eb="2">
      <t>ケンシン</t>
    </rPh>
    <rPh sb="2" eb="4">
      <t>ジュシン</t>
    </rPh>
    <rPh sb="4" eb="5">
      <t>リツ</t>
    </rPh>
    <phoneticPr fontId="3"/>
  </si>
  <si>
    <t>妊婦健康診査委託料</t>
  </si>
  <si>
    <t>妊婦健康診査にかかる費用補助及び事務委託料</t>
    <rPh sb="0" eb="2">
      <t>ニンプ</t>
    </rPh>
    <rPh sb="2" eb="6">
      <t>ケンコウシンサ</t>
    </rPh>
    <rPh sb="10" eb="12">
      <t>ヒヨウ</t>
    </rPh>
    <rPh sb="12" eb="14">
      <t>ホジョ</t>
    </rPh>
    <rPh sb="14" eb="15">
      <t>オヨ</t>
    </rPh>
    <rPh sb="16" eb="18">
      <t>ジム</t>
    </rPh>
    <rPh sb="18" eb="21">
      <t>イタクリョウ</t>
    </rPh>
    <phoneticPr fontId="3"/>
  </si>
  <si>
    <t>見込より妊婦が少なかったため不用額が生じた</t>
    <rPh sb="0" eb="2">
      <t>ミコミ</t>
    </rPh>
    <rPh sb="4" eb="6">
      <t>ニンプ</t>
    </rPh>
    <rPh sb="7" eb="8">
      <t>スク</t>
    </rPh>
    <rPh sb="14" eb="17">
      <t>フヨウガク</t>
    </rPh>
    <rPh sb="18" eb="19">
      <t>ショウ</t>
    </rPh>
    <phoneticPr fontId="3"/>
  </si>
  <si>
    <t>R4年度より健診受診者数増額</t>
    <rPh sb="2" eb="3">
      <t>ネン</t>
    </rPh>
    <rPh sb="3" eb="4">
      <t>ド</t>
    </rPh>
    <rPh sb="6" eb="8">
      <t>ケンシン</t>
    </rPh>
    <rPh sb="8" eb="11">
      <t>ジュシンシャ</t>
    </rPh>
    <rPh sb="11" eb="12">
      <t>スウ</t>
    </rPh>
    <rPh sb="12" eb="14">
      <t>ゾウガク</t>
    </rPh>
    <phoneticPr fontId="3"/>
  </si>
  <si>
    <t>健診受診者数</t>
    <rPh sb="0" eb="2">
      <t>ケンシン</t>
    </rPh>
    <rPh sb="2" eb="5">
      <t>ジュシンシャ</t>
    </rPh>
    <rPh sb="5" eb="6">
      <t>スウ</t>
    </rPh>
    <phoneticPr fontId="3"/>
  </si>
  <si>
    <t>尿検査委託料</t>
  </si>
  <si>
    <t>３・４・５歳児の尿検査にかかる委託料（ひなづる幼稚園在園者を除く）</t>
    <rPh sb="5" eb="7">
      <t>サイジ</t>
    </rPh>
    <rPh sb="8" eb="11">
      <t>ニョウケンサ</t>
    </rPh>
    <rPh sb="15" eb="18">
      <t>イタクリョウ</t>
    </rPh>
    <rPh sb="23" eb="26">
      <t>ヨウチエン</t>
    </rPh>
    <rPh sb="26" eb="28">
      <t>ザイエン</t>
    </rPh>
    <rPh sb="28" eb="29">
      <t>シャ</t>
    </rPh>
    <rPh sb="30" eb="31">
      <t>ノゾ</t>
    </rPh>
    <phoneticPr fontId="3"/>
  </si>
  <si>
    <t>町外保育園利用児について、見込より検査希望者が少なかったため不用額が生じた</t>
    <rPh sb="0" eb="2">
      <t>チョウガイ</t>
    </rPh>
    <rPh sb="2" eb="5">
      <t>ホイクエン</t>
    </rPh>
    <rPh sb="5" eb="7">
      <t>リヨウ</t>
    </rPh>
    <rPh sb="7" eb="8">
      <t>ジ</t>
    </rPh>
    <rPh sb="13" eb="15">
      <t>ミコミ</t>
    </rPh>
    <rPh sb="17" eb="19">
      <t>ケンサ</t>
    </rPh>
    <rPh sb="19" eb="21">
      <t>キボウ</t>
    </rPh>
    <rPh sb="21" eb="22">
      <t>シャ</t>
    </rPh>
    <rPh sb="23" eb="24">
      <t>スク</t>
    </rPh>
    <rPh sb="30" eb="32">
      <t>フヨウ</t>
    </rPh>
    <rPh sb="32" eb="33">
      <t>ガク</t>
    </rPh>
    <rPh sb="34" eb="35">
      <t>ショウ</t>
    </rPh>
    <phoneticPr fontId="3"/>
  </si>
  <si>
    <t>検査受診者数</t>
    <rPh sb="0" eb="2">
      <t>ケンサ</t>
    </rPh>
    <rPh sb="2" eb="5">
      <t>ジュシンシャ</t>
    </rPh>
    <rPh sb="5" eb="6">
      <t>スウ</t>
    </rPh>
    <phoneticPr fontId="3"/>
  </si>
  <si>
    <t>妊婦健康診査費用償還金</t>
  </si>
  <si>
    <t>他県において妊婦健康診査費用補助券が使用できなかった場合と、産後健康診査費用について償還払いをするもの</t>
    <rPh sb="30" eb="32">
      <t>サンゴ</t>
    </rPh>
    <rPh sb="32" eb="36">
      <t>ケンコウシンサ</t>
    </rPh>
    <rPh sb="36" eb="38">
      <t>ヒヨウ</t>
    </rPh>
    <phoneticPr fontId="3"/>
  </si>
  <si>
    <t>見込より他県にて妊婦健康診査を受診する方が少なかった</t>
    <rPh sb="0" eb="2">
      <t>ミコミ</t>
    </rPh>
    <rPh sb="4" eb="6">
      <t>タケン</t>
    </rPh>
    <rPh sb="8" eb="10">
      <t>ニンプ</t>
    </rPh>
    <rPh sb="10" eb="14">
      <t>ケンコウシンサ</t>
    </rPh>
    <rPh sb="15" eb="17">
      <t>ジュシン</t>
    </rPh>
    <rPh sb="19" eb="20">
      <t>カタ</t>
    </rPh>
    <rPh sb="21" eb="22">
      <t>スク</t>
    </rPh>
    <phoneticPr fontId="3"/>
  </si>
  <si>
    <t>R4年度より他県受診者が多い</t>
    <rPh sb="2" eb="4">
      <t>ネンド</t>
    </rPh>
    <rPh sb="6" eb="8">
      <t>タケン</t>
    </rPh>
    <rPh sb="8" eb="10">
      <t>ジュシン</t>
    </rPh>
    <rPh sb="10" eb="11">
      <t>シャ</t>
    </rPh>
    <rPh sb="12" eb="13">
      <t>オオ</t>
    </rPh>
    <phoneticPr fontId="3"/>
  </si>
  <si>
    <t>特定不妊治療費・不育症治療費助成金</t>
  </si>
  <si>
    <t>不育症治療費にかかる医療保険適応外の部分について費用を助成するもの</t>
    <rPh sb="0" eb="3">
      <t>フイクショウ</t>
    </rPh>
    <rPh sb="3" eb="6">
      <t>チリョウヒ</t>
    </rPh>
    <rPh sb="10" eb="12">
      <t>イリョウ</t>
    </rPh>
    <rPh sb="12" eb="17">
      <t>ホケンテキオウガイ</t>
    </rPh>
    <rPh sb="18" eb="20">
      <t>ブブン</t>
    </rPh>
    <rPh sb="24" eb="26">
      <t>ヒヨウ</t>
    </rPh>
    <rPh sb="27" eb="29">
      <t>ジョセイ</t>
    </rPh>
    <phoneticPr fontId="3"/>
  </si>
  <si>
    <t>申請がなかったため</t>
    <rPh sb="0" eb="2">
      <t>シンセイ</t>
    </rPh>
    <phoneticPr fontId="3"/>
  </si>
  <si>
    <t>特定不妊治療費助成の県助成が終了したことに伴い、町の申請がなかったため</t>
    <rPh sb="0" eb="2">
      <t>トクテイ</t>
    </rPh>
    <rPh sb="2" eb="4">
      <t>フニン</t>
    </rPh>
    <rPh sb="4" eb="7">
      <t>チリョウヒ</t>
    </rPh>
    <rPh sb="7" eb="9">
      <t>ジョセイ</t>
    </rPh>
    <rPh sb="10" eb="11">
      <t>ケン</t>
    </rPh>
    <rPh sb="11" eb="13">
      <t>ジョセイ</t>
    </rPh>
    <rPh sb="14" eb="16">
      <t>シュウリョウ</t>
    </rPh>
    <rPh sb="21" eb="22">
      <t>トモナ</t>
    </rPh>
    <rPh sb="24" eb="25">
      <t>マチ</t>
    </rPh>
    <rPh sb="26" eb="28">
      <t>シンセイ</t>
    </rPh>
    <phoneticPr fontId="3"/>
  </si>
  <si>
    <t>養育医療費国庫負担金過年度返還金</t>
  </si>
  <si>
    <t>療育医療費が必要なかった時の返還金</t>
    <rPh sb="0" eb="2">
      <t>リョウイク</t>
    </rPh>
    <rPh sb="2" eb="4">
      <t>イリョウ</t>
    </rPh>
    <rPh sb="4" eb="5">
      <t>ヒ</t>
    </rPh>
    <rPh sb="6" eb="8">
      <t>ヒツヨウ</t>
    </rPh>
    <rPh sb="12" eb="13">
      <t>トキ</t>
    </rPh>
    <rPh sb="14" eb="17">
      <t>ヘンカンキン</t>
    </rPh>
    <phoneticPr fontId="3"/>
  </si>
  <si>
    <t>返還回数</t>
    <rPh sb="0" eb="2">
      <t>ヘンカン</t>
    </rPh>
    <rPh sb="2" eb="4">
      <t>カイスウ</t>
    </rPh>
    <phoneticPr fontId="3"/>
  </si>
  <si>
    <t>養育医療費県負担金過年度返還金</t>
  </si>
  <si>
    <t>療育医療費が必要なかった時の返還金</t>
    <phoneticPr fontId="3"/>
  </si>
  <si>
    <t>返還回数</t>
    <rPh sb="0" eb="4">
      <t>ヘンカンカイスウ</t>
    </rPh>
    <phoneticPr fontId="3"/>
  </si>
  <si>
    <t>町営住宅管理事業</t>
  </si>
  <si>
    <t>町営住宅に関する消耗品費</t>
    <rPh sb="0" eb="2">
      <t>チョウエイ</t>
    </rPh>
    <rPh sb="2" eb="4">
      <t>ジュウタク</t>
    </rPh>
    <rPh sb="5" eb="6">
      <t>カン</t>
    </rPh>
    <rPh sb="8" eb="11">
      <t>ショウモウヒン</t>
    </rPh>
    <rPh sb="11" eb="12">
      <t>ヒ</t>
    </rPh>
    <phoneticPr fontId="3"/>
  </si>
  <si>
    <t>例年の金額に、在庫が不足したものを新しく購入するための金額が追加されているため</t>
    <rPh sb="0" eb="2">
      <t>レイネン</t>
    </rPh>
    <rPh sb="3" eb="5">
      <t>キンガク</t>
    </rPh>
    <rPh sb="7" eb="9">
      <t>ザイコ</t>
    </rPh>
    <rPh sb="10" eb="12">
      <t>フソク</t>
    </rPh>
    <rPh sb="17" eb="18">
      <t>アタラ</t>
    </rPh>
    <rPh sb="20" eb="22">
      <t>コウニュウ</t>
    </rPh>
    <rPh sb="27" eb="29">
      <t>キンガク</t>
    </rPh>
    <rPh sb="30" eb="32">
      <t>ツイカ</t>
    </rPh>
    <phoneticPr fontId="3"/>
  </si>
  <si>
    <t>町営住宅に関する修繕費</t>
    <rPh sb="0" eb="2">
      <t>チョウエイ</t>
    </rPh>
    <rPh sb="2" eb="4">
      <t>ジュウタク</t>
    </rPh>
    <rPh sb="5" eb="6">
      <t>カン</t>
    </rPh>
    <rPh sb="8" eb="11">
      <t>シュウゼンヒ</t>
    </rPh>
    <phoneticPr fontId="3"/>
  </si>
  <si>
    <t>R4年度は浄化槽の修繕があり、例年より支出しているため</t>
    <rPh sb="2" eb="3">
      <t>ネン</t>
    </rPh>
    <rPh sb="3" eb="4">
      <t>ド</t>
    </rPh>
    <rPh sb="5" eb="8">
      <t>ジョウカソウ</t>
    </rPh>
    <rPh sb="9" eb="11">
      <t>シュウゼン</t>
    </rPh>
    <rPh sb="15" eb="17">
      <t>レイネン</t>
    </rPh>
    <rPh sb="19" eb="21">
      <t>シシュツ</t>
    </rPh>
    <phoneticPr fontId="3"/>
  </si>
  <si>
    <t>町営住宅の浄化槽法定検査手数料</t>
    <rPh sb="0" eb="2">
      <t>チョウエイ</t>
    </rPh>
    <rPh sb="2" eb="4">
      <t>ジュウタク</t>
    </rPh>
    <rPh sb="5" eb="8">
      <t>ジョウカソウ</t>
    </rPh>
    <rPh sb="8" eb="10">
      <t>ホウテイ</t>
    </rPh>
    <rPh sb="10" eb="12">
      <t>ケンサ</t>
    </rPh>
    <rPh sb="12" eb="15">
      <t>テスウリョウ</t>
    </rPh>
    <phoneticPr fontId="3"/>
  </si>
  <si>
    <t>町営住宅の火災共済料</t>
    <rPh sb="0" eb="2">
      <t>チョウエイ</t>
    </rPh>
    <rPh sb="2" eb="4">
      <t>ジュウタク</t>
    </rPh>
    <rPh sb="5" eb="7">
      <t>カサイ</t>
    </rPh>
    <rPh sb="7" eb="9">
      <t>キョウサイ</t>
    </rPh>
    <rPh sb="9" eb="10">
      <t>リョウ</t>
    </rPh>
    <phoneticPr fontId="3"/>
  </si>
  <si>
    <t>昇降機設備保守管理委託料</t>
  </si>
  <si>
    <t>町営住宅の昇降機の法定保守点検委託料</t>
    <rPh sb="0" eb="4">
      <t>チョウエイジュウタク</t>
    </rPh>
    <rPh sb="5" eb="8">
      <t>ショウコウキ</t>
    </rPh>
    <rPh sb="9" eb="11">
      <t>ホウテイ</t>
    </rPh>
    <rPh sb="11" eb="13">
      <t>ホシュ</t>
    </rPh>
    <rPh sb="13" eb="15">
      <t>テンケン</t>
    </rPh>
    <rPh sb="15" eb="18">
      <t>イタクリョウ</t>
    </rPh>
    <phoneticPr fontId="3"/>
  </si>
  <si>
    <t>町営住宅の消防・防災設備の法定検査委託料</t>
    <rPh sb="0" eb="4">
      <t>チョウエイジュウタク</t>
    </rPh>
    <rPh sb="5" eb="7">
      <t>ショウボウ</t>
    </rPh>
    <rPh sb="8" eb="10">
      <t>ボウサイ</t>
    </rPh>
    <rPh sb="10" eb="12">
      <t>セツビ</t>
    </rPh>
    <rPh sb="13" eb="15">
      <t>ホウテイ</t>
    </rPh>
    <rPh sb="15" eb="17">
      <t>ケンサ</t>
    </rPh>
    <rPh sb="17" eb="20">
      <t>イタクリョウ</t>
    </rPh>
    <phoneticPr fontId="3"/>
  </si>
  <si>
    <t>見積書の金額</t>
    <rPh sb="0" eb="3">
      <t>ミツモリショ</t>
    </rPh>
    <rPh sb="4" eb="6">
      <t>キンガク</t>
    </rPh>
    <phoneticPr fontId="3"/>
  </si>
  <si>
    <t>県公共住宅供給推進協議会負担金</t>
  </si>
  <si>
    <t>神奈川県地域住宅協議会の会費</t>
    <rPh sb="12" eb="14">
      <t>カイヒ</t>
    </rPh>
    <phoneticPr fontId="3"/>
  </si>
  <si>
    <t>国民健康保険事業特別会計（事業勘定）繰出事業</t>
  </si>
  <si>
    <t>健康長寿課</t>
  </si>
  <si>
    <t>国民健康保険事業特別会計（事業勘定）に係る事務費（人件費等）に要する経費及び賦課・給付に係る国県からの各種交付金を一般会計で受入後、町負担分と併せて特別会計に繰入（法定内）を行うもの。</t>
    <rPh sb="0" eb="2">
      <t>コクミン</t>
    </rPh>
    <rPh sb="2" eb="4">
      <t>ケンコウ</t>
    </rPh>
    <rPh sb="4" eb="6">
      <t>ホケン</t>
    </rPh>
    <rPh sb="6" eb="8">
      <t>ジギョウ</t>
    </rPh>
    <rPh sb="8" eb="10">
      <t>トクベツ</t>
    </rPh>
    <rPh sb="10" eb="12">
      <t>カイケイ</t>
    </rPh>
    <rPh sb="13" eb="15">
      <t>ジギョウ</t>
    </rPh>
    <rPh sb="15" eb="17">
      <t>カンジョウ</t>
    </rPh>
    <rPh sb="19" eb="20">
      <t>カカ</t>
    </rPh>
    <rPh sb="21" eb="24">
      <t>ジムヒ</t>
    </rPh>
    <rPh sb="25" eb="28">
      <t>ジンケンヒ</t>
    </rPh>
    <rPh sb="28" eb="29">
      <t>トウ</t>
    </rPh>
    <rPh sb="31" eb="32">
      <t>ヨウ</t>
    </rPh>
    <rPh sb="34" eb="36">
      <t>ケイヒ</t>
    </rPh>
    <rPh sb="36" eb="37">
      <t>オヨ</t>
    </rPh>
    <rPh sb="38" eb="40">
      <t>フカ</t>
    </rPh>
    <rPh sb="41" eb="43">
      <t>キュウフ</t>
    </rPh>
    <rPh sb="44" eb="45">
      <t>カカ</t>
    </rPh>
    <rPh sb="46" eb="47">
      <t>クニ</t>
    </rPh>
    <rPh sb="47" eb="48">
      <t>ケン</t>
    </rPh>
    <rPh sb="51" eb="53">
      <t>カクシュ</t>
    </rPh>
    <rPh sb="53" eb="56">
      <t>コウフキン</t>
    </rPh>
    <rPh sb="57" eb="59">
      <t>イッパン</t>
    </rPh>
    <rPh sb="59" eb="61">
      <t>カイケイ</t>
    </rPh>
    <rPh sb="62" eb="64">
      <t>ウケイレ</t>
    </rPh>
    <rPh sb="64" eb="65">
      <t>ゴ</t>
    </rPh>
    <rPh sb="66" eb="67">
      <t>マチ</t>
    </rPh>
    <rPh sb="67" eb="70">
      <t>フタンブン</t>
    </rPh>
    <rPh sb="71" eb="72">
      <t>アワ</t>
    </rPh>
    <rPh sb="74" eb="76">
      <t>トクベツ</t>
    </rPh>
    <rPh sb="76" eb="78">
      <t>カイケイ</t>
    </rPh>
    <rPh sb="79" eb="81">
      <t>クリイレ</t>
    </rPh>
    <rPh sb="82" eb="85">
      <t>ホウテイナイ</t>
    </rPh>
    <rPh sb="87" eb="88">
      <t>オコナ</t>
    </rPh>
    <phoneticPr fontId="4"/>
  </si>
  <si>
    <t>国保事業特別会計繰出金（事業勘定）</t>
  </si>
  <si>
    <t>国保事業特別会計繰出金(保険基盤安定制度負担金)</t>
  </si>
  <si>
    <t>005500000</t>
  </si>
  <si>
    <t>国民健康保険事業特別会計（施設勘定）繰出事業</t>
  </si>
  <si>
    <t>国保事業特別会計繰出金（施設勘定）</t>
  </si>
  <si>
    <t>介護保険事業特別会計繰出事業</t>
  </si>
  <si>
    <t>介護保険事業特別会計繰出金（保険事業勘定）</t>
  </si>
  <si>
    <t>後期高齢者医療特別会計繰出事業</t>
  </si>
  <si>
    <t>後期高齢者医療特別会計繰出金（事務費負担金）</t>
  </si>
  <si>
    <t>後期高齢者医療特別会計繰出金（保険基盤安定制度負担金）</t>
  </si>
  <si>
    <t>高齢者福祉管理事業</t>
  </si>
  <si>
    <t>担当職員の出張旅費</t>
    <rPh sb="0" eb="2">
      <t>タントウ</t>
    </rPh>
    <rPh sb="2" eb="4">
      <t>ショクイン</t>
    </rPh>
    <rPh sb="5" eb="9">
      <t>シュッチョウリョヒ</t>
    </rPh>
    <phoneticPr fontId="3"/>
  </si>
  <si>
    <t>支出なし</t>
    <rPh sb="0" eb="2">
      <t>シシュツ</t>
    </rPh>
    <phoneticPr fontId="3"/>
  </si>
  <si>
    <t>高齢者福祉推進事業</t>
  </si>
  <si>
    <t>敬老会の開催、敬老祝金の支給、老人クラブ及びシルバー人材センターへの活動費補助金の交付事務</t>
    <rPh sb="0" eb="3">
      <t>ケイロウカイ</t>
    </rPh>
    <rPh sb="4" eb="6">
      <t>カイサイ</t>
    </rPh>
    <rPh sb="7" eb="9">
      <t>ケイロウ</t>
    </rPh>
    <rPh sb="9" eb="11">
      <t>イワイキン</t>
    </rPh>
    <rPh sb="12" eb="14">
      <t>シキュウ</t>
    </rPh>
    <rPh sb="15" eb="17">
      <t>ロウジン</t>
    </rPh>
    <rPh sb="20" eb="21">
      <t>オヨ</t>
    </rPh>
    <rPh sb="26" eb="28">
      <t>ジンザイ</t>
    </rPh>
    <rPh sb="34" eb="37">
      <t>カツドウヒ</t>
    </rPh>
    <rPh sb="37" eb="40">
      <t>ホジョキン</t>
    </rPh>
    <rPh sb="41" eb="43">
      <t>コウフ</t>
    </rPh>
    <rPh sb="43" eb="45">
      <t>ジム</t>
    </rPh>
    <phoneticPr fontId="3"/>
  </si>
  <si>
    <t>敬老会報償費</t>
  </si>
  <si>
    <t>敬老会のアトラクション開催に係る経費及び長寿者夫婦に対する記念品</t>
    <rPh sb="0" eb="2">
      <t>ケイロウ</t>
    </rPh>
    <rPh sb="2" eb="3">
      <t>カイ</t>
    </rPh>
    <rPh sb="11" eb="13">
      <t>カイサイ</t>
    </rPh>
    <rPh sb="14" eb="15">
      <t>カカ</t>
    </rPh>
    <rPh sb="16" eb="18">
      <t>ケイヒ</t>
    </rPh>
    <rPh sb="18" eb="19">
      <t>オヨ</t>
    </rPh>
    <rPh sb="20" eb="23">
      <t>チョウジュシャ</t>
    </rPh>
    <rPh sb="23" eb="25">
      <t>フウフ</t>
    </rPh>
    <rPh sb="26" eb="27">
      <t>タイ</t>
    </rPh>
    <rPh sb="29" eb="32">
      <t>キネンヒン</t>
    </rPh>
    <phoneticPr fontId="3"/>
  </si>
  <si>
    <t>長寿者夫婦記念品を希望された方が想定より少なかった。</t>
    <rPh sb="0" eb="3">
      <t>チョウジュシャ</t>
    </rPh>
    <rPh sb="3" eb="5">
      <t>フウフ</t>
    </rPh>
    <rPh sb="5" eb="8">
      <t>キネンヒン</t>
    </rPh>
    <rPh sb="9" eb="11">
      <t>キボウ</t>
    </rPh>
    <rPh sb="14" eb="15">
      <t>ホウ</t>
    </rPh>
    <rPh sb="16" eb="18">
      <t>ソウテイ</t>
    </rPh>
    <rPh sb="20" eb="21">
      <t>スク</t>
    </rPh>
    <phoneticPr fontId="3"/>
  </si>
  <si>
    <t>記念品組数</t>
    <rPh sb="0" eb="3">
      <t>キネンヒン</t>
    </rPh>
    <rPh sb="3" eb="4">
      <t>クミ</t>
    </rPh>
    <rPh sb="4" eb="5">
      <t>スウ</t>
    </rPh>
    <phoneticPr fontId="3"/>
  </si>
  <si>
    <t>敬老会消耗品費</t>
  </si>
  <si>
    <t>長寿者訪問、敬老会開催に係る記念品（花束・写真代等）</t>
    <rPh sb="0" eb="3">
      <t>チョウジュシャ</t>
    </rPh>
    <rPh sb="3" eb="5">
      <t>ホウモン</t>
    </rPh>
    <rPh sb="6" eb="9">
      <t>ケイロウカイ</t>
    </rPh>
    <rPh sb="9" eb="11">
      <t>カイサイ</t>
    </rPh>
    <rPh sb="12" eb="13">
      <t>カカ</t>
    </rPh>
    <rPh sb="14" eb="17">
      <t>キネンヒン</t>
    </rPh>
    <rPh sb="18" eb="20">
      <t>ハナタバ</t>
    </rPh>
    <rPh sb="21" eb="23">
      <t>シャシン</t>
    </rPh>
    <rPh sb="23" eb="24">
      <t>ダイ</t>
    </rPh>
    <rPh sb="24" eb="25">
      <t>トウ</t>
    </rPh>
    <phoneticPr fontId="3"/>
  </si>
  <si>
    <t>長寿者訪問を希望される方が見込より少なかったため</t>
    <rPh sb="0" eb="3">
      <t>チョウジュシャ</t>
    </rPh>
    <rPh sb="3" eb="5">
      <t>ホウモン</t>
    </rPh>
    <rPh sb="6" eb="8">
      <t>キボウ</t>
    </rPh>
    <rPh sb="11" eb="12">
      <t>カタ</t>
    </rPh>
    <rPh sb="13" eb="15">
      <t>ミコミ</t>
    </rPh>
    <rPh sb="17" eb="18">
      <t>スク</t>
    </rPh>
    <phoneticPr fontId="3"/>
  </si>
  <si>
    <t>対前年で増（R4はコロナで事業未実施）</t>
    <rPh sb="0" eb="1">
      <t>タイ</t>
    </rPh>
    <rPh sb="1" eb="3">
      <t>ゼンネン</t>
    </rPh>
    <rPh sb="4" eb="5">
      <t>ゾウ</t>
    </rPh>
    <rPh sb="13" eb="15">
      <t>ジギョウ</t>
    </rPh>
    <rPh sb="15" eb="18">
      <t>ミジッシ</t>
    </rPh>
    <phoneticPr fontId="3"/>
  </si>
  <si>
    <t>訪問数</t>
    <rPh sb="0" eb="2">
      <t>ホウモン</t>
    </rPh>
    <rPh sb="2" eb="3">
      <t>スウ</t>
    </rPh>
    <phoneticPr fontId="3"/>
  </si>
  <si>
    <t>敬老会食糧費</t>
  </si>
  <si>
    <t>敬老会で配布した弁当代</t>
    <rPh sb="0" eb="2">
      <t>ケイロウ</t>
    </rPh>
    <rPh sb="2" eb="3">
      <t>カイ</t>
    </rPh>
    <rPh sb="4" eb="6">
      <t>ハイフ</t>
    </rPh>
    <rPh sb="8" eb="11">
      <t>ベントウダイ</t>
    </rPh>
    <phoneticPr fontId="3"/>
  </si>
  <si>
    <t>対前年で皆増（R4はコロナで事業未実施）</t>
    <rPh sb="0" eb="1">
      <t>タイ</t>
    </rPh>
    <rPh sb="1" eb="3">
      <t>ゼンネン</t>
    </rPh>
    <rPh sb="4" eb="5">
      <t>ミナ</t>
    </rPh>
    <rPh sb="5" eb="6">
      <t>ゾウ</t>
    </rPh>
    <rPh sb="14" eb="16">
      <t>ジギョウ</t>
    </rPh>
    <rPh sb="16" eb="19">
      <t>ミジッシ</t>
    </rPh>
    <phoneticPr fontId="3"/>
  </si>
  <si>
    <t>配布数</t>
    <rPh sb="0" eb="2">
      <t>ハイフ</t>
    </rPh>
    <rPh sb="2" eb="3">
      <t>スウ</t>
    </rPh>
    <phoneticPr fontId="3"/>
  </si>
  <si>
    <t>敬老会印刷製本費</t>
  </si>
  <si>
    <t>長寿者訪問時の写真印刷代</t>
    <rPh sb="0" eb="3">
      <t>チョウジュシャ</t>
    </rPh>
    <rPh sb="3" eb="5">
      <t>ホウモン</t>
    </rPh>
    <rPh sb="5" eb="6">
      <t>ジ</t>
    </rPh>
    <rPh sb="7" eb="9">
      <t>シャシン</t>
    </rPh>
    <rPh sb="9" eb="11">
      <t>インサツ</t>
    </rPh>
    <rPh sb="11" eb="12">
      <t>ダイ</t>
    </rPh>
    <phoneticPr fontId="3"/>
  </si>
  <si>
    <t>印刷数</t>
    <rPh sb="0" eb="3">
      <t>インサツスウ</t>
    </rPh>
    <phoneticPr fontId="3"/>
  </si>
  <si>
    <t>敬老会傷害保険料</t>
  </si>
  <si>
    <t>敬老会開催に係る傷害保険料（死亡5,000千円・入院5,000円・通院3,000円・熱中症含む）</t>
    <rPh sb="0" eb="3">
      <t>ケイロウカイ</t>
    </rPh>
    <rPh sb="3" eb="5">
      <t>カイサイ</t>
    </rPh>
    <rPh sb="6" eb="7">
      <t>カカ</t>
    </rPh>
    <rPh sb="8" eb="10">
      <t>ショウガイ</t>
    </rPh>
    <rPh sb="10" eb="13">
      <t>ホケンリョウ</t>
    </rPh>
    <rPh sb="14" eb="16">
      <t>シボウ</t>
    </rPh>
    <phoneticPr fontId="3"/>
  </si>
  <si>
    <t>事故件数</t>
    <rPh sb="0" eb="2">
      <t>ジコ</t>
    </rPh>
    <rPh sb="2" eb="4">
      <t>ケンスウ</t>
    </rPh>
    <phoneticPr fontId="3"/>
  </si>
  <si>
    <t>ひとりぐらし高齢者等緊急通報システム委託料</t>
    <phoneticPr fontId="3"/>
  </si>
  <si>
    <t>ひとりぐらし高齢者等緊急通報システム使用料</t>
    <rPh sb="18" eb="20">
      <t>シヨウ</t>
    </rPh>
    <rPh sb="20" eb="21">
      <t>リョウ</t>
    </rPh>
    <phoneticPr fontId="3"/>
  </si>
  <si>
    <t>不用額</t>
    <rPh sb="0" eb="3">
      <t>フヨウガク</t>
    </rPh>
    <phoneticPr fontId="3"/>
  </si>
  <si>
    <t>利用者数の増（月平均20.33⇒24.50）</t>
    <rPh sb="0" eb="3">
      <t>リヨウシャ</t>
    </rPh>
    <rPh sb="3" eb="4">
      <t>スウ</t>
    </rPh>
    <rPh sb="5" eb="6">
      <t>ゾウ</t>
    </rPh>
    <rPh sb="7" eb="8">
      <t>ツキ</t>
    </rPh>
    <rPh sb="8" eb="10">
      <t>ヘイキン</t>
    </rPh>
    <phoneticPr fontId="3"/>
  </si>
  <si>
    <t>利用者数</t>
    <rPh sb="0" eb="3">
      <t>リヨウシャ</t>
    </rPh>
    <rPh sb="3" eb="4">
      <t>スウ</t>
    </rPh>
    <phoneticPr fontId="3"/>
  </si>
  <si>
    <t>件（月平均）</t>
    <rPh sb="0" eb="1">
      <t>ケン</t>
    </rPh>
    <rPh sb="2" eb="3">
      <t>ツキ</t>
    </rPh>
    <rPh sb="3" eb="5">
      <t>ヘイキン</t>
    </rPh>
    <phoneticPr fontId="3"/>
  </si>
  <si>
    <t>県シルバー人材センター連合会負担金</t>
  </si>
  <si>
    <t>県シルバー人材センター連合会負担金（特別会員（市町村))</t>
    <phoneticPr fontId="3"/>
  </si>
  <si>
    <t>予算と同額</t>
    <rPh sb="0" eb="2">
      <t>ヨサン</t>
    </rPh>
    <rPh sb="3" eb="5">
      <t>ドウガク</t>
    </rPh>
    <phoneticPr fontId="3"/>
  </si>
  <si>
    <t>全国健康福祉祭神奈川大会実行委員会補助金</t>
    <phoneticPr fontId="3"/>
  </si>
  <si>
    <t>R4年度で大会実施</t>
    <rPh sb="2" eb="4">
      <t>ネンド</t>
    </rPh>
    <rPh sb="5" eb="7">
      <t>タイカイ</t>
    </rPh>
    <rPh sb="7" eb="9">
      <t>ジッシ</t>
    </rPh>
    <phoneticPr fontId="3"/>
  </si>
  <si>
    <t>町老人クラブ連合会補助金</t>
    <phoneticPr fontId="3"/>
  </si>
  <si>
    <t>町老人クラブ連合会の活動に対する補助金</t>
    <rPh sb="10" eb="12">
      <t>カツドウ</t>
    </rPh>
    <rPh sb="13" eb="14">
      <t>タイ</t>
    </rPh>
    <phoneticPr fontId="3"/>
  </si>
  <si>
    <t>単位クラブ補助金</t>
  </si>
  <si>
    <t>町老人クラブの単位クラブ（8クラブ）の活動に対する補助金</t>
    <rPh sb="7" eb="9">
      <t>タンイ</t>
    </rPh>
    <rPh sb="19" eb="21">
      <t>カツドウ</t>
    </rPh>
    <rPh sb="22" eb="23">
      <t>タイ</t>
    </rPh>
    <phoneticPr fontId="3"/>
  </si>
  <si>
    <t>生きがい事業団補助金</t>
  </si>
  <si>
    <t>シルバー人材センターの運営費に対する補助金（一部を除き県予算額と同額を町が補助）</t>
    <rPh sb="4" eb="6">
      <t>ジンザイ</t>
    </rPh>
    <rPh sb="11" eb="14">
      <t>ウンエイヒ</t>
    </rPh>
    <rPh sb="15" eb="16">
      <t>タイ</t>
    </rPh>
    <rPh sb="18" eb="21">
      <t>ホジョキン</t>
    </rPh>
    <rPh sb="22" eb="24">
      <t>イチブ</t>
    </rPh>
    <rPh sb="25" eb="26">
      <t>ノゾ</t>
    </rPh>
    <rPh sb="27" eb="28">
      <t>ケン</t>
    </rPh>
    <rPh sb="28" eb="30">
      <t>ヨサン</t>
    </rPh>
    <rPh sb="30" eb="31">
      <t>ガク</t>
    </rPh>
    <rPh sb="32" eb="34">
      <t>ドウガク</t>
    </rPh>
    <rPh sb="35" eb="36">
      <t>マチ</t>
    </rPh>
    <rPh sb="37" eb="39">
      <t>ホジョ</t>
    </rPh>
    <phoneticPr fontId="3"/>
  </si>
  <si>
    <t>県予算の増額によるもの</t>
    <rPh sb="0" eb="1">
      <t>ケン</t>
    </rPh>
    <rPh sb="1" eb="3">
      <t>ヨサン</t>
    </rPh>
    <rPh sb="4" eb="6">
      <t>ゾウガク</t>
    </rPh>
    <phoneticPr fontId="3"/>
  </si>
  <si>
    <t>敬老祝金</t>
  </si>
  <si>
    <t>条例により77歳・88歳・99歳・100歳の方に祝金を配布する</t>
    <rPh sb="0" eb="2">
      <t>ジョウレイ</t>
    </rPh>
    <rPh sb="7" eb="8">
      <t>サイ</t>
    </rPh>
    <rPh sb="11" eb="12">
      <t>サイ</t>
    </rPh>
    <rPh sb="15" eb="16">
      <t>サイ</t>
    </rPh>
    <rPh sb="20" eb="21">
      <t>サイ</t>
    </rPh>
    <rPh sb="22" eb="23">
      <t>カタ</t>
    </rPh>
    <rPh sb="24" eb="26">
      <t>イワイキン</t>
    </rPh>
    <rPh sb="27" eb="29">
      <t>ハイフ</t>
    </rPh>
    <phoneticPr fontId="3"/>
  </si>
  <si>
    <t>転出者1名・居住実態なし1名があったため</t>
    <rPh sb="0" eb="2">
      <t>テンシュツ</t>
    </rPh>
    <rPh sb="2" eb="3">
      <t>シャ</t>
    </rPh>
    <rPh sb="4" eb="5">
      <t>メイ</t>
    </rPh>
    <rPh sb="6" eb="8">
      <t>キョジュウ</t>
    </rPh>
    <rPh sb="8" eb="10">
      <t>ジッタイ</t>
    </rPh>
    <rPh sb="13" eb="14">
      <t>メイ</t>
    </rPh>
    <phoneticPr fontId="3"/>
  </si>
  <si>
    <t>対象年齢の人数減</t>
    <rPh sb="0" eb="2">
      <t>タイショウ</t>
    </rPh>
    <rPh sb="2" eb="4">
      <t>ネンレイ</t>
    </rPh>
    <rPh sb="5" eb="7">
      <t>ニンズウ</t>
    </rPh>
    <rPh sb="7" eb="8">
      <t>ゲン</t>
    </rPh>
    <phoneticPr fontId="3"/>
  </si>
  <si>
    <t>高齢者福祉施設管理事業</t>
  </si>
  <si>
    <t>老人福祉センター及び老人憩いの家に係る管理経費</t>
    <rPh sb="0" eb="2">
      <t>ロウジン</t>
    </rPh>
    <rPh sb="2" eb="4">
      <t>フクシ</t>
    </rPh>
    <rPh sb="8" eb="9">
      <t>オヨ</t>
    </rPh>
    <rPh sb="10" eb="12">
      <t>ロウジン</t>
    </rPh>
    <rPh sb="12" eb="13">
      <t>イコ</t>
    </rPh>
    <rPh sb="15" eb="16">
      <t>イエ</t>
    </rPh>
    <rPh sb="17" eb="18">
      <t>カカ</t>
    </rPh>
    <rPh sb="19" eb="21">
      <t>カンリ</t>
    </rPh>
    <rPh sb="21" eb="23">
      <t>ケイヒ</t>
    </rPh>
    <phoneticPr fontId="3"/>
  </si>
  <si>
    <t>老人福祉センター管理員１名に係る報酬</t>
    <rPh sb="0" eb="2">
      <t>ロウジン</t>
    </rPh>
    <rPh sb="2" eb="4">
      <t>フクシ</t>
    </rPh>
    <rPh sb="8" eb="11">
      <t>カンリイン</t>
    </rPh>
    <rPh sb="12" eb="13">
      <t>メイ</t>
    </rPh>
    <rPh sb="14" eb="15">
      <t>カカ</t>
    </rPh>
    <rPh sb="16" eb="18">
      <t>ホウシュウ</t>
    </rPh>
    <phoneticPr fontId="3"/>
  </si>
  <si>
    <t>老人福祉センター管理員１名に係る期末手当（該当なし）</t>
    <rPh sb="0" eb="2">
      <t>ロウジン</t>
    </rPh>
    <rPh sb="2" eb="4">
      <t>フクシ</t>
    </rPh>
    <rPh sb="8" eb="11">
      <t>カンリイン</t>
    </rPh>
    <rPh sb="12" eb="13">
      <t>メイ</t>
    </rPh>
    <rPh sb="14" eb="15">
      <t>カカ</t>
    </rPh>
    <rPh sb="16" eb="18">
      <t>キマツ</t>
    </rPh>
    <rPh sb="18" eb="20">
      <t>テアテ</t>
    </rPh>
    <rPh sb="21" eb="23">
      <t>ガイトウ</t>
    </rPh>
    <phoneticPr fontId="3"/>
  </si>
  <si>
    <t>老人福祉センター管理員１名に係る雇用保険料</t>
    <rPh sb="0" eb="2">
      <t>ロウジン</t>
    </rPh>
    <rPh sb="2" eb="4">
      <t>フクシ</t>
    </rPh>
    <rPh sb="8" eb="11">
      <t>カンリイン</t>
    </rPh>
    <rPh sb="12" eb="13">
      <t>メイ</t>
    </rPh>
    <rPh sb="14" eb="15">
      <t>カカ</t>
    </rPh>
    <rPh sb="16" eb="21">
      <t>コヨウホケンリョウ</t>
    </rPh>
    <phoneticPr fontId="3"/>
  </si>
  <si>
    <t>老人福祉センター消耗品費</t>
  </si>
  <si>
    <t>老人福祉センター管理用消耗品</t>
    <rPh sb="0" eb="2">
      <t>ロウジン</t>
    </rPh>
    <rPh sb="2" eb="4">
      <t>フクシ</t>
    </rPh>
    <rPh sb="8" eb="10">
      <t>カンリ</t>
    </rPh>
    <rPh sb="10" eb="11">
      <t>ヨウ</t>
    </rPh>
    <rPh sb="11" eb="13">
      <t>ショウモウ</t>
    </rPh>
    <rPh sb="13" eb="14">
      <t>ヒン</t>
    </rPh>
    <phoneticPr fontId="3"/>
  </si>
  <si>
    <t>老人憩いの家燃料費</t>
  </si>
  <si>
    <t>老人憩いの家２施設に係るガス料金</t>
    <rPh sb="0" eb="2">
      <t>ロウジン</t>
    </rPh>
    <rPh sb="2" eb="3">
      <t>イコ</t>
    </rPh>
    <rPh sb="5" eb="6">
      <t>イエ</t>
    </rPh>
    <rPh sb="7" eb="9">
      <t>シセツ</t>
    </rPh>
    <rPh sb="10" eb="11">
      <t>カカ</t>
    </rPh>
    <rPh sb="14" eb="16">
      <t>リョウキン</t>
    </rPh>
    <phoneticPr fontId="3"/>
  </si>
  <si>
    <t>老人憩いの家光熱水費</t>
  </si>
  <si>
    <t>老人憩いの家２施設に係る電気代、水道代</t>
    <rPh sb="0" eb="2">
      <t>ロウジン</t>
    </rPh>
    <rPh sb="2" eb="3">
      <t>イコ</t>
    </rPh>
    <rPh sb="5" eb="6">
      <t>イエ</t>
    </rPh>
    <rPh sb="7" eb="9">
      <t>シセツ</t>
    </rPh>
    <rPh sb="10" eb="11">
      <t>カカ</t>
    </rPh>
    <rPh sb="12" eb="15">
      <t>デンキダイ</t>
    </rPh>
    <rPh sb="16" eb="19">
      <t>スイドウダイ</t>
    </rPh>
    <phoneticPr fontId="3"/>
  </si>
  <si>
    <t>老人憩いの家修繕料</t>
    <phoneticPr fontId="3"/>
  </si>
  <si>
    <t>老人憩いの家修繕料（科目設定）</t>
    <rPh sb="10" eb="14">
      <t>カモクセッテイ</t>
    </rPh>
    <phoneticPr fontId="3"/>
  </si>
  <si>
    <t>老人憩いの家浄化槽検査手数料</t>
  </si>
  <si>
    <t>浄化槽法第11条に係る検査</t>
    <rPh sb="9" eb="10">
      <t>カカ</t>
    </rPh>
    <phoneticPr fontId="3"/>
  </si>
  <si>
    <t>老人福祉センター浴槽水質検査手数料</t>
    <phoneticPr fontId="3"/>
  </si>
  <si>
    <t>老人福祉センター浴槽水質検査の実施費用</t>
    <rPh sb="15" eb="17">
      <t>ジッシ</t>
    </rPh>
    <rPh sb="17" eb="19">
      <t>ヒヨウ</t>
    </rPh>
    <phoneticPr fontId="3"/>
  </si>
  <si>
    <t>老人憩いの家火災保険料</t>
  </si>
  <si>
    <t>建物災害共済分担金</t>
    <phoneticPr fontId="3"/>
  </si>
  <si>
    <t>老人憩いの家管理委託料</t>
  </si>
  <si>
    <t>老人憩いの家２施設の管理をシルバー人材センターに委託していたもの</t>
    <rPh sb="0" eb="2">
      <t>ロウジン</t>
    </rPh>
    <rPh sb="2" eb="3">
      <t>イコ</t>
    </rPh>
    <rPh sb="5" eb="6">
      <t>イエ</t>
    </rPh>
    <rPh sb="7" eb="9">
      <t>シセツ</t>
    </rPh>
    <rPh sb="10" eb="12">
      <t>カンリ</t>
    </rPh>
    <rPh sb="17" eb="19">
      <t>ジンザイ</t>
    </rPh>
    <rPh sb="24" eb="26">
      <t>イタク</t>
    </rPh>
    <phoneticPr fontId="3"/>
  </si>
  <si>
    <t>老人憩いの家浄化槽清掃委託料</t>
  </si>
  <si>
    <t>老人憩いの家２施設の浄化槽清掃に係る経費</t>
    <rPh sb="0" eb="2">
      <t>ロウジン</t>
    </rPh>
    <rPh sb="2" eb="3">
      <t>イコ</t>
    </rPh>
    <rPh sb="5" eb="6">
      <t>イエ</t>
    </rPh>
    <rPh sb="7" eb="9">
      <t>シセツ</t>
    </rPh>
    <rPh sb="10" eb="13">
      <t>ジョウカソウ</t>
    </rPh>
    <rPh sb="13" eb="15">
      <t>セイソウ</t>
    </rPh>
    <rPh sb="16" eb="17">
      <t>カカ</t>
    </rPh>
    <rPh sb="18" eb="20">
      <t>ケイヒ</t>
    </rPh>
    <phoneticPr fontId="3"/>
  </si>
  <si>
    <t>老人憩いの家放送受信料</t>
  </si>
  <si>
    <t>老人憩いの家２施設のNHK受信料</t>
    <rPh sb="0" eb="2">
      <t>ロウジン</t>
    </rPh>
    <rPh sb="2" eb="3">
      <t>イコ</t>
    </rPh>
    <rPh sb="5" eb="6">
      <t>イエ</t>
    </rPh>
    <rPh sb="7" eb="9">
      <t>シセツ</t>
    </rPh>
    <rPh sb="13" eb="16">
      <t>ジュシンリョウ</t>
    </rPh>
    <phoneticPr fontId="3"/>
  </si>
  <si>
    <t>老人憩いの家修繕用原材料費</t>
  </si>
  <si>
    <t>風害堂の陥没に対する応急処置用コンクリート材購入</t>
    <rPh sb="0" eb="3">
      <t>フウガイドウ</t>
    </rPh>
    <rPh sb="4" eb="6">
      <t>カンボツ</t>
    </rPh>
    <rPh sb="7" eb="8">
      <t>タイ</t>
    </rPh>
    <rPh sb="10" eb="14">
      <t>オウキュウショチ</t>
    </rPh>
    <rPh sb="14" eb="15">
      <t>ヨウ</t>
    </rPh>
    <rPh sb="21" eb="22">
      <t>ザイ</t>
    </rPh>
    <rPh sb="22" eb="24">
      <t>コウニュウ</t>
    </rPh>
    <phoneticPr fontId="3"/>
  </si>
  <si>
    <t>後期高齢者健康診査事業</t>
  </si>
  <si>
    <t>高齢者の医療の確保に関する法律に基づき実施する健康診査事業</t>
    <rPh sb="16" eb="17">
      <t>モト</t>
    </rPh>
    <rPh sb="19" eb="21">
      <t>ジッシ</t>
    </rPh>
    <rPh sb="23" eb="25">
      <t>ケンコウ</t>
    </rPh>
    <rPh sb="25" eb="27">
      <t>シンサ</t>
    </rPh>
    <rPh sb="27" eb="29">
      <t>ジギョウ</t>
    </rPh>
    <phoneticPr fontId="3"/>
  </si>
  <si>
    <t>健康づくりパンフレットの購入</t>
    <rPh sb="0" eb="2">
      <t>ケンコウ</t>
    </rPh>
    <rPh sb="12" eb="14">
      <t>コウニュウ</t>
    </rPh>
    <phoneticPr fontId="3"/>
  </si>
  <si>
    <t>R4は在庫対応</t>
    <rPh sb="3" eb="5">
      <t>ザイコ</t>
    </rPh>
    <rPh sb="5" eb="7">
      <t>タイオウ</t>
    </rPh>
    <phoneticPr fontId="3"/>
  </si>
  <si>
    <t>窓付カラー封筒作製費</t>
    <rPh sb="0" eb="2">
      <t>マドツキ</t>
    </rPh>
    <rPh sb="5" eb="7">
      <t>フウトウ</t>
    </rPh>
    <rPh sb="7" eb="9">
      <t>サクセイ</t>
    </rPh>
    <rPh sb="9" eb="10">
      <t>ヒ</t>
    </rPh>
    <phoneticPr fontId="3"/>
  </si>
  <si>
    <t>R5-2,000枚、R4-3,000枚で作成のため</t>
    <rPh sb="8" eb="9">
      <t>マイ</t>
    </rPh>
    <rPh sb="18" eb="19">
      <t>マイ</t>
    </rPh>
    <rPh sb="20" eb="22">
      <t>サクセイ</t>
    </rPh>
    <phoneticPr fontId="3"/>
  </si>
  <si>
    <t>後期高齢者の健康診査の受診券・結果通知等の郵送料</t>
    <rPh sb="0" eb="2">
      <t>コウキ</t>
    </rPh>
    <rPh sb="2" eb="4">
      <t>コウレイ</t>
    </rPh>
    <rPh sb="4" eb="5">
      <t>シャ</t>
    </rPh>
    <rPh sb="6" eb="8">
      <t>ケンコウ</t>
    </rPh>
    <rPh sb="8" eb="10">
      <t>シンサ</t>
    </rPh>
    <rPh sb="11" eb="14">
      <t>ジュシンケン</t>
    </rPh>
    <rPh sb="15" eb="17">
      <t>ケッカ</t>
    </rPh>
    <rPh sb="17" eb="19">
      <t>ツウチ</t>
    </rPh>
    <rPh sb="19" eb="20">
      <t>トウ</t>
    </rPh>
    <rPh sb="21" eb="24">
      <t>ユウソウリョウ</t>
    </rPh>
    <phoneticPr fontId="3"/>
  </si>
  <si>
    <t>未受診者に対する再勧奨を郵送からHPとメール等に切り替えて実施したことによる</t>
    <rPh sb="0" eb="4">
      <t>ミジュシンシャ</t>
    </rPh>
    <rPh sb="5" eb="6">
      <t>タイ</t>
    </rPh>
    <rPh sb="8" eb="11">
      <t>サイカンショウ</t>
    </rPh>
    <rPh sb="12" eb="14">
      <t>ユウソウ</t>
    </rPh>
    <rPh sb="22" eb="23">
      <t>トウ</t>
    </rPh>
    <rPh sb="24" eb="25">
      <t>キ</t>
    </rPh>
    <rPh sb="26" eb="27">
      <t>カ</t>
    </rPh>
    <rPh sb="29" eb="31">
      <t>ジッシ</t>
    </rPh>
    <phoneticPr fontId="3"/>
  </si>
  <si>
    <t>データ作成手数料</t>
  </si>
  <si>
    <t>高齢者の健康診査データの分析を行うため、国保データベースにアップできるようデータ加工を国保連に委託したもの</t>
    <rPh sb="0" eb="3">
      <t>コウレイシャ</t>
    </rPh>
    <rPh sb="4" eb="8">
      <t>ケンコウシンサ</t>
    </rPh>
    <rPh sb="12" eb="14">
      <t>ブンセキ</t>
    </rPh>
    <rPh sb="15" eb="16">
      <t>オコナ</t>
    </rPh>
    <rPh sb="20" eb="22">
      <t>コクホ</t>
    </rPh>
    <rPh sb="40" eb="42">
      <t>カコウ</t>
    </rPh>
    <rPh sb="43" eb="46">
      <t>コクホレン</t>
    </rPh>
    <rPh sb="47" eb="49">
      <t>イタク</t>
    </rPh>
    <phoneticPr fontId="3"/>
  </si>
  <si>
    <t>見込手数料単価から実績で下がったため</t>
    <rPh sb="0" eb="2">
      <t>ミコミ</t>
    </rPh>
    <rPh sb="2" eb="5">
      <t>テスウリョウ</t>
    </rPh>
    <rPh sb="5" eb="7">
      <t>タンカ</t>
    </rPh>
    <rPh sb="9" eb="11">
      <t>ジッセキ</t>
    </rPh>
    <rPh sb="12" eb="13">
      <t>サ</t>
    </rPh>
    <phoneticPr fontId="3"/>
  </si>
  <si>
    <t>R5の新規事業</t>
    <rPh sb="3" eb="7">
      <t>シンキジギョウ</t>
    </rPh>
    <phoneticPr fontId="3"/>
  </si>
  <si>
    <t>後期高齢者健康診査事業委託料</t>
  </si>
  <si>
    <t>高齢者の健康診査（集団健診・個別検診）の委託費用</t>
    <rPh sb="0" eb="3">
      <t>コウレイシャ</t>
    </rPh>
    <rPh sb="4" eb="8">
      <t>ケンコウシンサ</t>
    </rPh>
    <rPh sb="9" eb="11">
      <t>シュウダン</t>
    </rPh>
    <rPh sb="11" eb="13">
      <t>ケンシン</t>
    </rPh>
    <rPh sb="14" eb="16">
      <t>コベツ</t>
    </rPh>
    <rPh sb="16" eb="18">
      <t>ケンシン</t>
    </rPh>
    <rPh sb="20" eb="24">
      <t>イタクヒヨウ</t>
    </rPh>
    <phoneticPr fontId="3"/>
  </si>
  <si>
    <t>受診見込550人・実績510人のため</t>
    <rPh sb="0" eb="2">
      <t>ジュシン</t>
    </rPh>
    <rPh sb="2" eb="4">
      <t>ミコミ</t>
    </rPh>
    <rPh sb="7" eb="8">
      <t>ニン</t>
    </rPh>
    <rPh sb="9" eb="11">
      <t>ジッセキ</t>
    </rPh>
    <rPh sb="14" eb="15">
      <t>ニン</t>
    </rPh>
    <phoneticPr fontId="3"/>
  </si>
  <si>
    <t>R5-510人、R4-555人のため</t>
    <rPh sb="6" eb="7">
      <t>ニン</t>
    </rPh>
    <rPh sb="14" eb="15">
      <t>ニン</t>
    </rPh>
    <phoneticPr fontId="3"/>
  </si>
  <si>
    <t>受診者数</t>
    <rPh sb="0" eb="2">
      <t>ジュシン</t>
    </rPh>
    <rPh sb="2" eb="3">
      <t>シャ</t>
    </rPh>
    <rPh sb="3" eb="4">
      <t>スウ</t>
    </rPh>
    <phoneticPr fontId="3"/>
  </si>
  <si>
    <t>後期高齢者医療事業</t>
  </si>
  <si>
    <t>神奈川県後期高齢者広域連合が実施する後期高齢者医療保険業務及び運営に係る町負担金</t>
    <rPh sb="34" eb="35">
      <t>カカ</t>
    </rPh>
    <rPh sb="39" eb="40">
      <t>キン</t>
    </rPh>
    <phoneticPr fontId="3"/>
  </si>
  <si>
    <t>後期高齢者医療広域連合負担金</t>
    <phoneticPr fontId="3"/>
  </si>
  <si>
    <t>定率負担金（医療費水準によるもの）、負担金（被保険者数等によるもの）の増加による</t>
    <rPh sb="0" eb="2">
      <t>テイリツ</t>
    </rPh>
    <rPh sb="2" eb="5">
      <t>フタンキン</t>
    </rPh>
    <rPh sb="6" eb="9">
      <t>イリョウヒ</t>
    </rPh>
    <rPh sb="9" eb="11">
      <t>スイジュン</t>
    </rPh>
    <rPh sb="18" eb="21">
      <t>フタンキン</t>
    </rPh>
    <rPh sb="22" eb="26">
      <t>ヒホケンシャ</t>
    </rPh>
    <rPh sb="26" eb="27">
      <t>スウ</t>
    </rPh>
    <rPh sb="27" eb="28">
      <t>トウ</t>
    </rPh>
    <rPh sb="35" eb="37">
      <t>ゾウカ</t>
    </rPh>
    <phoneticPr fontId="3"/>
  </si>
  <si>
    <t>看護小規模多機能型居宅介護施設運営事業</t>
  </si>
  <si>
    <t>看護小規模多機能型居宅介護施設運営費</t>
    <rPh sb="17" eb="18">
      <t>ヒ</t>
    </rPh>
    <phoneticPr fontId="3"/>
  </si>
  <si>
    <t>トイレ・エレベータ設備に係る修繕料</t>
    <rPh sb="9" eb="11">
      <t>セツビ</t>
    </rPh>
    <rPh sb="12" eb="13">
      <t>カカ</t>
    </rPh>
    <rPh sb="14" eb="17">
      <t>シュウゼンリョウ</t>
    </rPh>
    <phoneticPr fontId="3"/>
  </si>
  <si>
    <t>小規模な修繕にいるもので実績による</t>
    <rPh sb="0" eb="3">
      <t>ショウキボ</t>
    </rPh>
    <rPh sb="4" eb="6">
      <t>シュウゼン</t>
    </rPh>
    <rPh sb="12" eb="14">
      <t>ジッセキ</t>
    </rPh>
    <phoneticPr fontId="3"/>
  </si>
  <si>
    <t>看多機送迎用軽自動車に係る共済保険料</t>
    <rPh sb="0" eb="3">
      <t>カンタキ</t>
    </rPh>
    <rPh sb="3" eb="5">
      <t>ソウゲイ</t>
    </rPh>
    <rPh sb="5" eb="6">
      <t>ヨウ</t>
    </rPh>
    <rPh sb="6" eb="10">
      <t>ケイジドウシャ</t>
    </rPh>
    <rPh sb="11" eb="12">
      <t>カカ</t>
    </rPh>
    <rPh sb="13" eb="15">
      <t>キョウサイ</t>
    </rPh>
    <rPh sb="15" eb="18">
      <t>ホケンリョウ</t>
    </rPh>
    <phoneticPr fontId="3"/>
  </si>
  <si>
    <t>車両購入時の見込額との差異</t>
    <rPh sb="0" eb="2">
      <t>シャリョウ</t>
    </rPh>
    <rPh sb="2" eb="4">
      <t>コウニュウ</t>
    </rPh>
    <rPh sb="4" eb="5">
      <t>ジ</t>
    </rPh>
    <rPh sb="6" eb="8">
      <t>ミコミ</t>
    </rPh>
    <rPh sb="8" eb="9">
      <t>ガク</t>
    </rPh>
    <rPh sb="11" eb="13">
      <t>サイ</t>
    </rPh>
    <phoneticPr fontId="3"/>
  </si>
  <si>
    <t>R4は車両購入時に係る自賠責保険料、R5共済保険料</t>
    <rPh sb="3" eb="5">
      <t>シャリョウ</t>
    </rPh>
    <rPh sb="5" eb="7">
      <t>コウニュウ</t>
    </rPh>
    <rPh sb="7" eb="8">
      <t>ジ</t>
    </rPh>
    <rPh sb="9" eb="10">
      <t>カカ</t>
    </rPh>
    <rPh sb="11" eb="14">
      <t>ジバイセキ</t>
    </rPh>
    <rPh sb="14" eb="17">
      <t>ホケンリョウ</t>
    </rPh>
    <rPh sb="20" eb="22">
      <t>キョウサイ</t>
    </rPh>
    <rPh sb="22" eb="25">
      <t>ホケンリョウ</t>
    </rPh>
    <phoneticPr fontId="3"/>
  </si>
  <si>
    <t>看多機施設に係る共済保険料</t>
    <rPh sb="0" eb="3">
      <t>カンタキ</t>
    </rPh>
    <rPh sb="3" eb="5">
      <t>シセツ</t>
    </rPh>
    <rPh sb="6" eb="7">
      <t>カカ</t>
    </rPh>
    <rPh sb="8" eb="10">
      <t>キョウサイ</t>
    </rPh>
    <rPh sb="10" eb="13">
      <t>ホケンリョウ</t>
    </rPh>
    <phoneticPr fontId="3"/>
  </si>
  <si>
    <t>自動ドア保守管理委託料</t>
  </si>
  <si>
    <t>看多機施設に係る自動ドア保守点検委託料</t>
    <rPh sb="0" eb="3">
      <t>カンタキ</t>
    </rPh>
    <rPh sb="3" eb="5">
      <t>シセツ</t>
    </rPh>
    <rPh sb="6" eb="7">
      <t>カカ</t>
    </rPh>
    <rPh sb="8" eb="10">
      <t>ジドウ</t>
    </rPh>
    <rPh sb="12" eb="16">
      <t>ホシュテンケン</t>
    </rPh>
    <rPh sb="16" eb="19">
      <t>イタクリョウ</t>
    </rPh>
    <phoneticPr fontId="3"/>
  </si>
  <si>
    <t>看多機施設に係る消防・防災設備保守点検委託料</t>
    <rPh sb="0" eb="3">
      <t>カンタキ</t>
    </rPh>
    <rPh sb="3" eb="5">
      <t>シセツ</t>
    </rPh>
    <rPh sb="6" eb="7">
      <t>カカ</t>
    </rPh>
    <phoneticPr fontId="3"/>
  </si>
  <si>
    <t>執行残（一括入札）</t>
    <rPh sb="0" eb="3">
      <t>シッコウザン</t>
    </rPh>
    <rPh sb="4" eb="6">
      <t>イッカツ</t>
    </rPh>
    <rPh sb="6" eb="8">
      <t>ニュウサツ</t>
    </rPh>
    <phoneticPr fontId="3"/>
  </si>
  <si>
    <t>ほぼ前年度並み（入札結果）</t>
    <rPh sb="2" eb="5">
      <t>ゼンネンド</t>
    </rPh>
    <rPh sb="5" eb="6">
      <t>ナ</t>
    </rPh>
    <rPh sb="8" eb="10">
      <t>ニュウサツ</t>
    </rPh>
    <rPh sb="10" eb="12">
      <t>ケッカ</t>
    </rPh>
    <phoneticPr fontId="3"/>
  </si>
  <si>
    <t>衛生・空調・換気設備保守管理委託料</t>
    <phoneticPr fontId="3"/>
  </si>
  <si>
    <t>看多機施設に係る衛生・空調・換気設備保守管理委託料</t>
    <phoneticPr fontId="3"/>
  </si>
  <si>
    <t>清掃委託料</t>
    <phoneticPr fontId="3"/>
  </si>
  <si>
    <t>看多機施設に係る清掃委託料</t>
    <phoneticPr fontId="3"/>
  </si>
  <si>
    <t>警備保障委託料</t>
    <phoneticPr fontId="3"/>
  </si>
  <si>
    <t>看多機施設に係る警備保障委託料</t>
    <phoneticPr fontId="3"/>
  </si>
  <si>
    <t>前年同額（長期継続契約2年目）</t>
    <rPh sb="0" eb="2">
      <t>ゼンネン</t>
    </rPh>
    <rPh sb="2" eb="4">
      <t>ドウガク</t>
    </rPh>
    <rPh sb="5" eb="7">
      <t>チョウキ</t>
    </rPh>
    <rPh sb="7" eb="9">
      <t>ケイゾク</t>
    </rPh>
    <rPh sb="9" eb="11">
      <t>ケイヤク</t>
    </rPh>
    <rPh sb="12" eb="14">
      <t>ネンメ</t>
    </rPh>
    <phoneticPr fontId="3"/>
  </si>
  <si>
    <t>R4に購入済み（階段昇降機補助器具）</t>
    <rPh sb="3" eb="5">
      <t>コウニュウ</t>
    </rPh>
    <rPh sb="5" eb="6">
      <t>ズ</t>
    </rPh>
    <phoneticPr fontId="3"/>
  </si>
  <si>
    <t>R4に購入済み（利用者送迎用軽自動車）</t>
    <rPh sb="3" eb="5">
      <t>コウニュウ</t>
    </rPh>
    <rPh sb="5" eb="6">
      <t>ズ</t>
    </rPh>
    <rPh sb="8" eb="11">
      <t>リヨウシャ</t>
    </rPh>
    <rPh sb="11" eb="14">
      <t>ソウゲイヨウ</t>
    </rPh>
    <rPh sb="14" eb="18">
      <t>ケイジドウシャ</t>
    </rPh>
    <phoneticPr fontId="3"/>
  </si>
  <si>
    <t>管理運営交付金</t>
  </si>
  <si>
    <t>激変緩和措置対象者の減少及び施設管理費の減少</t>
    <rPh sb="0" eb="2">
      <t>ゲキヘン</t>
    </rPh>
    <rPh sb="2" eb="6">
      <t>カンワソチ</t>
    </rPh>
    <rPh sb="6" eb="9">
      <t>タイショウシャ</t>
    </rPh>
    <rPh sb="10" eb="12">
      <t>ゲンショウ</t>
    </rPh>
    <rPh sb="12" eb="13">
      <t>オヨ</t>
    </rPh>
    <rPh sb="14" eb="16">
      <t>シセツ</t>
    </rPh>
    <rPh sb="16" eb="18">
      <t>カンリ</t>
    </rPh>
    <rPh sb="18" eb="19">
      <t>ヒ</t>
    </rPh>
    <rPh sb="20" eb="22">
      <t>ゲンショウ</t>
    </rPh>
    <phoneticPr fontId="3"/>
  </si>
  <si>
    <t>運転資金貸付金</t>
  </si>
  <si>
    <t>人件費相当額分は前年同額・光熱水費の算定額増加によるもの</t>
    <rPh sb="0" eb="3">
      <t>ジンケンヒ</t>
    </rPh>
    <rPh sb="3" eb="6">
      <t>ソウトウガク</t>
    </rPh>
    <rPh sb="6" eb="7">
      <t>フン</t>
    </rPh>
    <rPh sb="8" eb="10">
      <t>ゼンネン</t>
    </rPh>
    <rPh sb="10" eb="12">
      <t>ドウガク</t>
    </rPh>
    <rPh sb="13" eb="17">
      <t>コウネツスイヒ</t>
    </rPh>
    <rPh sb="18" eb="21">
      <t>サンテイガク</t>
    </rPh>
    <rPh sb="21" eb="23">
      <t>ゾウカ</t>
    </rPh>
    <phoneticPr fontId="3"/>
  </si>
  <si>
    <t>R4に購入した（利用者送迎用軽自動車に係る重量税）</t>
    <rPh sb="3" eb="5">
      <t>コウニュウ</t>
    </rPh>
    <rPh sb="8" eb="11">
      <t>リヨウシャ</t>
    </rPh>
    <rPh sb="11" eb="14">
      <t>ソウゲイヨウ</t>
    </rPh>
    <rPh sb="14" eb="18">
      <t>ケイジドウシャ</t>
    </rPh>
    <rPh sb="19" eb="20">
      <t>カカ</t>
    </rPh>
    <rPh sb="21" eb="24">
      <t>ジュウリョウゼイ</t>
    </rPh>
    <phoneticPr fontId="3"/>
  </si>
  <si>
    <t>職員人件費（保健衛生）</t>
  </si>
  <si>
    <t>保健衛生管理事業</t>
  </si>
  <si>
    <t>保健推進委員報償費</t>
  </si>
  <si>
    <t>担当職員に係る旅費</t>
    <rPh sb="0" eb="4">
      <t>タントウショクイン</t>
    </rPh>
    <rPh sb="5" eb="6">
      <t>カカ</t>
    </rPh>
    <rPh sb="7" eb="9">
      <t>リョヒ</t>
    </rPh>
    <phoneticPr fontId="3"/>
  </si>
  <si>
    <t>オンライン及び書面開催等により対面会議が減少</t>
    <rPh sb="5" eb="6">
      <t>オヨ</t>
    </rPh>
    <rPh sb="7" eb="9">
      <t>ショメン</t>
    </rPh>
    <rPh sb="9" eb="11">
      <t>カイサイ</t>
    </rPh>
    <rPh sb="11" eb="12">
      <t>トウ</t>
    </rPh>
    <rPh sb="15" eb="17">
      <t>タイメン</t>
    </rPh>
    <rPh sb="17" eb="19">
      <t>カイギ</t>
    </rPh>
    <rPh sb="20" eb="22">
      <t>ゲンショウ</t>
    </rPh>
    <phoneticPr fontId="3"/>
  </si>
  <si>
    <t>保健衛生管理消耗品費</t>
  </si>
  <si>
    <t>週刊保健衛生ニュース年間購読料</t>
    <phoneticPr fontId="3"/>
  </si>
  <si>
    <t>保健推進委員傷害保険料</t>
  </si>
  <si>
    <t>保健推進員の活動時に係る傷害保険料</t>
    <rPh sb="0" eb="2">
      <t>ホケン</t>
    </rPh>
    <rPh sb="2" eb="4">
      <t>スイシン</t>
    </rPh>
    <rPh sb="4" eb="5">
      <t>イン</t>
    </rPh>
    <rPh sb="6" eb="9">
      <t>カツドウジ</t>
    </rPh>
    <rPh sb="10" eb="11">
      <t>カカ</t>
    </rPh>
    <rPh sb="12" eb="14">
      <t>ショウガイ</t>
    </rPh>
    <rPh sb="14" eb="17">
      <t>ホケンリョウ</t>
    </rPh>
    <phoneticPr fontId="3"/>
  </si>
  <si>
    <t>Ｂ型肝炎予防接種委託料</t>
  </si>
  <si>
    <t>町の保健師に係るB型肝炎の検査費及び接種費用</t>
    <rPh sb="0" eb="1">
      <t>マチ</t>
    </rPh>
    <rPh sb="2" eb="5">
      <t>ホケンシ</t>
    </rPh>
    <rPh sb="6" eb="7">
      <t>カカ</t>
    </rPh>
    <rPh sb="9" eb="10">
      <t>カタ</t>
    </rPh>
    <rPh sb="10" eb="12">
      <t>カンエン</t>
    </rPh>
    <rPh sb="13" eb="16">
      <t>ケンサヒ</t>
    </rPh>
    <rPh sb="16" eb="17">
      <t>オヨ</t>
    </rPh>
    <rPh sb="18" eb="20">
      <t>セッシュ</t>
    </rPh>
    <rPh sb="20" eb="22">
      <t>ヒヨウ</t>
    </rPh>
    <phoneticPr fontId="3"/>
  </si>
  <si>
    <t>県公衆衛生協会小田原支部負担金</t>
    <phoneticPr fontId="3"/>
  </si>
  <si>
    <t>県町村保健衛生連絡協議会負担金</t>
    <phoneticPr fontId="3"/>
  </si>
  <si>
    <t>糖尿病週間行事負担金</t>
  </si>
  <si>
    <t>１市３町と小田原医師会で実施する糖尿病週間行事に対する負担金</t>
    <rPh sb="1" eb="2">
      <t>シ</t>
    </rPh>
    <rPh sb="3" eb="4">
      <t>チョウ</t>
    </rPh>
    <rPh sb="5" eb="8">
      <t>オダワラ</t>
    </rPh>
    <rPh sb="8" eb="11">
      <t>イシカイ</t>
    </rPh>
    <rPh sb="12" eb="14">
      <t>ジッシ</t>
    </rPh>
    <rPh sb="16" eb="19">
      <t>トウニョウビョウ</t>
    </rPh>
    <rPh sb="19" eb="21">
      <t>シュウカン</t>
    </rPh>
    <rPh sb="21" eb="23">
      <t>ギョウジ</t>
    </rPh>
    <rPh sb="24" eb="25">
      <t>タイ</t>
    </rPh>
    <rPh sb="27" eb="30">
      <t>フタンキン</t>
    </rPh>
    <phoneticPr fontId="3"/>
  </si>
  <si>
    <t>前年皆増（R4はコロナで未実施）</t>
    <rPh sb="0" eb="2">
      <t>ゼンネン</t>
    </rPh>
    <rPh sb="2" eb="3">
      <t>ミナ</t>
    </rPh>
    <rPh sb="3" eb="4">
      <t>ゾウ</t>
    </rPh>
    <rPh sb="12" eb="15">
      <t>ミジッシ</t>
    </rPh>
    <phoneticPr fontId="3"/>
  </si>
  <si>
    <t>県腎・アイバンク賛助協力者特別協力費</t>
  </si>
  <si>
    <t>県腎・アイバンク賛助協力者特別協賛金（市：30,000円・町20,000円・村10,000円）</t>
    <phoneticPr fontId="3"/>
  </si>
  <si>
    <t>県柔道整復師会小田原支部負担金</t>
    <phoneticPr fontId="3"/>
  </si>
  <si>
    <t>県柔道整復師会小田原支部負担金</t>
  </si>
  <si>
    <t>小田原西湘腎友会運営費負担金</t>
    <phoneticPr fontId="3"/>
  </si>
  <si>
    <t>小田原西湘腎友会運営費負担金</t>
  </si>
  <si>
    <t>口腔がん予防啓発事業負担金</t>
  </si>
  <si>
    <t>小田原歯科医師会主催の口腔がん検診事業の負担金</t>
    <phoneticPr fontId="3"/>
  </si>
  <si>
    <t>小田原医師会補助金</t>
    <phoneticPr fontId="3"/>
  </si>
  <si>
    <t>小田原医師会補助金</t>
  </si>
  <si>
    <t>小田原歯科医師会補助金</t>
    <phoneticPr fontId="3"/>
  </si>
  <si>
    <t>小田原歯科医師会補助金</t>
  </si>
  <si>
    <t>町村会査定により1千円の増額</t>
    <rPh sb="0" eb="3">
      <t>チョウソンカイ</t>
    </rPh>
    <rPh sb="3" eb="5">
      <t>サテイ</t>
    </rPh>
    <rPh sb="9" eb="11">
      <t>センエン</t>
    </rPh>
    <rPh sb="12" eb="13">
      <t>ゾウ</t>
    </rPh>
    <rPh sb="13" eb="14">
      <t>ガク</t>
    </rPh>
    <phoneticPr fontId="3"/>
  </si>
  <si>
    <t>小田原食品衛生協会補助金</t>
    <phoneticPr fontId="3"/>
  </si>
  <si>
    <t>小田原食品衛生協会補助金</t>
  </si>
  <si>
    <t>感染症予防事業負担金過年度返還金</t>
    <phoneticPr fontId="3"/>
  </si>
  <si>
    <t>感染症予防事業負担金過年度返還金（R4分）</t>
    <rPh sb="19" eb="20">
      <t>フン</t>
    </rPh>
    <phoneticPr fontId="3"/>
  </si>
  <si>
    <t>前年より減（実績による）</t>
    <rPh sb="0" eb="2">
      <t>ゼンネン</t>
    </rPh>
    <rPh sb="4" eb="5">
      <t>ゲン</t>
    </rPh>
    <rPh sb="6" eb="8">
      <t>ジッセキ</t>
    </rPh>
    <phoneticPr fontId="3"/>
  </si>
  <si>
    <t>医療体制充実事業</t>
  </si>
  <si>
    <t>休日診療体制を確保するための負担金等</t>
    <rPh sb="0" eb="2">
      <t>キュウジツ</t>
    </rPh>
    <rPh sb="2" eb="6">
      <t>シンリョウタイセイ</t>
    </rPh>
    <rPh sb="7" eb="9">
      <t>カクホ</t>
    </rPh>
    <rPh sb="14" eb="17">
      <t>フタンキン</t>
    </rPh>
    <rPh sb="17" eb="18">
      <t>トウ</t>
    </rPh>
    <phoneticPr fontId="3"/>
  </si>
  <si>
    <t>休日急患診療等傷害等保険料</t>
  </si>
  <si>
    <t>休日診療開設時に係る傷害保険料（医師賠償責任保険）</t>
    <rPh sb="0" eb="2">
      <t>キュウジツ</t>
    </rPh>
    <rPh sb="2" eb="4">
      <t>シンリョウ</t>
    </rPh>
    <rPh sb="4" eb="7">
      <t>カイセツジ</t>
    </rPh>
    <rPh sb="8" eb="9">
      <t>カカ</t>
    </rPh>
    <rPh sb="10" eb="12">
      <t>ショウガイ</t>
    </rPh>
    <rPh sb="12" eb="15">
      <t>ホケンリョウ</t>
    </rPh>
    <phoneticPr fontId="3"/>
  </si>
  <si>
    <t>一次救急医療対策事業委託料</t>
  </si>
  <si>
    <t>町内における休日診療開設に係る委託料</t>
    <rPh sb="0" eb="2">
      <t>チョウナイ</t>
    </rPh>
    <rPh sb="6" eb="8">
      <t>キュウジツ</t>
    </rPh>
    <rPh sb="8" eb="10">
      <t>シンリョウ</t>
    </rPh>
    <rPh sb="10" eb="12">
      <t>カイセツ</t>
    </rPh>
    <rPh sb="13" eb="14">
      <t>カカ</t>
    </rPh>
    <rPh sb="15" eb="18">
      <t>イタクリョウ</t>
    </rPh>
    <phoneticPr fontId="3"/>
  </si>
  <si>
    <t>27日間開設予定のところ実績で26日間となったため</t>
    <rPh sb="2" eb="3">
      <t>ヒ</t>
    </rPh>
    <rPh sb="3" eb="4">
      <t>カン</t>
    </rPh>
    <rPh sb="4" eb="6">
      <t>カイセツ</t>
    </rPh>
    <rPh sb="6" eb="8">
      <t>ヨテイ</t>
    </rPh>
    <rPh sb="12" eb="14">
      <t>ジッセキ</t>
    </rPh>
    <rPh sb="17" eb="18">
      <t>ヒ</t>
    </rPh>
    <rPh sb="18" eb="19">
      <t>カン</t>
    </rPh>
    <phoneticPr fontId="3"/>
  </si>
  <si>
    <t>実績による</t>
    <rPh sb="0" eb="2">
      <t>ジッセキ</t>
    </rPh>
    <phoneticPr fontId="3"/>
  </si>
  <si>
    <t>休日診療開設</t>
    <rPh sb="0" eb="2">
      <t>キュウジツ</t>
    </rPh>
    <rPh sb="2" eb="4">
      <t>シンリョウ</t>
    </rPh>
    <rPh sb="4" eb="6">
      <t>カイセツ</t>
    </rPh>
    <phoneticPr fontId="3"/>
  </si>
  <si>
    <t>日</t>
    <rPh sb="0" eb="1">
      <t>ヒ</t>
    </rPh>
    <phoneticPr fontId="3"/>
  </si>
  <si>
    <t>広域二次病院群輪番制運営費負担金</t>
  </si>
  <si>
    <t>2市8町区域内における二次救急輪番制運用に対する負担金（人口比率による）</t>
    <rPh sb="1" eb="2">
      <t>シ</t>
    </rPh>
    <rPh sb="3" eb="4">
      <t>チョウ</t>
    </rPh>
    <rPh sb="4" eb="6">
      <t>クイキ</t>
    </rPh>
    <rPh sb="6" eb="7">
      <t>ナイ</t>
    </rPh>
    <rPh sb="11" eb="13">
      <t>ニジ</t>
    </rPh>
    <rPh sb="13" eb="15">
      <t>キュウキュウ</t>
    </rPh>
    <rPh sb="15" eb="17">
      <t>リンバン</t>
    </rPh>
    <rPh sb="17" eb="18">
      <t>セイ</t>
    </rPh>
    <rPh sb="18" eb="20">
      <t>ウンヨウ</t>
    </rPh>
    <rPh sb="21" eb="22">
      <t>タイ</t>
    </rPh>
    <rPh sb="24" eb="27">
      <t>フタンキン</t>
    </rPh>
    <rPh sb="28" eb="32">
      <t>ジンコウヒリツ</t>
    </rPh>
    <phoneticPr fontId="3"/>
  </si>
  <si>
    <t>休日・夜間急患診療所運営費負担金</t>
  </si>
  <si>
    <t>小田原市保健センターに併設の休日夜間急患診療所に対する運営費負担金（2市8町で受診者割合により負担）</t>
    <rPh sb="0" eb="3">
      <t>オダワラ</t>
    </rPh>
    <rPh sb="3" eb="4">
      <t>シ</t>
    </rPh>
    <rPh sb="4" eb="6">
      <t>ホケン</t>
    </rPh>
    <rPh sb="11" eb="13">
      <t>ヘイセツ</t>
    </rPh>
    <rPh sb="14" eb="16">
      <t>キュウジツ</t>
    </rPh>
    <rPh sb="16" eb="18">
      <t>ヤカン</t>
    </rPh>
    <rPh sb="18" eb="20">
      <t>キュウカン</t>
    </rPh>
    <rPh sb="20" eb="23">
      <t>シンリョウジョ</t>
    </rPh>
    <rPh sb="24" eb="25">
      <t>タイ</t>
    </rPh>
    <rPh sb="27" eb="30">
      <t>ウンエイヒ</t>
    </rPh>
    <rPh sb="30" eb="33">
      <t>フタンキン</t>
    </rPh>
    <rPh sb="35" eb="36">
      <t>シ</t>
    </rPh>
    <rPh sb="37" eb="38">
      <t>マチ</t>
    </rPh>
    <rPh sb="39" eb="41">
      <t>ジュシン</t>
    </rPh>
    <rPh sb="41" eb="42">
      <t>シャ</t>
    </rPh>
    <rPh sb="42" eb="44">
      <t>ワリアイ</t>
    </rPh>
    <rPh sb="47" eb="49">
      <t>フタン</t>
    </rPh>
    <phoneticPr fontId="3"/>
  </si>
  <si>
    <t>前年より増（受診者割合増加による）</t>
    <rPh sb="0" eb="2">
      <t>ゼンネン</t>
    </rPh>
    <rPh sb="4" eb="5">
      <t>ゾウ</t>
    </rPh>
    <rPh sb="6" eb="9">
      <t>ジュシンシャ</t>
    </rPh>
    <rPh sb="9" eb="11">
      <t>ワリアイ</t>
    </rPh>
    <rPh sb="11" eb="13">
      <t>ゾウカ</t>
    </rPh>
    <phoneticPr fontId="3"/>
  </si>
  <si>
    <t>休日急患歯科診療所運営費負担金</t>
  </si>
  <si>
    <t>小田原市保健センターに併設の休日急患歯科診療所に対する運営費負担金（2市8町で受診者割合により負担）</t>
    <rPh sb="0" eb="3">
      <t>オダワラ</t>
    </rPh>
    <rPh sb="3" eb="4">
      <t>シ</t>
    </rPh>
    <rPh sb="4" eb="6">
      <t>ホケン</t>
    </rPh>
    <rPh sb="11" eb="13">
      <t>ヘイセツ</t>
    </rPh>
    <rPh sb="14" eb="16">
      <t>キュウジツ</t>
    </rPh>
    <rPh sb="16" eb="18">
      <t>キュウカン</t>
    </rPh>
    <rPh sb="18" eb="20">
      <t>シカ</t>
    </rPh>
    <rPh sb="20" eb="23">
      <t>シンリョウジョ</t>
    </rPh>
    <rPh sb="24" eb="25">
      <t>タイ</t>
    </rPh>
    <rPh sb="27" eb="30">
      <t>ウンエイヒ</t>
    </rPh>
    <rPh sb="30" eb="33">
      <t>フタンキン</t>
    </rPh>
    <rPh sb="35" eb="36">
      <t>シ</t>
    </rPh>
    <rPh sb="37" eb="38">
      <t>マチ</t>
    </rPh>
    <rPh sb="39" eb="41">
      <t>ジュシン</t>
    </rPh>
    <rPh sb="41" eb="42">
      <t>シャ</t>
    </rPh>
    <rPh sb="42" eb="44">
      <t>ワリアイ</t>
    </rPh>
    <rPh sb="47" eb="49">
      <t>フタン</t>
    </rPh>
    <phoneticPr fontId="3"/>
  </si>
  <si>
    <t>予算同額</t>
    <rPh sb="0" eb="2">
      <t>ヨサン</t>
    </rPh>
    <rPh sb="2" eb="4">
      <t>ドウガク</t>
    </rPh>
    <phoneticPr fontId="3"/>
  </si>
  <si>
    <t>前年より減（受診者割合減少による）</t>
    <rPh sb="0" eb="2">
      <t>ゼンネン</t>
    </rPh>
    <rPh sb="4" eb="5">
      <t>ゲン</t>
    </rPh>
    <rPh sb="6" eb="9">
      <t>ジュシンシャ</t>
    </rPh>
    <rPh sb="9" eb="11">
      <t>ワリアイ</t>
    </rPh>
    <rPh sb="11" eb="13">
      <t>ゲンショウ</t>
    </rPh>
    <phoneticPr fontId="3"/>
  </si>
  <si>
    <t>かながわ医療通訳派遣システム自治体推進協議会負担金</t>
  </si>
  <si>
    <t>在宅歯科医療推進事業負担金</t>
  </si>
  <si>
    <t>小田原歯科医師会の在宅歯科医療推進事業に対する負担金</t>
    <rPh sb="0" eb="3">
      <t>オダワラ</t>
    </rPh>
    <rPh sb="3" eb="8">
      <t>シカイシカイ</t>
    </rPh>
    <rPh sb="20" eb="21">
      <t>タイ</t>
    </rPh>
    <phoneticPr fontId="3"/>
  </si>
  <si>
    <t>感染症対策基金積立事業</t>
  </si>
  <si>
    <t>新型コロナなど感染症対策を行うための費用に充てるための基金へ積立を行うもの</t>
    <rPh sb="0" eb="2">
      <t>シンガタ</t>
    </rPh>
    <rPh sb="7" eb="10">
      <t>カンセンショウ</t>
    </rPh>
    <rPh sb="10" eb="12">
      <t>タイサク</t>
    </rPh>
    <rPh sb="13" eb="14">
      <t>オコナ</t>
    </rPh>
    <rPh sb="18" eb="20">
      <t>ヒヨウ</t>
    </rPh>
    <rPh sb="21" eb="22">
      <t>ア</t>
    </rPh>
    <rPh sb="27" eb="29">
      <t>キキン</t>
    </rPh>
    <rPh sb="30" eb="32">
      <t>ツミタテ</t>
    </rPh>
    <rPh sb="33" eb="34">
      <t>オコナ</t>
    </rPh>
    <phoneticPr fontId="3"/>
  </si>
  <si>
    <t>感染症対策基金元金積立　</t>
  </si>
  <si>
    <t>健康推進事業</t>
  </si>
  <si>
    <t>健康増進法に基づき、各種健康教育を実施することにより生活習慣病予防に関する普及啓発事業</t>
    <rPh sb="0" eb="2">
      <t>ケンコウ</t>
    </rPh>
    <rPh sb="2" eb="4">
      <t>ゾウシン</t>
    </rPh>
    <rPh sb="4" eb="5">
      <t>ホウ</t>
    </rPh>
    <rPh sb="6" eb="7">
      <t>モト</t>
    </rPh>
    <rPh sb="10" eb="12">
      <t>カクシュ</t>
    </rPh>
    <rPh sb="12" eb="14">
      <t>ケンコウ</t>
    </rPh>
    <rPh sb="14" eb="16">
      <t>キョウイク</t>
    </rPh>
    <rPh sb="17" eb="19">
      <t>ジッシ</t>
    </rPh>
    <rPh sb="26" eb="28">
      <t>セイカツ</t>
    </rPh>
    <rPh sb="28" eb="30">
      <t>シュウカン</t>
    </rPh>
    <rPh sb="30" eb="31">
      <t>ビョウ</t>
    </rPh>
    <rPh sb="31" eb="33">
      <t>ヨボウ</t>
    </rPh>
    <rPh sb="34" eb="35">
      <t>カン</t>
    </rPh>
    <rPh sb="37" eb="39">
      <t>フキュウ</t>
    </rPh>
    <rPh sb="39" eb="41">
      <t>ケイハツ</t>
    </rPh>
    <rPh sb="41" eb="43">
      <t>ジギョウ</t>
    </rPh>
    <phoneticPr fontId="3"/>
  </si>
  <si>
    <t>健康教育講演・講習会等講師謝礼</t>
  </si>
  <si>
    <t>生活習慣病予防教室、ウォーキング講習会に係る講師（体育トレーナー・健康運動指導士）謝礼</t>
    <rPh sb="20" eb="21">
      <t>カカ</t>
    </rPh>
    <rPh sb="22" eb="24">
      <t>コウシ</t>
    </rPh>
    <rPh sb="41" eb="43">
      <t>シャレイ</t>
    </rPh>
    <phoneticPr fontId="3"/>
  </si>
  <si>
    <t>フレイル予防教室など介護予防教室と内容が酷似している事業について整理統合を行っているため</t>
    <rPh sb="4" eb="6">
      <t>ヨボウ</t>
    </rPh>
    <rPh sb="6" eb="8">
      <t>キョウシツ</t>
    </rPh>
    <rPh sb="10" eb="12">
      <t>カイゴ</t>
    </rPh>
    <rPh sb="12" eb="14">
      <t>ヨボウ</t>
    </rPh>
    <rPh sb="14" eb="16">
      <t>キョウシツ</t>
    </rPh>
    <rPh sb="17" eb="19">
      <t>ナイヨウ</t>
    </rPh>
    <rPh sb="20" eb="22">
      <t>コクジ</t>
    </rPh>
    <rPh sb="26" eb="28">
      <t>ジギョウ</t>
    </rPh>
    <rPh sb="32" eb="34">
      <t>セイリ</t>
    </rPh>
    <rPh sb="34" eb="36">
      <t>トウゴウ</t>
    </rPh>
    <rPh sb="37" eb="38">
      <t>オコナ</t>
    </rPh>
    <phoneticPr fontId="3"/>
  </si>
  <si>
    <t>健康教育消耗品費</t>
  </si>
  <si>
    <t>栄養と料理年間購読料及び事務用消耗品</t>
    <rPh sb="10" eb="11">
      <t>オヨ</t>
    </rPh>
    <rPh sb="12" eb="15">
      <t>ジムヨウ</t>
    </rPh>
    <rPh sb="15" eb="18">
      <t>ショウモウヒン</t>
    </rPh>
    <phoneticPr fontId="3"/>
  </si>
  <si>
    <t>健康教育医薬材料費</t>
    <phoneticPr fontId="3"/>
  </si>
  <si>
    <t>ほぼ前年同額（R4は支出なし）</t>
    <rPh sb="2" eb="4">
      <t>ゼンネン</t>
    </rPh>
    <rPh sb="4" eb="6">
      <t>ドウガク</t>
    </rPh>
    <rPh sb="10" eb="12">
      <t>シシュツ</t>
    </rPh>
    <phoneticPr fontId="3"/>
  </si>
  <si>
    <t>健康教育傷害保険料</t>
  </si>
  <si>
    <t>健康教育事業に係る傷害保険料（後遺障害4百万円、入院日額5,000円、通院日額4,000円）</t>
    <rPh sb="0" eb="4">
      <t>ケンコウキョウイク</t>
    </rPh>
    <rPh sb="4" eb="6">
      <t>ジギョウ</t>
    </rPh>
    <rPh sb="7" eb="8">
      <t>カカ</t>
    </rPh>
    <rPh sb="9" eb="11">
      <t>ショウガイ</t>
    </rPh>
    <rPh sb="11" eb="14">
      <t>ホケンリョウ</t>
    </rPh>
    <phoneticPr fontId="3"/>
  </si>
  <si>
    <t>健康診査・予防接種事業</t>
  </si>
  <si>
    <t>健康診査講師等謝礼</t>
  </si>
  <si>
    <t>健康診査時の問診に従事した看護師に対する謝礼</t>
    <rPh sb="0" eb="4">
      <t>ケンコウシンサ</t>
    </rPh>
    <rPh sb="4" eb="5">
      <t>ジ</t>
    </rPh>
    <rPh sb="6" eb="8">
      <t>モンシン</t>
    </rPh>
    <rPh sb="9" eb="11">
      <t>ジュウジ</t>
    </rPh>
    <rPh sb="13" eb="16">
      <t>カンゴシ</t>
    </rPh>
    <rPh sb="17" eb="18">
      <t>タイ</t>
    </rPh>
    <rPh sb="20" eb="22">
      <t>シャレイ</t>
    </rPh>
    <phoneticPr fontId="3"/>
  </si>
  <si>
    <t>実績による（平日10回）</t>
    <rPh sb="0" eb="2">
      <t>ジッセキ</t>
    </rPh>
    <rPh sb="6" eb="8">
      <t>ヘイジツ</t>
    </rPh>
    <rPh sb="10" eb="11">
      <t>カイ</t>
    </rPh>
    <phoneticPr fontId="3"/>
  </si>
  <si>
    <t>予防接種消耗品費</t>
  </si>
  <si>
    <t>風しん追加対策事業（クーポン券再発行用紙）</t>
    <phoneticPr fontId="3"/>
  </si>
  <si>
    <t>健康診査消耗品費</t>
  </si>
  <si>
    <t>がん検診（封筒、クーポン券等）</t>
    <rPh sb="2" eb="4">
      <t>ケンシン</t>
    </rPh>
    <rPh sb="5" eb="7">
      <t>フウトウ</t>
    </rPh>
    <rPh sb="12" eb="13">
      <t>ケン</t>
    </rPh>
    <rPh sb="13" eb="14">
      <t>トウ</t>
    </rPh>
    <phoneticPr fontId="3"/>
  </si>
  <si>
    <t>在庫対応等による差異</t>
    <rPh sb="0" eb="2">
      <t>ザイコ</t>
    </rPh>
    <rPh sb="2" eb="4">
      <t>タイオウ</t>
    </rPh>
    <rPh sb="4" eb="5">
      <t>トウ</t>
    </rPh>
    <rPh sb="8" eb="10">
      <t>サイ</t>
    </rPh>
    <phoneticPr fontId="3"/>
  </si>
  <si>
    <t>予防接種印刷製本費</t>
  </si>
  <si>
    <t>高齢者肺炎球菌ワクチン、インフルエンザワクチン予診票</t>
    <rPh sb="0" eb="3">
      <t>コウレイシャ</t>
    </rPh>
    <rPh sb="3" eb="5">
      <t>ハイエン</t>
    </rPh>
    <rPh sb="5" eb="7">
      <t>キュウキン</t>
    </rPh>
    <rPh sb="23" eb="26">
      <t>ヨシンヒョウ</t>
    </rPh>
    <phoneticPr fontId="3"/>
  </si>
  <si>
    <t>健康診査印刷製本費</t>
  </si>
  <si>
    <t>検診票印刷代（乳がん検診、支給がん検診、成人歯科健診）</t>
    <rPh sb="0" eb="3">
      <t>ケンシンヒョウ</t>
    </rPh>
    <rPh sb="3" eb="6">
      <t>インサツダイ</t>
    </rPh>
    <rPh sb="7" eb="8">
      <t>ニュウ</t>
    </rPh>
    <rPh sb="10" eb="12">
      <t>ケンシン</t>
    </rPh>
    <rPh sb="13" eb="15">
      <t>シキュウ</t>
    </rPh>
    <rPh sb="17" eb="19">
      <t>ケンシン</t>
    </rPh>
    <rPh sb="20" eb="22">
      <t>セイジン</t>
    </rPh>
    <rPh sb="22" eb="24">
      <t>シカ</t>
    </rPh>
    <rPh sb="24" eb="26">
      <t>ケンシン</t>
    </rPh>
    <phoneticPr fontId="3"/>
  </si>
  <si>
    <t>在庫により対応</t>
    <rPh sb="0" eb="2">
      <t>ザイコ</t>
    </rPh>
    <rPh sb="5" eb="7">
      <t>タイオウ</t>
    </rPh>
    <phoneticPr fontId="3"/>
  </si>
  <si>
    <t>R5は未作成（在庫対応）</t>
    <rPh sb="3" eb="6">
      <t>ミサクセイ</t>
    </rPh>
    <rPh sb="7" eb="9">
      <t>ザイコ</t>
    </rPh>
    <rPh sb="9" eb="11">
      <t>タイオウ</t>
    </rPh>
    <phoneticPr fontId="3"/>
  </si>
  <si>
    <t>予防接種通信運搬費</t>
    <phoneticPr fontId="3"/>
  </si>
  <si>
    <t>予防接種に係る郵送料</t>
    <rPh sb="0" eb="2">
      <t>ヨボウ</t>
    </rPh>
    <rPh sb="2" eb="4">
      <t>セッシュ</t>
    </rPh>
    <rPh sb="5" eb="6">
      <t>カカ</t>
    </rPh>
    <rPh sb="7" eb="10">
      <t>ユウソウリョウ</t>
    </rPh>
    <phoneticPr fontId="3"/>
  </si>
  <si>
    <t>ほぼ前年並み</t>
    <rPh sb="2" eb="4">
      <t>ゼンネン</t>
    </rPh>
    <rPh sb="4" eb="5">
      <t>ナ</t>
    </rPh>
    <phoneticPr fontId="3"/>
  </si>
  <si>
    <t>健康診査通信運搬費</t>
  </si>
  <si>
    <t>健康診査に係る郵送料</t>
    <rPh sb="0" eb="4">
      <t>ケンコウシンサ</t>
    </rPh>
    <rPh sb="5" eb="6">
      <t>カカ</t>
    </rPh>
    <rPh sb="7" eb="10">
      <t>ユウソウリョウ</t>
    </rPh>
    <phoneticPr fontId="3"/>
  </si>
  <si>
    <t>予防接種手数料</t>
  </si>
  <si>
    <t>風しん追加接種国保連事務手数料</t>
    <phoneticPr fontId="3"/>
  </si>
  <si>
    <t>対象者が見込に達しなかった</t>
    <rPh sb="0" eb="2">
      <t>タイショウ</t>
    </rPh>
    <rPh sb="2" eb="3">
      <t>シャ</t>
    </rPh>
    <rPh sb="4" eb="6">
      <t>ミコミ</t>
    </rPh>
    <rPh sb="7" eb="8">
      <t>タッ</t>
    </rPh>
    <phoneticPr fontId="3"/>
  </si>
  <si>
    <t>R5-29人、R4-1人</t>
    <rPh sb="5" eb="6">
      <t>ニン</t>
    </rPh>
    <rPh sb="11" eb="12">
      <t>ニン</t>
    </rPh>
    <phoneticPr fontId="3"/>
  </si>
  <si>
    <t>接種人数</t>
    <rPh sb="0" eb="2">
      <t>セッシュ</t>
    </rPh>
    <rPh sb="2" eb="4">
      <t>ニンズウ</t>
    </rPh>
    <phoneticPr fontId="3"/>
  </si>
  <si>
    <t>健康診査手数料</t>
  </si>
  <si>
    <t>がん精密検査連絡費（がん検診において要精密検査判定となった場合）</t>
    <rPh sb="12" eb="14">
      <t>ケンシン</t>
    </rPh>
    <rPh sb="18" eb="19">
      <t>ヨウ</t>
    </rPh>
    <rPh sb="19" eb="23">
      <t>セイミツケンサ</t>
    </rPh>
    <rPh sb="23" eb="25">
      <t>ハンテイ</t>
    </rPh>
    <rPh sb="29" eb="31">
      <t>バアイ</t>
    </rPh>
    <phoneticPr fontId="3"/>
  </si>
  <si>
    <t>R5-39人、R4-48人</t>
    <rPh sb="5" eb="6">
      <t>ニン</t>
    </rPh>
    <rPh sb="12" eb="13">
      <t>ニン</t>
    </rPh>
    <phoneticPr fontId="3"/>
  </si>
  <si>
    <t>がん検診委託料</t>
  </si>
  <si>
    <t>がん検診（子宮がん･乳がん･胃がん･大腸がん･肺がん）に係る費用</t>
    <rPh sb="2" eb="4">
      <t>ケンシン</t>
    </rPh>
    <rPh sb="28" eb="29">
      <t>カカ</t>
    </rPh>
    <rPh sb="30" eb="32">
      <t>ヒヨウ</t>
    </rPh>
    <phoneticPr fontId="3"/>
  </si>
  <si>
    <t>予算同額（健康診査から流用あり）</t>
    <rPh sb="0" eb="2">
      <t>ヨサン</t>
    </rPh>
    <rPh sb="2" eb="4">
      <t>ドウガク</t>
    </rPh>
    <rPh sb="5" eb="9">
      <t>ケンコウシンサ</t>
    </rPh>
    <rPh sb="11" eb="13">
      <t>リュウヨウ</t>
    </rPh>
    <phoneticPr fontId="3"/>
  </si>
  <si>
    <t>R5-146人、R4-164人</t>
    <rPh sb="6" eb="7">
      <t>ニン</t>
    </rPh>
    <rPh sb="14" eb="15">
      <t>ニン</t>
    </rPh>
    <phoneticPr fontId="3"/>
  </si>
  <si>
    <t>子宮がん受検者数</t>
    <rPh sb="0" eb="2">
      <t>シキュウ</t>
    </rPh>
    <rPh sb="4" eb="6">
      <t>ジュケン</t>
    </rPh>
    <rPh sb="6" eb="7">
      <t>シャ</t>
    </rPh>
    <rPh sb="7" eb="8">
      <t>スウ</t>
    </rPh>
    <phoneticPr fontId="3"/>
  </si>
  <si>
    <t>健康診査委託料</t>
  </si>
  <si>
    <t>健康診査（住民健診、肝炎検査、生活保護者、成人歯科健診）に係る費用</t>
    <rPh sb="0" eb="4">
      <t>ケンコウシンサ</t>
    </rPh>
    <rPh sb="5" eb="7">
      <t>ジュウミン</t>
    </rPh>
    <rPh sb="7" eb="9">
      <t>ケンシン</t>
    </rPh>
    <rPh sb="10" eb="12">
      <t>カンエン</t>
    </rPh>
    <rPh sb="12" eb="14">
      <t>ケンサ</t>
    </rPh>
    <rPh sb="15" eb="20">
      <t>セイカツホゴシャ</t>
    </rPh>
    <rPh sb="21" eb="23">
      <t>セイジン</t>
    </rPh>
    <rPh sb="23" eb="25">
      <t>シカ</t>
    </rPh>
    <rPh sb="25" eb="27">
      <t>ケンシン</t>
    </rPh>
    <rPh sb="29" eb="30">
      <t>カカ</t>
    </rPh>
    <rPh sb="31" eb="33">
      <t>ヒヨウ</t>
    </rPh>
    <phoneticPr fontId="3"/>
  </si>
  <si>
    <t>R5-4人、R4-8人</t>
    <rPh sb="4" eb="5">
      <t>ニン</t>
    </rPh>
    <rPh sb="10" eb="11">
      <t>ニン</t>
    </rPh>
    <phoneticPr fontId="3"/>
  </si>
  <si>
    <t>住民健診受診者数</t>
    <rPh sb="0" eb="2">
      <t>ジュウミン</t>
    </rPh>
    <rPh sb="2" eb="4">
      <t>ケンシン</t>
    </rPh>
    <rPh sb="4" eb="6">
      <t>ジュシン</t>
    </rPh>
    <rPh sb="6" eb="7">
      <t>シャ</t>
    </rPh>
    <rPh sb="7" eb="8">
      <t>スウ</t>
    </rPh>
    <phoneticPr fontId="3"/>
  </si>
  <si>
    <t>予防接種委託料</t>
  </si>
  <si>
    <t>予防接種（高齢者インフルエンザ・高齢者肺炎球菌・風しん）に係る費用</t>
    <rPh sb="0" eb="4">
      <t>ヨボウセッシュ</t>
    </rPh>
    <rPh sb="5" eb="8">
      <t>コウレイシャ</t>
    </rPh>
    <rPh sb="16" eb="19">
      <t>コウレイシャ</t>
    </rPh>
    <rPh sb="19" eb="21">
      <t>ハイエン</t>
    </rPh>
    <rPh sb="21" eb="23">
      <t>キュウキン</t>
    </rPh>
    <rPh sb="24" eb="25">
      <t>フウ</t>
    </rPh>
    <rPh sb="29" eb="30">
      <t>カカ</t>
    </rPh>
    <rPh sb="31" eb="33">
      <t>ヒヨウ</t>
    </rPh>
    <phoneticPr fontId="3"/>
  </si>
  <si>
    <t>R5-1,401人、R4-1,489人</t>
    <rPh sb="8" eb="9">
      <t>ニン</t>
    </rPh>
    <rPh sb="18" eb="19">
      <t>ニン</t>
    </rPh>
    <phoneticPr fontId="3"/>
  </si>
  <si>
    <t>高齢者インフルエンザ予防接種者数</t>
    <rPh sb="0" eb="3">
      <t>コウレイシャ</t>
    </rPh>
    <rPh sb="10" eb="12">
      <t>ヨボウ</t>
    </rPh>
    <rPh sb="12" eb="14">
      <t>セッシュ</t>
    </rPh>
    <rPh sb="14" eb="15">
      <t>シャ</t>
    </rPh>
    <rPh sb="15" eb="16">
      <t>スウ</t>
    </rPh>
    <phoneticPr fontId="3"/>
  </si>
  <si>
    <t>風しん追加対策通知作成委託料</t>
    <phoneticPr fontId="3"/>
  </si>
  <si>
    <t>風しん追加対策通知作成</t>
  </si>
  <si>
    <t>R5のみ実施</t>
    <rPh sb="4" eb="6">
      <t>ジッシ</t>
    </rPh>
    <phoneticPr fontId="3"/>
  </si>
  <si>
    <t>予防接種費用等助成金</t>
    <phoneticPr fontId="3"/>
  </si>
  <si>
    <t>予防接種費用等助成金（償還払いが発生した場合のみ）</t>
    <rPh sb="11" eb="13">
      <t>ショウカン</t>
    </rPh>
    <rPh sb="13" eb="14">
      <t>バラ</t>
    </rPh>
    <rPh sb="16" eb="18">
      <t>ハッセイ</t>
    </rPh>
    <rPh sb="20" eb="22">
      <t>バアイ</t>
    </rPh>
    <phoneticPr fontId="3"/>
  </si>
  <si>
    <t>食生活改善推進事業</t>
  </si>
  <si>
    <t>健康の保持増進を図るため、栄養・運動・休養についての普及啓発活動を行うもの</t>
    <rPh sb="26" eb="28">
      <t>フキュウ</t>
    </rPh>
    <rPh sb="28" eb="30">
      <t>ケイハツ</t>
    </rPh>
    <rPh sb="30" eb="32">
      <t>カツドウ</t>
    </rPh>
    <rPh sb="33" eb="34">
      <t>オコナ</t>
    </rPh>
    <phoneticPr fontId="3"/>
  </si>
  <si>
    <t>健康づくり消耗品費</t>
  </si>
  <si>
    <t>子ども料理教室（小学校4～6年生対象）実施に係る消耗品</t>
    <rPh sb="0" eb="1">
      <t>コ</t>
    </rPh>
    <rPh sb="3" eb="5">
      <t>リョウリ</t>
    </rPh>
    <rPh sb="5" eb="7">
      <t>キョウシツ</t>
    </rPh>
    <rPh sb="8" eb="11">
      <t>ショウガッコウ</t>
    </rPh>
    <rPh sb="14" eb="16">
      <t>ネンセイ</t>
    </rPh>
    <rPh sb="16" eb="18">
      <t>タイショウ</t>
    </rPh>
    <rPh sb="19" eb="21">
      <t>ジッシ</t>
    </rPh>
    <rPh sb="22" eb="23">
      <t>カカ</t>
    </rPh>
    <rPh sb="24" eb="27">
      <t>ショウモウヒン</t>
    </rPh>
    <phoneticPr fontId="3"/>
  </si>
  <si>
    <t>R4はコロナ対策で縮小事業となったため</t>
    <rPh sb="6" eb="8">
      <t>タイサク</t>
    </rPh>
    <rPh sb="9" eb="11">
      <t>シュクショウ</t>
    </rPh>
    <rPh sb="11" eb="13">
      <t>ジギョウ</t>
    </rPh>
    <phoneticPr fontId="3"/>
  </si>
  <si>
    <t>参加者数</t>
    <rPh sb="0" eb="3">
      <t>サンカシャ</t>
    </rPh>
    <rPh sb="3" eb="4">
      <t>スウ</t>
    </rPh>
    <phoneticPr fontId="3"/>
  </si>
  <si>
    <t>食生活改善推進団体活動委託料</t>
    <phoneticPr fontId="3"/>
  </si>
  <si>
    <t>食生活改善推進団体（いろどり会）に食生活改善活動全般について委託するもの</t>
    <rPh sb="14" eb="15">
      <t>カイ</t>
    </rPh>
    <rPh sb="17" eb="20">
      <t>ショクセイカツ</t>
    </rPh>
    <rPh sb="20" eb="22">
      <t>カイゼン</t>
    </rPh>
    <rPh sb="22" eb="24">
      <t>カツドウ</t>
    </rPh>
    <rPh sb="24" eb="26">
      <t>ゼンパン</t>
    </rPh>
    <rPh sb="30" eb="32">
      <t>イタク</t>
    </rPh>
    <phoneticPr fontId="3"/>
  </si>
  <si>
    <t>新型コロナウイルスワクチン接種事業</t>
  </si>
  <si>
    <t>新型コロナウイルス感染症による死亡者や重症者の減少及び感染症の蔓延防止を図るため、新型コロナウイルスワクチン接種の接種体制を整備し、住民等に対して接種を行うもの。</t>
    <rPh sb="25" eb="26">
      <t>オヨ</t>
    </rPh>
    <rPh sb="27" eb="30">
      <t>カンセンショウ</t>
    </rPh>
    <phoneticPr fontId="3"/>
  </si>
  <si>
    <t>新型コロナワクチン接種事業に係る事務員の報酬</t>
    <rPh sb="0" eb="2">
      <t>シンガタ</t>
    </rPh>
    <rPh sb="9" eb="11">
      <t>セッシュ</t>
    </rPh>
    <rPh sb="11" eb="13">
      <t>ジギョウ</t>
    </rPh>
    <rPh sb="14" eb="15">
      <t>カカ</t>
    </rPh>
    <rPh sb="16" eb="19">
      <t>ジムイン</t>
    </rPh>
    <rPh sb="20" eb="22">
      <t>ホウシュウ</t>
    </rPh>
    <phoneticPr fontId="3"/>
  </si>
  <si>
    <t>町担当職員及び応援職員に係る時間外勤務手当</t>
    <rPh sb="0" eb="1">
      <t>マチ</t>
    </rPh>
    <rPh sb="1" eb="5">
      <t>タントウショクイン</t>
    </rPh>
    <rPh sb="5" eb="6">
      <t>オヨ</t>
    </rPh>
    <rPh sb="7" eb="9">
      <t>オウエン</t>
    </rPh>
    <rPh sb="9" eb="11">
      <t>ショクイン</t>
    </rPh>
    <rPh sb="12" eb="13">
      <t>カカ</t>
    </rPh>
    <rPh sb="14" eb="17">
      <t>ジカンガイ</t>
    </rPh>
    <rPh sb="17" eb="21">
      <t>キンムテアテ</t>
    </rPh>
    <phoneticPr fontId="3"/>
  </si>
  <si>
    <t>期末手当（会計年度任用職員）</t>
    <phoneticPr fontId="3"/>
  </si>
  <si>
    <t>職員共済負担金（会計年度任用職員）</t>
    <phoneticPr fontId="3"/>
  </si>
  <si>
    <t>社会保険料（会計年度任用職員）</t>
    <phoneticPr fontId="3"/>
  </si>
  <si>
    <t>雇用保険料</t>
    <phoneticPr fontId="3"/>
  </si>
  <si>
    <t>雇用保険料（会計年度任用職員）</t>
    <phoneticPr fontId="3"/>
  </si>
  <si>
    <t>新型コロナウイルスワクチン接種従事者謝礼</t>
  </si>
  <si>
    <t>医師及び看護師に対する謝礼</t>
    <rPh sb="0" eb="2">
      <t>イシ</t>
    </rPh>
    <rPh sb="2" eb="3">
      <t>オヨ</t>
    </rPh>
    <rPh sb="4" eb="7">
      <t>カンゴシ</t>
    </rPh>
    <rPh sb="8" eb="9">
      <t>タイ</t>
    </rPh>
    <rPh sb="11" eb="13">
      <t>シャレイ</t>
    </rPh>
    <phoneticPr fontId="3"/>
  </si>
  <si>
    <t>集団接種会場開設日数の差異による　R5-68日、R4-107日</t>
    <rPh sb="0" eb="2">
      <t>シュウダン</t>
    </rPh>
    <rPh sb="2" eb="4">
      <t>セッシュ</t>
    </rPh>
    <rPh sb="4" eb="6">
      <t>カイジョウ</t>
    </rPh>
    <rPh sb="6" eb="8">
      <t>カイセツ</t>
    </rPh>
    <rPh sb="8" eb="10">
      <t>ニッスウ</t>
    </rPh>
    <rPh sb="11" eb="13">
      <t>サイ</t>
    </rPh>
    <rPh sb="22" eb="23">
      <t>ヒ</t>
    </rPh>
    <rPh sb="30" eb="31">
      <t>ヒ</t>
    </rPh>
    <phoneticPr fontId="3"/>
  </si>
  <si>
    <t>接種会場開設日数</t>
    <rPh sb="0" eb="2">
      <t>セッシュ</t>
    </rPh>
    <rPh sb="2" eb="4">
      <t>カイジョウ</t>
    </rPh>
    <rPh sb="4" eb="6">
      <t>カイセツ</t>
    </rPh>
    <rPh sb="6" eb="8">
      <t>ニッスウ</t>
    </rPh>
    <phoneticPr fontId="3"/>
  </si>
  <si>
    <t>交通費(会計年度任用職員１名分)</t>
    <rPh sb="0" eb="3">
      <t>コウツウヒ</t>
    </rPh>
    <rPh sb="13" eb="14">
      <t>メイ</t>
    </rPh>
    <rPh sb="14" eb="15">
      <t>フン</t>
    </rPh>
    <phoneticPr fontId="3"/>
  </si>
  <si>
    <t>接種会場に係る消耗品</t>
    <rPh sb="0" eb="2">
      <t>セッシュ</t>
    </rPh>
    <rPh sb="2" eb="4">
      <t>カイジョウ</t>
    </rPh>
    <rPh sb="5" eb="6">
      <t>カカ</t>
    </rPh>
    <rPh sb="7" eb="10">
      <t>ショウモウヒン</t>
    </rPh>
    <phoneticPr fontId="3"/>
  </si>
  <si>
    <t>接種会場燃料費</t>
  </si>
  <si>
    <t>接種会場に係るガス料金（空調機器の燃料）</t>
    <rPh sb="0" eb="2">
      <t>セッシュ</t>
    </rPh>
    <rPh sb="2" eb="4">
      <t>カイジョウ</t>
    </rPh>
    <rPh sb="5" eb="6">
      <t>カカ</t>
    </rPh>
    <rPh sb="9" eb="11">
      <t>リョウキン</t>
    </rPh>
    <rPh sb="12" eb="14">
      <t>クウチョウ</t>
    </rPh>
    <rPh sb="14" eb="16">
      <t>キキ</t>
    </rPh>
    <rPh sb="17" eb="19">
      <t>ネンリョウ</t>
    </rPh>
    <phoneticPr fontId="3"/>
  </si>
  <si>
    <t>接種会場に係る電気料金、水道料金</t>
    <rPh sb="0" eb="2">
      <t>セッシュ</t>
    </rPh>
    <rPh sb="2" eb="4">
      <t>カイジョウ</t>
    </rPh>
    <rPh sb="5" eb="6">
      <t>カカ</t>
    </rPh>
    <rPh sb="7" eb="9">
      <t>デンキ</t>
    </rPh>
    <rPh sb="9" eb="11">
      <t>リョウキン</t>
    </rPh>
    <rPh sb="12" eb="14">
      <t>スイドウ</t>
    </rPh>
    <rPh sb="14" eb="16">
      <t>リョウキン</t>
    </rPh>
    <phoneticPr fontId="3"/>
  </si>
  <si>
    <t>接種に係る消毒材他</t>
    <rPh sb="0" eb="2">
      <t>セッシュ</t>
    </rPh>
    <rPh sb="3" eb="4">
      <t>カカ</t>
    </rPh>
    <rPh sb="5" eb="7">
      <t>ショウドク</t>
    </rPh>
    <rPh sb="7" eb="8">
      <t>ザイ</t>
    </rPh>
    <rPh sb="8" eb="9">
      <t>ホカ</t>
    </rPh>
    <phoneticPr fontId="3"/>
  </si>
  <si>
    <t>集団接種会場における接種人数の差異　R5-4,436人　R4-5,796人</t>
    <rPh sb="0" eb="2">
      <t>シュウダン</t>
    </rPh>
    <rPh sb="2" eb="4">
      <t>セッシュ</t>
    </rPh>
    <rPh sb="4" eb="6">
      <t>カイジョウ</t>
    </rPh>
    <rPh sb="10" eb="12">
      <t>セッシュ</t>
    </rPh>
    <rPh sb="12" eb="14">
      <t>ニンズウ</t>
    </rPh>
    <rPh sb="15" eb="17">
      <t>サイ</t>
    </rPh>
    <rPh sb="26" eb="27">
      <t>ニン</t>
    </rPh>
    <rPh sb="36" eb="37">
      <t>ニン</t>
    </rPh>
    <phoneticPr fontId="3"/>
  </si>
  <si>
    <t>ワクチン接種券郵送料、電話料金</t>
    <rPh sb="4" eb="7">
      <t>セッシュケン</t>
    </rPh>
    <rPh sb="7" eb="10">
      <t>ユウソウリョウ</t>
    </rPh>
    <rPh sb="11" eb="13">
      <t>デンワ</t>
    </rPh>
    <rPh sb="13" eb="15">
      <t>リョウキン</t>
    </rPh>
    <phoneticPr fontId="3"/>
  </si>
  <si>
    <t>接種対象者数の差異</t>
    <rPh sb="0" eb="2">
      <t>セッシュ</t>
    </rPh>
    <rPh sb="2" eb="5">
      <t>タイショウシャ</t>
    </rPh>
    <rPh sb="5" eb="6">
      <t>スウ</t>
    </rPh>
    <rPh sb="7" eb="9">
      <t>サイ</t>
    </rPh>
    <phoneticPr fontId="3"/>
  </si>
  <si>
    <t>国保連事務手数料（２市８町以外で接種された方に必要）</t>
    <rPh sb="0" eb="3">
      <t>コクホレン</t>
    </rPh>
    <rPh sb="3" eb="8">
      <t>ジムテスウリョウ</t>
    </rPh>
    <rPh sb="10" eb="11">
      <t>シ</t>
    </rPh>
    <rPh sb="12" eb="13">
      <t>マチ</t>
    </rPh>
    <rPh sb="13" eb="15">
      <t>イガイ</t>
    </rPh>
    <rPh sb="16" eb="18">
      <t>セッシュ</t>
    </rPh>
    <rPh sb="21" eb="22">
      <t>カタ</t>
    </rPh>
    <rPh sb="23" eb="25">
      <t>ヒツヨウ</t>
    </rPh>
    <phoneticPr fontId="3"/>
  </si>
  <si>
    <t>集団接種賠償保険料</t>
  </si>
  <si>
    <t>ワクチン接種に従事する医師及び看護師等に対する傷害保険</t>
    <rPh sb="4" eb="6">
      <t>セッシュ</t>
    </rPh>
    <rPh sb="7" eb="9">
      <t>ジュウジ</t>
    </rPh>
    <rPh sb="11" eb="13">
      <t>イシ</t>
    </rPh>
    <rPh sb="13" eb="14">
      <t>オヨ</t>
    </rPh>
    <rPh sb="15" eb="18">
      <t>カンゴシ</t>
    </rPh>
    <rPh sb="18" eb="19">
      <t>トウ</t>
    </rPh>
    <rPh sb="20" eb="21">
      <t>タイ</t>
    </rPh>
    <rPh sb="23" eb="25">
      <t>ショウガイ</t>
    </rPh>
    <rPh sb="25" eb="27">
      <t>ホケン</t>
    </rPh>
    <phoneticPr fontId="3"/>
  </si>
  <si>
    <t>医療廃棄物処理委託料</t>
    <phoneticPr fontId="3"/>
  </si>
  <si>
    <t>医療廃棄物（シリンジ・注射針等）の処理委託料</t>
    <rPh sb="11" eb="13">
      <t>チュウシャ</t>
    </rPh>
    <rPh sb="13" eb="14">
      <t>ハリ</t>
    </rPh>
    <rPh sb="14" eb="15">
      <t>トウ</t>
    </rPh>
    <phoneticPr fontId="3"/>
  </si>
  <si>
    <t>接種人数が想定より少なかったため</t>
    <rPh sb="0" eb="2">
      <t>セッシュ</t>
    </rPh>
    <rPh sb="2" eb="4">
      <t>ニンズウ</t>
    </rPh>
    <rPh sb="5" eb="7">
      <t>ソウテイ</t>
    </rPh>
    <rPh sb="9" eb="10">
      <t>スク</t>
    </rPh>
    <phoneticPr fontId="3"/>
  </si>
  <si>
    <t>接種人数の差異</t>
    <rPh sb="0" eb="2">
      <t>セッシュ</t>
    </rPh>
    <rPh sb="2" eb="4">
      <t>ニンズウ</t>
    </rPh>
    <rPh sb="4" eb="5">
      <t>タイスウ</t>
    </rPh>
    <rPh sb="5" eb="7">
      <t>サイ</t>
    </rPh>
    <phoneticPr fontId="3"/>
  </si>
  <si>
    <t>新型コロナウイルス接種委託料</t>
  </si>
  <si>
    <t>医療機関での接種費用、医師会の日程調整費用、薬剤師の派遣及び日程調整費用、国保連経由の接種費用</t>
    <rPh sb="0" eb="4">
      <t>イリョウキカン</t>
    </rPh>
    <rPh sb="6" eb="8">
      <t>セッシュ</t>
    </rPh>
    <rPh sb="8" eb="10">
      <t>ヒヨウ</t>
    </rPh>
    <rPh sb="11" eb="14">
      <t>イシカイ</t>
    </rPh>
    <rPh sb="15" eb="17">
      <t>ニッテイ</t>
    </rPh>
    <rPh sb="17" eb="19">
      <t>チョウセイ</t>
    </rPh>
    <rPh sb="19" eb="21">
      <t>ヒヨウ</t>
    </rPh>
    <rPh sb="22" eb="25">
      <t>ヤクザイシ</t>
    </rPh>
    <rPh sb="26" eb="28">
      <t>ハケン</t>
    </rPh>
    <rPh sb="28" eb="29">
      <t>オヨ</t>
    </rPh>
    <rPh sb="30" eb="32">
      <t>ニッテイ</t>
    </rPh>
    <rPh sb="32" eb="34">
      <t>チョウセイ</t>
    </rPh>
    <rPh sb="34" eb="36">
      <t>ヒヨウ</t>
    </rPh>
    <rPh sb="37" eb="39">
      <t>コクホ</t>
    </rPh>
    <rPh sb="39" eb="40">
      <t>レン</t>
    </rPh>
    <rPh sb="40" eb="42">
      <t>ケイユ</t>
    </rPh>
    <rPh sb="43" eb="45">
      <t>セッシュ</t>
    </rPh>
    <rPh sb="45" eb="47">
      <t>ヒヨウ</t>
    </rPh>
    <phoneticPr fontId="3"/>
  </si>
  <si>
    <t>ほぼ予算どおりの執行</t>
    <rPh sb="2" eb="4">
      <t>ヨサン</t>
    </rPh>
    <rPh sb="8" eb="10">
      <t>シッコウ</t>
    </rPh>
    <phoneticPr fontId="3"/>
  </si>
  <si>
    <t>接種対象者数（接種対象年齢等）の差異</t>
    <rPh sb="0" eb="2">
      <t>セッシュ</t>
    </rPh>
    <rPh sb="2" eb="5">
      <t>タイショウシャ</t>
    </rPh>
    <rPh sb="5" eb="6">
      <t>スウ</t>
    </rPh>
    <rPh sb="7" eb="9">
      <t>セッシュ</t>
    </rPh>
    <rPh sb="9" eb="11">
      <t>タイショウ</t>
    </rPh>
    <rPh sb="11" eb="13">
      <t>ネンレイ</t>
    </rPh>
    <rPh sb="13" eb="14">
      <t>トウ</t>
    </rPh>
    <rPh sb="16" eb="18">
      <t>サイ</t>
    </rPh>
    <phoneticPr fontId="3"/>
  </si>
  <si>
    <t>接種会場に係る清掃委託料（接種会場開設日及び面積で情報センター経費と按分）</t>
    <rPh sb="0" eb="2">
      <t>セッシュ</t>
    </rPh>
    <rPh sb="2" eb="4">
      <t>カイジョウ</t>
    </rPh>
    <rPh sb="5" eb="6">
      <t>カカ</t>
    </rPh>
    <rPh sb="7" eb="9">
      <t>セイソウ</t>
    </rPh>
    <rPh sb="9" eb="12">
      <t>イタクリョウ</t>
    </rPh>
    <rPh sb="13" eb="15">
      <t>セッシュ</t>
    </rPh>
    <rPh sb="15" eb="17">
      <t>カイジョウ</t>
    </rPh>
    <rPh sb="17" eb="20">
      <t>カイセツビ</t>
    </rPh>
    <rPh sb="20" eb="21">
      <t>オヨ</t>
    </rPh>
    <rPh sb="22" eb="24">
      <t>メンセキ</t>
    </rPh>
    <rPh sb="25" eb="27">
      <t>ジョウホウ</t>
    </rPh>
    <rPh sb="31" eb="33">
      <t>ケイヒ</t>
    </rPh>
    <rPh sb="34" eb="36">
      <t>アンブン</t>
    </rPh>
    <phoneticPr fontId="3"/>
  </si>
  <si>
    <t>医師会からの派遣医師に係るタクシー料金</t>
    <rPh sb="0" eb="3">
      <t>イシカイ</t>
    </rPh>
    <rPh sb="6" eb="8">
      <t>ハケン</t>
    </rPh>
    <rPh sb="8" eb="10">
      <t>イシ</t>
    </rPh>
    <rPh sb="11" eb="12">
      <t>カカ</t>
    </rPh>
    <rPh sb="17" eb="19">
      <t>リョウキン</t>
    </rPh>
    <phoneticPr fontId="3"/>
  </si>
  <si>
    <t>派遣医師の会場までの交通経路による</t>
    <rPh sb="0" eb="2">
      <t>ハケン</t>
    </rPh>
    <rPh sb="2" eb="4">
      <t>イシ</t>
    </rPh>
    <rPh sb="5" eb="7">
      <t>カイジョウ</t>
    </rPh>
    <rPh sb="10" eb="14">
      <t>コウツウケイロ</t>
    </rPh>
    <phoneticPr fontId="3"/>
  </si>
  <si>
    <t>事務機器借上料</t>
  </si>
  <si>
    <t>コピー機器の借上料</t>
    <rPh sb="3" eb="5">
      <t>キキ</t>
    </rPh>
    <rPh sb="6" eb="8">
      <t>カリア</t>
    </rPh>
    <rPh sb="8" eb="9">
      <t>リョウ</t>
    </rPh>
    <phoneticPr fontId="3"/>
  </si>
  <si>
    <t>前年からの継続利用により設置費用等が不要となった</t>
    <rPh sb="0" eb="2">
      <t>ゼンネン</t>
    </rPh>
    <rPh sb="5" eb="7">
      <t>ケイゾク</t>
    </rPh>
    <rPh sb="7" eb="9">
      <t>リヨウ</t>
    </rPh>
    <rPh sb="12" eb="14">
      <t>セッチ</t>
    </rPh>
    <rPh sb="14" eb="16">
      <t>ヒヨウ</t>
    </rPh>
    <rPh sb="16" eb="17">
      <t>トウ</t>
    </rPh>
    <rPh sb="18" eb="20">
      <t>フヨウ</t>
    </rPh>
    <phoneticPr fontId="3"/>
  </si>
  <si>
    <t>玄関マット借上料</t>
  </si>
  <si>
    <t>接種会場用の抗菌玄関マットの借上げ</t>
    <rPh sb="0" eb="2">
      <t>セッシュ</t>
    </rPh>
    <rPh sb="2" eb="4">
      <t>カイジョウ</t>
    </rPh>
    <rPh sb="4" eb="5">
      <t>ヨウ</t>
    </rPh>
    <rPh sb="6" eb="8">
      <t>コウキン</t>
    </rPh>
    <rPh sb="8" eb="10">
      <t>ゲンカン</t>
    </rPh>
    <rPh sb="14" eb="16">
      <t>カリア</t>
    </rPh>
    <phoneticPr fontId="3"/>
  </si>
  <si>
    <t>想定より接種が順調に進み開設回数が減少したため</t>
    <rPh sb="0" eb="2">
      <t>ソウテイ</t>
    </rPh>
    <rPh sb="4" eb="6">
      <t>セッシュ</t>
    </rPh>
    <rPh sb="7" eb="9">
      <t>ジュンチョウ</t>
    </rPh>
    <rPh sb="10" eb="11">
      <t>スス</t>
    </rPh>
    <rPh sb="12" eb="14">
      <t>カイセツ</t>
    </rPh>
    <rPh sb="14" eb="16">
      <t>カイスウ</t>
    </rPh>
    <rPh sb="17" eb="19">
      <t>ゲンショウ</t>
    </rPh>
    <phoneticPr fontId="3"/>
  </si>
  <si>
    <t>洗濯機使用料</t>
  </si>
  <si>
    <t>接種会場用シーツ等の洗濯に使用</t>
    <rPh sb="0" eb="2">
      <t>セッシュ</t>
    </rPh>
    <rPh sb="2" eb="5">
      <t>カイジョウヨウ</t>
    </rPh>
    <rPh sb="8" eb="9">
      <t>トウ</t>
    </rPh>
    <rPh sb="10" eb="12">
      <t>センタク</t>
    </rPh>
    <rPh sb="13" eb="15">
      <t>シヨウ</t>
    </rPh>
    <phoneticPr fontId="3"/>
  </si>
  <si>
    <t>町村情報システム共同事業組合負担金（システム利用料、接種券作成委託料）</t>
    <rPh sb="22" eb="25">
      <t>リヨウリョウ</t>
    </rPh>
    <rPh sb="26" eb="28">
      <t>セッシュ</t>
    </rPh>
    <rPh sb="28" eb="29">
      <t>ケン</t>
    </rPh>
    <rPh sb="29" eb="31">
      <t>サクセイ</t>
    </rPh>
    <rPh sb="31" eb="33">
      <t>イタク</t>
    </rPh>
    <rPh sb="33" eb="34">
      <t>リョウ</t>
    </rPh>
    <phoneticPr fontId="3"/>
  </si>
  <si>
    <t>接種対象者数及び接種期間の相違</t>
    <rPh sb="0" eb="2">
      <t>セッシュ</t>
    </rPh>
    <rPh sb="2" eb="5">
      <t>タイショウシャ</t>
    </rPh>
    <rPh sb="5" eb="6">
      <t>スウ</t>
    </rPh>
    <rPh sb="6" eb="7">
      <t>オヨ</t>
    </rPh>
    <rPh sb="8" eb="10">
      <t>セッシュ</t>
    </rPh>
    <rPh sb="10" eb="12">
      <t>キカン</t>
    </rPh>
    <rPh sb="13" eb="15">
      <t>ソウイ</t>
    </rPh>
    <phoneticPr fontId="3"/>
  </si>
  <si>
    <t>新型コロナウィルスワクチン接種対策費負担金等過年度返還金</t>
  </si>
  <si>
    <t>R4年度の負担金及び補助金の精算分の返還</t>
    <rPh sb="2" eb="4">
      <t>ネンド</t>
    </rPh>
    <rPh sb="5" eb="8">
      <t>フタンキン</t>
    </rPh>
    <rPh sb="8" eb="9">
      <t>オヨ</t>
    </rPh>
    <rPh sb="10" eb="13">
      <t>ホジョキン</t>
    </rPh>
    <rPh sb="14" eb="16">
      <t>セイサン</t>
    </rPh>
    <rPh sb="16" eb="17">
      <t>フン</t>
    </rPh>
    <rPh sb="18" eb="20">
      <t>ヘンカン</t>
    </rPh>
    <phoneticPr fontId="3"/>
  </si>
  <si>
    <t>R4はR3の精算であったが、R3は同事業の着手年度でもありやコールセンター設置見込などが過大となったため返還額が多かった。</t>
    <rPh sb="6" eb="8">
      <t>セイサン</t>
    </rPh>
    <rPh sb="17" eb="20">
      <t>ドウジギョウ</t>
    </rPh>
    <rPh sb="21" eb="23">
      <t>チャクシュ</t>
    </rPh>
    <rPh sb="23" eb="25">
      <t>ネンド</t>
    </rPh>
    <rPh sb="37" eb="39">
      <t>セッチ</t>
    </rPh>
    <rPh sb="39" eb="41">
      <t>ミコミ</t>
    </rPh>
    <rPh sb="44" eb="46">
      <t>カダイ</t>
    </rPh>
    <rPh sb="52" eb="55">
      <t>ヘンカンガク</t>
    </rPh>
    <rPh sb="56" eb="57">
      <t>オオ</t>
    </rPh>
    <phoneticPr fontId="3"/>
  </si>
  <si>
    <t>自殺対策強化事業</t>
  </si>
  <si>
    <t>自殺対策計画更新を行う基礎資料としてのアンケート調査を実施したもの</t>
    <rPh sb="0" eb="4">
      <t>ジサツタイサク</t>
    </rPh>
    <rPh sb="4" eb="6">
      <t>ケイカク</t>
    </rPh>
    <rPh sb="6" eb="8">
      <t>コウシン</t>
    </rPh>
    <rPh sb="9" eb="10">
      <t>オコナ</t>
    </rPh>
    <rPh sb="11" eb="15">
      <t>キソシリョウ</t>
    </rPh>
    <rPh sb="24" eb="26">
      <t>チョウサ</t>
    </rPh>
    <rPh sb="27" eb="29">
      <t>ジッシ</t>
    </rPh>
    <phoneticPr fontId="3"/>
  </si>
  <si>
    <t>アンケート調査通信運搬費</t>
  </si>
  <si>
    <t>アンケート調査に係る郵送料</t>
    <rPh sb="5" eb="7">
      <t>チョウサ</t>
    </rPh>
    <rPh sb="8" eb="9">
      <t>カカ</t>
    </rPh>
    <rPh sb="10" eb="12">
      <t>ユウソウ</t>
    </rPh>
    <rPh sb="12" eb="13">
      <t>リョウ</t>
    </rPh>
    <phoneticPr fontId="3"/>
  </si>
  <si>
    <t>R5の単独事業</t>
    <rPh sb="3" eb="5">
      <t>タンドク</t>
    </rPh>
    <rPh sb="5" eb="7">
      <t>ジギョウ</t>
    </rPh>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</si>
  <si>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</si>
  <si>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</si>
  <si>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</si>
  <si>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</si>
  <si>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</si>
  <si>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</si>
  <si>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</si>
  <si>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</si>
  <si>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</si>
  <si>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</si>
  <si>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</si>
  <si>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</si>
  <si>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</si>
  <si>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</si>
  <si>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</si>
  <si>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</si>
  <si>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</si>
  <si>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</si>
  <si>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</si>
  <si>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</si>
  <si>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</si>
  <si>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</si>
  <si>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</si>
  <si>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</si>
  <si>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</si>
  <si>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</si>
  <si>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</si>
  <si>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</si>
  <si>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</si>
  <si>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</si>
  <si>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</si>
  <si>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</si>
  <si>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</si>
  <si>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</si>
  <si>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</si>
  <si>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</si>
  <si>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</si>
  <si>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</si>
  <si>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</si>
  <si>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</si>
  <si>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</si>
  <si>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</si>
  <si>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</si>
  <si>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</si>
  <si>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</si>
  <si>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</si>
  <si>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</si>
  <si>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</si>
  <si>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</si>
  <si>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</si>
  <si>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</si>
  <si>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</si>
  <si>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</si>
  <si>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</si>
  <si>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</si>
  <si>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</si>
  <si>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</si>
  <si>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</si>
  <si>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</si>
  <si>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</si>
  <si>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</si>
  <si>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町長公務に係る有料道路通行料</t>
    <rPh sb="0" eb="2">
      <t>チョウチョウ</t>
    </rPh>
    <rPh sb="2" eb="4">
      <t>コウム</t>
    </rPh>
    <rPh sb="5" eb="6">
      <t>カカ</t>
    </rPh>
    <rPh sb="7" eb="9">
      <t>ユウリョウ</t>
    </rPh>
    <rPh sb="9" eb="11">
      <t>ドウロ</t>
    </rPh>
    <rPh sb="11" eb="14">
      <t>ツウコウリョウ</t>
    </rPh>
    <phoneticPr fontId="3"/>
  </si>
  <si>
    <t>・決算書の印刷経費・会計課で一括管理している封筒印刷の経費</t>
  </si>
  <si>
    <t>財務課管理庁用車8台のうちリース車6台に係る借上料プリウス・ハイエース・ヴェルファイア・エブリ×２・ワゴンR</t>
  </si>
  <si>
    <t>光熱水費から流用草刈委託料から流用普通財産修繕に伴う執行</t>
    <rPh sb="0" eb="4">
      <t>コウネッスイヒ</t>
    </rPh>
    <rPh sb="6" eb="8">
      <t>リュウヨウ</t>
    </rPh>
    <rPh sb="8" eb="10">
      <t>クサカ</t>
    </rPh>
    <rPh sb="10" eb="13">
      <t>イタクリョウ</t>
    </rPh>
    <rPh sb="15" eb="17">
      <t>リュウヨウ</t>
    </rPh>
    <rPh sb="17" eb="21">
      <t>フツウザイサン</t>
    </rPh>
    <rPh sb="21" eb="23">
      <t>シュウゼン</t>
    </rPh>
    <rPh sb="24" eb="25">
      <t>トモナ</t>
    </rPh>
    <rPh sb="26" eb="28">
      <t>シッコウ</t>
    </rPh>
    <phoneticPr fontId="3"/>
  </si>
  <si>
    <t>視察研修時の昼食代のみ夕食代は不要となったため</t>
    <rPh sb="0" eb="4">
      <t>シサツケンシュウ</t>
    </rPh>
    <rPh sb="4" eb="5">
      <t>ジ</t>
    </rPh>
    <rPh sb="6" eb="9">
      <t>チュウショクダイ</t>
    </rPh>
    <rPh sb="11" eb="13">
      <t>ユウショク</t>
    </rPh>
    <rPh sb="13" eb="14">
      <t>ダイ</t>
    </rPh>
    <rPh sb="15" eb="17">
      <t>フヨウ</t>
    </rPh>
    <phoneticPr fontId="3"/>
  </si>
  <si>
    <t>給付対象世帯　984世帯支給世帯　946世帯</t>
    <rPh sb="0" eb="2">
      <t>キュウフ</t>
    </rPh>
    <rPh sb="2" eb="4">
      <t>タイショウ</t>
    </rPh>
    <rPh sb="4" eb="6">
      <t>セタイ</t>
    </rPh>
    <rPh sb="10" eb="12">
      <t>セタイ</t>
    </rPh>
    <rPh sb="12" eb="14">
      <t>シキュウ</t>
    </rPh>
    <rPh sb="14" eb="16">
      <t>セタイ</t>
    </rPh>
    <rPh sb="20" eb="22">
      <t>セタイ</t>
    </rPh>
    <phoneticPr fontId="3"/>
  </si>
  <si>
    <t>給付対象世帯　974世帯支給世帯　926世帯</t>
    <rPh sb="0" eb="4">
      <t>キュウフタイショウ</t>
    </rPh>
    <rPh sb="4" eb="6">
      <t>セタイ</t>
    </rPh>
    <phoneticPr fontId="3"/>
  </si>
  <si>
    <t>ひとり親：50その他：42</t>
    <rPh sb="3" eb="4">
      <t>オヤ</t>
    </rPh>
    <rPh sb="9" eb="10">
      <t>タ</t>
    </rPh>
    <phoneticPr fontId="3"/>
  </si>
  <si>
    <t>ひとり親：44その他：51</t>
    <rPh sb="3" eb="4">
      <t>オヤ</t>
    </rPh>
    <rPh sb="9" eb="10">
      <t>タ</t>
    </rPh>
    <phoneticPr fontId="3"/>
  </si>
  <si>
    <t>接種者数（延べ人数）</t>
    <rPh sb="0" eb="3">
      <t>セッシュシャ</t>
    </rPh>
    <rPh sb="3" eb="4">
      <t>スウ</t>
    </rPh>
    <rPh sb="5" eb="6">
      <t>ノ</t>
    </rPh>
    <rPh sb="7" eb="9">
      <t>ニンズウ</t>
    </rPh>
    <phoneticPr fontId="3"/>
  </si>
  <si>
    <t>予防接種法又は結核予防法に基づいて実施する事業及びがん・心臓病・脳血管障害等の生活習慣病を予防する対策の一環として、これらの疾患の早期発見・早期治療につなげ、各個人の身体の様子を知る機会とするための各種健康診査事業</t>
  </si>
  <si>
    <t>農業委員会会長の報酬年２回支払い</t>
    <rPh sb="0" eb="2">
      <t>ノウギョウ</t>
    </rPh>
    <rPh sb="2" eb="5">
      <t>イインカイ</t>
    </rPh>
    <rPh sb="5" eb="7">
      <t>カイチョウ</t>
    </rPh>
    <rPh sb="8" eb="10">
      <t>ホウシュウ</t>
    </rPh>
    <rPh sb="10" eb="11">
      <t>ネン</t>
    </rPh>
    <rPh sb="12" eb="13">
      <t>カイ</t>
    </rPh>
    <rPh sb="13" eb="15">
      <t>シハラ</t>
    </rPh>
    <phoneticPr fontId="3"/>
  </si>
  <si>
    <t>農業委員７名のうち会長を除く６名の報酬年２回支払い　96,000円/年</t>
    <rPh sb="0" eb="2">
      <t>ノウギョウ</t>
    </rPh>
    <rPh sb="2" eb="4">
      <t>イイン</t>
    </rPh>
    <rPh sb="5" eb="6">
      <t>メイ</t>
    </rPh>
    <rPh sb="9" eb="11">
      <t>カイチョウ</t>
    </rPh>
    <rPh sb="12" eb="13">
      <t>ノゾ</t>
    </rPh>
    <rPh sb="15" eb="16">
      <t>メイ</t>
    </rPh>
    <rPh sb="17" eb="19">
      <t>ホウシュウ</t>
    </rPh>
    <rPh sb="19" eb="20">
      <t>ネン</t>
    </rPh>
    <rPh sb="21" eb="22">
      <t>カイ</t>
    </rPh>
    <rPh sb="22" eb="24">
      <t>シハラ</t>
    </rPh>
    <rPh sb="32" eb="33">
      <t>エン</t>
    </rPh>
    <rPh sb="34" eb="35">
      <t>ネン</t>
    </rPh>
    <phoneticPr fontId="3"/>
  </si>
  <si>
    <t>委員の任期中の辞任があり、欠員の期間が発生したため。欠員機関３カ月20日</t>
    <rPh sb="0" eb="2">
      <t>イイン</t>
    </rPh>
    <rPh sb="3" eb="6">
      <t>ニンキチュウ</t>
    </rPh>
    <rPh sb="7" eb="9">
      <t>ジニン</t>
    </rPh>
    <rPh sb="13" eb="15">
      <t>ケツイン</t>
    </rPh>
    <rPh sb="16" eb="18">
      <t>キカン</t>
    </rPh>
    <rPh sb="19" eb="21">
      <t>ハッセイ</t>
    </rPh>
    <rPh sb="26" eb="28">
      <t>ケツイン</t>
    </rPh>
    <rPh sb="28" eb="30">
      <t>キカン</t>
    </rPh>
    <rPh sb="32" eb="33">
      <t>ゲツ</t>
    </rPh>
    <rPh sb="35" eb="36">
      <t>ニチ</t>
    </rPh>
    <phoneticPr fontId="3"/>
  </si>
  <si>
    <t>R4年度はタブレットの購入を行ったため、支出が例年より増額している。R5年度は例年通り農業新聞の購入費のみ支出している。</t>
    <rPh sb="2" eb="4">
      <t>ネンド</t>
    </rPh>
    <rPh sb="11" eb="13">
      <t>コウニュウ</t>
    </rPh>
    <rPh sb="14" eb="15">
      <t>オコナ</t>
    </rPh>
    <rPh sb="20" eb="22">
      <t>シシュツ</t>
    </rPh>
    <rPh sb="23" eb="25">
      <t>レイネン</t>
    </rPh>
    <rPh sb="27" eb="29">
      <t>ゾウガク</t>
    </rPh>
    <rPh sb="36" eb="37">
      <t>ネン</t>
    </rPh>
    <rPh sb="37" eb="38">
      <t>ド</t>
    </rPh>
    <rPh sb="39" eb="41">
      <t>レイネン</t>
    </rPh>
    <rPh sb="41" eb="42">
      <t>ドオ</t>
    </rPh>
    <rPh sb="43" eb="45">
      <t>ノウギョウ</t>
    </rPh>
    <rPh sb="45" eb="47">
      <t>シンブン</t>
    </rPh>
    <rPh sb="48" eb="50">
      <t>コウニュウ</t>
    </rPh>
    <rPh sb="50" eb="51">
      <t>ヒ</t>
    </rPh>
    <rPh sb="53" eb="55">
      <t>シシュツ</t>
    </rPh>
    <phoneticPr fontId="3"/>
  </si>
  <si>
    <t>浄化槽法定点検手数料合併処理浄化槽、CA-7型、7人槽</t>
    <rPh sb="0" eb="3">
      <t>ジョウカソウ</t>
    </rPh>
    <rPh sb="3" eb="10">
      <t>ホウテイテンケンテスウリョウ</t>
    </rPh>
    <rPh sb="10" eb="17">
      <t>ガッペイショリジョウカソウ</t>
    </rPh>
    <rPh sb="22" eb="23">
      <t>ガタ</t>
    </rPh>
    <rPh sb="25" eb="27">
      <t>ニンソウ</t>
    </rPh>
    <phoneticPr fontId="3"/>
  </si>
  <si>
    <t>漁港漁場関係事業事務必携未購入のため。</t>
    <rPh sb="0" eb="2">
      <t>ギョコウ</t>
    </rPh>
    <rPh sb="2" eb="6">
      <t>ギョジョウカンケイ</t>
    </rPh>
    <rPh sb="6" eb="8">
      <t>ジギョウ</t>
    </rPh>
    <rPh sb="8" eb="10">
      <t>ジム</t>
    </rPh>
    <rPh sb="10" eb="11">
      <t>ヒツ</t>
    </rPh>
    <rPh sb="11" eb="12">
      <t>ケイ</t>
    </rPh>
    <rPh sb="12" eb="15">
      <t>ミコウニュウ</t>
    </rPh>
    <phoneticPr fontId="3"/>
  </si>
  <si>
    <t>救急薬品等を購入する費用。キンカン、絆創膏、軟膏等</t>
    <rPh sb="0" eb="4">
      <t>キュウキュウヤクヒン</t>
    </rPh>
    <rPh sb="4" eb="5">
      <t>トウ</t>
    </rPh>
    <rPh sb="6" eb="8">
      <t>コウニュウ</t>
    </rPh>
    <rPh sb="10" eb="12">
      <t>ヒヨウ</t>
    </rPh>
    <rPh sb="18" eb="21">
      <t>バンソウコウ</t>
    </rPh>
    <rPh sb="22" eb="24">
      <t>ナンコウ</t>
    </rPh>
    <rPh sb="24" eb="25">
      <t>トウ</t>
    </rPh>
    <phoneticPr fontId="3"/>
  </si>
  <si>
    <t>R4年度の薬品があり使用可能であったため</t>
    <rPh sb="2" eb="4">
      <t>ネンド</t>
    </rPh>
    <rPh sb="5" eb="7">
      <t>ヤクヒン</t>
    </rPh>
    <rPh sb="10" eb="12">
      <t>シヨウ</t>
    </rPh>
    <rPh sb="12" eb="14">
      <t>カノウ</t>
    </rPh>
    <phoneticPr fontId="3"/>
  </si>
  <si>
    <t>①貴船まつりパンフレット：10,500部、119,224円②真鶴手帖：1,000部、954,800円</t>
    <rPh sb="1" eb="3">
      <t>キフネ</t>
    </rPh>
    <rPh sb="19" eb="20">
      <t>ブ</t>
    </rPh>
    <rPh sb="28" eb="29">
      <t>エン</t>
    </rPh>
    <rPh sb="30" eb="34">
      <t>マナヅルテチョウ</t>
    </rPh>
    <rPh sb="40" eb="41">
      <t>ブ</t>
    </rPh>
    <rPh sb="49" eb="50">
      <t>エン</t>
    </rPh>
    <phoneticPr fontId="3"/>
  </si>
  <si>
    <t>①国道135号沿いの看板の新規作成（岩ガキ、海水浴場）②貴船まつり（既存）開催日及び海水浴場（新規）終了日の日にち用マグネットシート・鉄板制作費</t>
    <rPh sb="1" eb="3">
      <t>コクドウ</t>
    </rPh>
    <rPh sb="6" eb="7">
      <t>ゴウ</t>
    </rPh>
    <rPh sb="7" eb="8">
      <t>ゾ</t>
    </rPh>
    <rPh sb="10" eb="12">
      <t>カンバン</t>
    </rPh>
    <rPh sb="13" eb="15">
      <t>シンキ</t>
    </rPh>
    <rPh sb="15" eb="17">
      <t>サクセイ</t>
    </rPh>
    <rPh sb="18" eb="19">
      <t>イワ</t>
    </rPh>
    <rPh sb="22" eb="26">
      <t>カイスイヨクジョウ</t>
    </rPh>
    <rPh sb="28" eb="30">
      <t>キフネ</t>
    </rPh>
    <rPh sb="34" eb="36">
      <t>キゾン</t>
    </rPh>
    <rPh sb="37" eb="40">
      <t>カイサイビ</t>
    </rPh>
    <rPh sb="40" eb="41">
      <t>オヨ</t>
    </rPh>
    <rPh sb="42" eb="46">
      <t>カイスイヨクジョウ</t>
    </rPh>
    <rPh sb="47" eb="49">
      <t>シンキ</t>
    </rPh>
    <rPh sb="50" eb="53">
      <t>シュウリョウビ</t>
    </rPh>
    <rPh sb="54" eb="55">
      <t>ヒ</t>
    </rPh>
    <rPh sb="57" eb="58">
      <t>ヨウ</t>
    </rPh>
    <rPh sb="67" eb="69">
      <t>テッパン</t>
    </rPh>
    <rPh sb="69" eb="72">
      <t>セイサクヒ</t>
    </rPh>
    <phoneticPr fontId="3"/>
  </si>
  <si>
    <t>１名当たり限度額200,000円</t>
    <rPh sb="1" eb="2">
      <t>ナ</t>
    </rPh>
    <rPh sb="2" eb="3">
      <t>ア</t>
    </rPh>
    <rPh sb="5" eb="8">
      <t>ゲンドガク</t>
    </rPh>
    <rPh sb="15" eb="16">
      <t>エン</t>
    </rPh>
    <phoneticPr fontId="3"/>
  </si>
  <si>
    <t>謝礼・交通費の支払いなし（干物体験のみ実施）</t>
    <rPh sb="0" eb="2">
      <t>シャレイ</t>
    </rPh>
    <rPh sb="3" eb="6">
      <t>コウツウヒ</t>
    </rPh>
    <rPh sb="7" eb="9">
      <t>シハラ</t>
    </rPh>
    <rPh sb="13" eb="17">
      <t>ヒモノタイケン</t>
    </rPh>
    <rPh sb="19" eb="21">
      <t>ジッシ</t>
    </rPh>
    <phoneticPr fontId="3"/>
  </si>
  <si>
    <t>町内の文化財保全等の調査研究のための費用であり、町内では未実施のため未執行（費用弁償へ980円流用）</t>
    <rPh sb="0" eb="2">
      <t>チョウナイ</t>
    </rPh>
    <rPh sb="3" eb="6">
      <t>ブンカザイ</t>
    </rPh>
    <rPh sb="6" eb="8">
      <t>ホゼン</t>
    </rPh>
    <rPh sb="8" eb="9">
      <t>トウ</t>
    </rPh>
    <rPh sb="10" eb="12">
      <t>チョウサ</t>
    </rPh>
    <rPh sb="12" eb="14">
      <t>ケンキュウ</t>
    </rPh>
    <rPh sb="18" eb="20">
      <t>ヒヨウ</t>
    </rPh>
    <rPh sb="24" eb="26">
      <t>チョウナイ</t>
    </rPh>
    <rPh sb="28" eb="31">
      <t>ミジッシ</t>
    </rPh>
    <rPh sb="34" eb="37">
      <t>ミシッコウ</t>
    </rPh>
    <rPh sb="38" eb="40">
      <t>ヒヨウ</t>
    </rPh>
    <rPh sb="40" eb="42">
      <t>ベンショウ</t>
    </rPh>
    <rPh sb="46" eb="47">
      <t>エン</t>
    </rPh>
    <rPh sb="47" eb="49">
      <t>リュウヨウ</t>
    </rPh>
    <phoneticPr fontId="3"/>
  </si>
  <si>
    <t>岩海岸夏まつり実行委員会への交付金増（灯籠購入代負担額増のため）</t>
    <rPh sb="0" eb="1">
      <t>イワ</t>
    </rPh>
    <rPh sb="1" eb="3">
      <t>カイガン</t>
    </rPh>
    <rPh sb="3" eb="4">
      <t>ナツ</t>
    </rPh>
    <rPh sb="7" eb="9">
      <t>ジッコウ</t>
    </rPh>
    <rPh sb="9" eb="11">
      <t>イイン</t>
    </rPh>
    <rPh sb="11" eb="12">
      <t>カイ</t>
    </rPh>
    <rPh sb="14" eb="17">
      <t>コウフキン</t>
    </rPh>
    <rPh sb="17" eb="18">
      <t>ゾウ</t>
    </rPh>
    <rPh sb="19" eb="21">
      <t>トウロウ</t>
    </rPh>
    <rPh sb="21" eb="23">
      <t>コウニュウ</t>
    </rPh>
    <rPh sb="23" eb="24">
      <t>ダイ</t>
    </rPh>
    <rPh sb="24" eb="27">
      <t>フタンガク</t>
    </rPh>
    <rPh sb="27" eb="28">
      <t>ゾウ</t>
    </rPh>
    <phoneticPr fontId="3"/>
  </si>
  <si>
    <t>様々な媒体で広報宣伝活動を積極的に行い来館者の増加につなげるもの。</t>
  </si>
  <si>
    <t>美術館ホームページの保守・管理及び更新作業を　業者に委託するもの。</t>
  </si>
  <si>
    <t>作品の保存、管理、調査、研究、展示及び来館者のため、適正な施設の維持管理を図る。</t>
  </si>
  <si>
    <t>美術館で使用している玄関マット等の借上料　</t>
  </si>
  <si>
    <t>遠藤晴雄氏のコレクション等を保存、管理、展示するとともに、貝類その他の海洋生物を通じ、本町の自然資源の豊かさと自然保護の普及啓発を図るため、博物館を管理・運営する。</t>
  </si>
  <si>
    <t>収蔵品を保存、管理、展示するとともに、本町の自然資源の普及啓発を図るため、適正な施設の維持管理を図る。</t>
  </si>
  <si>
    <t>博物館と町民センターの行き来やその他事務連絡で使用するスズキワゴンRの燃料代</t>
  </si>
  <si>
    <t>真鶴町の海の自然を社会教育に結び付けるための情報誌の発行及びイベントを開催する。また、海の自然を町の財産として保全活用していくための協議体制の構築を図り、海の保全活用と半島の活性化を結びつける。</t>
  </si>
  <si>
    <t>海の学びミュージアムサポートＡ（博物館活動）事業委託料（半島の自然の保全と活用に向けた協議会の事務局、研修会の開催、モデル事業の実施）</t>
    <rPh sb="24" eb="27">
      <t>イタクリョウ</t>
    </rPh>
    <phoneticPr fontId="3"/>
  </si>
  <si>
    <t>海の学び教育普及事業委託料（海の写真展の写真募集、選定、広報活動）</t>
    <rPh sb="12" eb="13">
      <t>リョウ</t>
    </rPh>
    <rPh sb="14" eb="15">
      <t>ウミ</t>
    </rPh>
    <rPh sb="16" eb="19">
      <t>シャシンテン</t>
    </rPh>
    <rPh sb="20" eb="22">
      <t>シャシン</t>
    </rPh>
    <rPh sb="22" eb="24">
      <t>ボシュウ</t>
    </rPh>
    <rPh sb="25" eb="27">
      <t>センテイ</t>
    </rPh>
    <rPh sb="28" eb="32">
      <t>コウホウカツドウ</t>
    </rPh>
    <phoneticPr fontId="3"/>
  </si>
  <si>
    <t>学校教育及び社会教育における海洋に関する教育の推進（海洋基本法第28条）を目的に町内外の学校団体を対象に自然体験プログラム「海の学校」を実施し、真鶴半島の磯の生物観察やプランクトン観察の指導を行う。また、海の学校を利用する団体に事前事後の出張講義を実施することで学習内容を深め、継続的な来町に結び付ける。</t>
  </si>
  <si>
    <t>海の学びミュージアムサポートB（博学連携）事業委託料（「海の学校」の学習内容を深める出張講座、教材開発の業務委託）</t>
    <rPh sb="16" eb="20">
      <t>ハクガクレンケイ</t>
    </rPh>
    <rPh sb="28" eb="29">
      <t>ウミ</t>
    </rPh>
    <rPh sb="30" eb="32">
      <t>ガッコウ</t>
    </rPh>
    <rPh sb="34" eb="36">
      <t>ガクシュウ</t>
    </rPh>
    <rPh sb="36" eb="38">
      <t>ナイヨウ</t>
    </rPh>
    <rPh sb="39" eb="40">
      <t>フカ</t>
    </rPh>
    <rPh sb="42" eb="44">
      <t>シュッチョウ</t>
    </rPh>
    <rPh sb="44" eb="46">
      <t>コウザ</t>
    </rPh>
    <rPh sb="47" eb="49">
      <t>キョウザイ</t>
    </rPh>
    <rPh sb="49" eb="51">
      <t>カイハツ</t>
    </rPh>
    <rPh sb="52" eb="54">
      <t>ギョウム</t>
    </rPh>
    <rPh sb="54" eb="56">
      <t>イタク</t>
    </rPh>
    <phoneticPr fontId="3"/>
  </si>
  <si>
    <t>学校対象の自然体験プログラム「海の学校」の事務局、現地指導、安全管理の委託</t>
  </si>
  <si>
    <t>岩海岸非常用押しボタン15,730円、三ツ石制御タイマー25,410円、石の広場浄化槽ブロワー51,480円、三ツ石浄化槽制御マグネットスイッチ32,630円、岩海岸小便器82,038円、</t>
  </si>
  <si>
    <t>支出済額前年差</t>
    <rPh sb="4" eb="7">
      <t>ゼンネンサ</t>
    </rPh>
    <phoneticPr fontId="3"/>
  </si>
  <si>
    <t>執行率2023</t>
    <rPh sb="0" eb="3">
      <t>シッコウリツ</t>
    </rPh>
    <phoneticPr fontId="3"/>
  </si>
  <si>
    <t>単位支出額</t>
    <rPh sb="0" eb="5">
      <t>タンイシシュツガク</t>
    </rPh>
    <phoneticPr fontId="3"/>
  </si>
  <si>
    <t>国民健康保険事業特別会計（事業勘定）に係る事務費（人件費等）に要する経費（法定内繰入金）。</t>
  </si>
  <si>
    <t>予算どおり支出</t>
  </si>
  <si>
    <t>事務経費の実績によるもの</t>
  </si>
  <si>
    <t>-</t>
  </si>
  <si>
    <t>国民健康保険事業特別会計（事業勘定）の賦課・給付に係る国県からの各種交付金を一般会計で受入後、町負担分と併せて特別会計に繰入（法定内）を行うもの。</t>
  </si>
  <si>
    <t>保険基盤安定制度の実績によるもの</t>
  </si>
  <si>
    <t>国民健康保険事業特別会計（施設勘定）に係る経費の財源として一般会計から繰入を行うもの。</t>
  </si>
  <si>
    <t>診療所施設経費の減額によもの</t>
  </si>
  <si>
    <t>介護保険事業特別会計に係る事務費（人件費等）に要する経費及び賦課・給付に係る国県からの各種交付金を一般会計で受入後、町負担分と併せて特別会計に繰入（法定内繰入）を行うもの。</t>
  </si>
  <si>
    <t>給付費実績等によるもの</t>
  </si>
  <si>
    <t>後期高齢医療特別会計に係る事務費に要する経費及び国県からの各種交付金を一般会計で受入後、町負担分と併せて特別会計に繰入（法定内繰入）を行うもの。</t>
  </si>
  <si>
    <t>後期高齢医療特別会計に係る事務費に要する経費（法定内繰入）を行うもの。</t>
  </si>
  <si>
    <t>後期高齢医療特別会計に係る各種交付金を一般会計で受入後、町負担分と併せて特別会計に繰入（法定内繰入）を行うもの。</t>
  </si>
  <si>
    <t>（法定）老人虐待発生時に措置を図るための科目設定1,000※老人福祉法施行令第5条の規定に基づく「やむを得ない事由による老人ホームへの入所措置」に係る費用</t>
  </si>
  <si>
    <t>予算どおり執行</t>
  </si>
  <si>
    <t>執行なし</t>
  </si>
  <si>
    <t>昨年度の精算分のみ執行</t>
  </si>
  <si>
    <t>執行残</t>
  </si>
  <si>
    <t>老朽化に伴い施設を廃止したため</t>
  </si>
  <si>
    <t>該当なし</t>
  </si>
  <si>
    <t>看多機に係る運営交付金（定額）と維持管理に係る交付金（精算あり）</t>
  </si>
  <si>
    <t>激変緩和措置及び施設管理に係る交付金の精算分が不要となったもの</t>
  </si>
  <si>
    <t>人件費及び光熱水費分の運転資金として貸し付けるもの</t>
  </si>
  <si>
    <t>保健師１名、栄養士１名、事務員１名に係る人件費</t>
  </si>
  <si>
    <t>実績による</t>
  </si>
  <si>
    <t>保健衛生に係る一般事務経費及び関係諸団体に対する補助事業。</t>
  </si>
  <si>
    <t>保健推進員８名（月額@2,000円×12ヶ月×8名）</t>
  </si>
  <si>
    <t>保健推進員１名の欠員による</t>
  </si>
  <si>
    <t>感染対策として寄付があった額を積み立てたもの</t>
  </si>
  <si>
    <t>がん検診委託料（再掲）</t>
    <rPh sb="8" eb="10">
      <t>サイケイ</t>
    </rPh>
    <phoneticPr fontId="3"/>
  </si>
  <si>
    <t>R5-101人、R4-118人</t>
    <rPh sb="6" eb="7">
      <t>ニン</t>
    </rPh>
    <rPh sb="14" eb="15">
      <t>ニン</t>
    </rPh>
    <phoneticPr fontId="2"/>
  </si>
  <si>
    <t>R5-104人、R4-121人</t>
    <rPh sb="6" eb="7">
      <t>ニン</t>
    </rPh>
    <rPh sb="14" eb="15">
      <t>ニン</t>
    </rPh>
    <phoneticPr fontId="2"/>
  </si>
  <si>
    <t>R5-204人、R4-205人</t>
    <rPh sb="6" eb="7">
      <t>ニン</t>
    </rPh>
    <rPh sb="14" eb="15">
      <t>ニン</t>
    </rPh>
    <phoneticPr fontId="2"/>
  </si>
  <si>
    <t>R5-16人、R4-11人</t>
    <rPh sb="5" eb="6">
      <t>ニン</t>
    </rPh>
    <rPh sb="12" eb="13">
      <t>ニン</t>
    </rPh>
    <phoneticPr fontId="2"/>
  </si>
  <si>
    <t>健康診査委託料（再掲）</t>
    <rPh sb="8" eb="10">
      <t>サイケイ</t>
    </rPh>
    <phoneticPr fontId="3"/>
  </si>
  <si>
    <t>R5-1人、R4-2人</t>
    <rPh sb="4" eb="5">
      <t>ニン</t>
    </rPh>
    <rPh sb="10" eb="11">
      <t>ニン</t>
    </rPh>
    <phoneticPr fontId="2"/>
  </si>
  <si>
    <t>肝炎検査受検者数</t>
    <rPh sb="0" eb="2">
      <t>カンエン</t>
    </rPh>
    <rPh sb="2" eb="4">
      <t>ケンサ</t>
    </rPh>
    <rPh sb="4" eb="7">
      <t>ジュケンシャ</t>
    </rPh>
    <rPh sb="7" eb="8">
      <t>スウ</t>
    </rPh>
    <phoneticPr fontId="2"/>
  </si>
  <si>
    <t>R5-8人、R4-12人</t>
    <rPh sb="4" eb="5">
      <t>ニン</t>
    </rPh>
    <rPh sb="11" eb="12">
      <t>ニン</t>
    </rPh>
    <phoneticPr fontId="2"/>
  </si>
  <si>
    <t>生活保護者健診者数</t>
    <rPh sb="0" eb="5">
      <t>セイカツホゴシャ</t>
    </rPh>
    <rPh sb="5" eb="7">
      <t>ケンシン</t>
    </rPh>
    <rPh sb="7" eb="8">
      <t>シャ</t>
    </rPh>
    <rPh sb="8" eb="9">
      <t>スウ</t>
    </rPh>
    <phoneticPr fontId="2"/>
  </si>
  <si>
    <t>R5-46人、R4-57人</t>
    <rPh sb="5" eb="6">
      <t>ニン</t>
    </rPh>
    <rPh sb="12" eb="13">
      <t>ニン</t>
    </rPh>
    <phoneticPr fontId="2"/>
  </si>
  <si>
    <t>成人歯科健診受診者数</t>
    <rPh sb="0" eb="2">
      <t>セイジン</t>
    </rPh>
    <rPh sb="2" eb="4">
      <t>シカ</t>
    </rPh>
    <rPh sb="4" eb="6">
      <t>ケンシン</t>
    </rPh>
    <rPh sb="6" eb="9">
      <t>ジュシンシャ</t>
    </rPh>
    <rPh sb="9" eb="10">
      <t>スウ</t>
    </rPh>
    <phoneticPr fontId="2"/>
  </si>
  <si>
    <t>予防接種委託料（再掲）</t>
    <rPh sb="8" eb="10">
      <t>サイケイ</t>
    </rPh>
    <phoneticPr fontId="3"/>
  </si>
  <si>
    <t>R5-80人、R4-65人</t>
    <rPh sb="5" eb="6">
      <t>ニン</t>
    </rPh>
    <rPh sb="12" eb="13">
      <t>ニン</t>
    </rPh>
    <phoneticPr fontId="2"/>
  </si>
  <si>
    <t>高齢者肺炎球菌予防接種者数</t>
    <rPh sb="0" eb="3">
      <t>コウレイシャ</t>
    </rPh>
    <rPh sb="3" eb="5">
      <t>ハイエン</t>
    </rPh>
    <rPh sb="5" eb="7">
      <t>キュウキン</t>
    </rPh>
    <rPh sb="7" eb="9">
      <t>ヨボウ</t>
    </rPh>
    <rPh sb="9" eb="11">
      <t>セッシュ</t>
    </rPh>
    <rPh sb="11" eb="12">
      <t>シャ</t>
    </rPh>
    <rPh sb="12" eb="13">
      <t>スウ</t>
    </rPh>
    <phoneticPr fontId="2"/>
  </si>
  <si>
    <t>R5-4人、R4-2人</t>
    <rPh sb="4" eb="5">
      <t>ニン</t>
    </rPh>
    <rPh sb="10" eb="11">
      <t>ニン</t>
    </rPh>
    <phoneticPr fontId="2"/>
  </si>
  <si>
    <t>風しん予防接種者数</t>
    <rPh sb="0" eb="1">
      <t>フウ</t>
    </rPh>
    <rPh sb="3" eb="5">
      <t>ヨボウ</t>
    </rPh>
    <rPh sb="5" eb="8">
      <t>セッシュシャ</t>
    </rPh>
    <rPh sb="8" eb="9">
      <t>スウ</t>
    </rPh>
    <phoneticPr fontId="2"/>
  </si>
  <si>
    <t>接種事務に係る町職員を会計年度任用職員による対応に切り替えたため</t>
  </si>
  <si>
    <t>対象の会計年度任用職員の勤務形態変更のため（週３⇒週２）</t>
  </si>
  <si>
    <t>ほぼ前年同額</t>
  </si>
  <si>
    <t>前年同額</t>
  </si>
  <si>
    <t>対象職員の減　４名⇒１名</t>
  </si>
  <si>
    <t>寄付額の実績による</t>
  </si>
  <si>
    <t>月額報酬者の増員（１名⇒２名）</t>
  </si>
  <si>
    <t>ほぼ前年並み</t>
  </si>
  <si>
    <t>土木係4名分</t>
  </si>
  <si>
    <t>令和5年度該当なし</t>
  </si>
  <si>
    <t>土木係1名分</t>
  </si>
  <si>
    <t>土木係2名分</t>
  </si>
  <si>
    <t>土木係3名分</t>
  </si>
  <si>
    <t>予算通り執行</t>
  </si>
  <si>
    <t>町章入り境界プレートの購入（30枚）</t>
  </si>
  <si>
    <t>南北EV〈2基分）の電気代
(南側についてはR5.3供用）</t>
  </si>
  <si>
    <t>3契約
境界標復元測量委託＜岩字平台地内＞
境界確定測量委託＜岩字丸山地内＞
町道459号線他現況測量委託＜真鶴字口明石地内＞</t>
  </si>
  <si>
    <t>北側EVの監視カメラの保守管理
（南側EVは監視カメラ内蔵のため費用なし）
1契約
真鶴跨線橋エレベータ管理カメラ保守管理業務委託</t>
  </si>
  <si>
    <t>南北EV（2基分）のメンテナンス委託
（南側EVはR5.3供用開始）
定期点検4回/年
通年の遠隔監視（365日）
1契約
真鶴跨線橋エレベータメンテナンス業務委託</t>
  </si>
  <si>
    <t>小規模、突発的な道路修繕費用
６契約
修繕（その１）＜岩字竹ノ内地内＞
修繕（その２）＜真鶴字塔の入地内＞
修繕（その３）＜岩字棚子下地内＞
修繕（その４）＜真鶴字口明石地内＞
修繕（その５）＜真鶴字下釈迦堂＞
修繕（その６）＜真鶴字枇杷窪地内＞</t>
  </si>
  <si>
    <t>道路法による定期点検点検委託
1契約
道路トンネル点検業務委託＜真鶴字塔之入地内＞</t>
  </si>
  <si>
    <t>町道の維持改良工事
4契約
町道真第164号線階段改修工事＜真鶴字横宿地内＞
町道真第499号線舗装改修工事＜真鶴字用留地内＞
町道真第133号線法面工事＜真鶴字折越地内＞
町道真第15号線側溝改修工事＜真鶴字丸山地内＞</t>
  </si>
  <si>
    <t>職員1名分</t>
  </si>
  <si>
    <t>会計年度任用職員7名分</t>
  </si>
  <si>
    <t>放送受信機器（TV)の撤去</t>
  </si>
  <si>
    <t>職員2名分</t>
  </si>
  <si>
    <t>土木情報管理システムのデータ更新・搭載
1契約
土木情報管理システムデータ変換及び搭載業務委託</t>
  </si>
  <si>
    <t>土木情報管理システムの保守
1契約
土木情報管理システム保守管理業務委託</t>
  </si>
  <si>
    <t>まちづくり審議会(作業部会）開催時の委員謝礼
R5は4回開催
30年事業（まち歩き発見団）講師等謝礼
2名
30年事業(トークイベント）の登壇者等謝礼
登壇者　7名、コーディネーター　1名</t>
  </si>
  <si>
    <t>コミュニティバス運行委託
1契約
コミュニティバス運行業務委託</t>
  </si>
  <si>
    <t>執行残額</t>
  </si>
  <si>
    <t>議員欠員1名(R4.9.9辞職)による新議員1名当選(R5.11.13就職)による</t>
  </si>
  <si>
    <t>期末手当支給率の改定に係る増額6月、12月　各2.15月→2.20月</t>
  </si>
  <si>
    <t>議員欠員1名(R4.9.9辞職)による　4月1日現在議員数×係数により負担</t>
  </si>
  <si>
    <t>同額10人（議員定数）×15,000円</t>
  </si>
  <si>
    <t>講師との調整による</t>
  </si>
  <si>
    <t>議長の県町村議会議長会会長職に係る旅費の減　任期満了日は6月8日</t>
  </si>
  <si>
    <t>コロナ渦の収束による参加型会議・研修等の増加</t>
  </si>
  <si>
    <t>コロナ渦の収束による行事・会議等の増加</t>
  </si>
  <si>
    <t>新聞購読料の増額（9,500円→10,000円　5月分から）</t>
  </si>
  <si>
    <t>R4議場及び傍聴席のコンセント修理は突発的なもの　同節会議録作成委託料から流用</t>
  </si>
  <si>
    <t>未執行のため</t>
  </si>
  <si>
    <t>令和5年度は未執行のため</t>
  </si>
  <si>
    <t>議事録作成支援システムに完全移行のため（皆減）</t>
  </si>
  <si>
    <t>R4は会議録データ更新分のページ数が多大となり増額補正</t>
  </si>
  <si>
    <t>R4は県町村議会議長会県外視察に係る羽田空港送迎の際の駐車場使用料</t>
  </si>
  <si>
    <t>人口減による人口割額の減額</t>
  </si>
  <si>
    <t>入札による執行残額</t>
  </si>
  <si>
    <t>配付件数（新聞購読者数の減少）減による価格改定のため</t>
  </si>
  <si>
    <t>社会教育施設連携事業講師に対する報酬</t>
  </si>
  <si>
    <t>執行事業減に伴うもの</t>
  </si>
  <si>
    <t>左記理由による減</t>
  </si>
  <si>
    <t>社会教育施設連携事業講師に対する費用弁償</t>
  </si>
  <si>
    <t>事業執行に伴う打合せ回数の増による増</t>
  </si>
  <si>
    <t>社会教育施設連携事業開催に必要な消耗品の購入</t>
  </si>
  <si>
    <t>社会教育施設連携事業開催に必要なポスター等の印刷</t>
  </si>
  <si>
    <t>R4年度施行事業が少なかったための増</t>
  </si>
  <si>
    <t>社会教育施設連携事業開催に必要な広告料</t>
  </si>
  <si>
    <t>予算通りの執行（補正減）</t>
  </si>
  <si>
    <t>２事業のうち１事業の実施を見送ったための減</t>
  </si>
  <si>
    <t>社会教育施設連携事業を映像記録として残すもの</t>
  </si>
  <si>
    <t>未執行（補正減）</t>
  </si>
  <si>
    <t>社会教育施設連携事業の記録を周知広報するもの</t>
  </si>
  <si>
    <t>真鶴の海や自然、文化や郷土を実感する体験型教室の企画立案、運営を委託する</t>
  </si>
  <si>
    <t>予算通りの執行</t>
  </si>
  <si>
    <t>前年度ほぼ同額</t>
  </si>
  <si>
    <t>真鶴の海や自然、環境を学ぶギャラリー得の実施の他に真鶴の海中写真の巡回展の運営を委託する</t>
  </si>
  <si>
    <t>R5年度の新規事業のための増</t>
  </si>
  <si>
    <t>社会教育施設連携事業開催に必要な備品の購入</t>
  </si>
  <si>
    <t>社会教育施設連携事業開催に必要な図書の購入</t>
  </si>
  <si>
    <t>一部図書の購入を見送ったため</t>
  </si>
  <si>
    <t>子育て世代の交流等を目的とした子育て学級の講師謝礼</t>
  </si>
  <si>
    <t>ほぼ予算通りの執行</t>
  </si>
  <si>
    <t>会計年度任用職員（受付員）の報酬</t>
  </si>
  <si>
    <t>当初の見込より２人体制の日数が少なかっため。</t>
  </si>
  <si>
    <t>真鶴フリーダイビング大会の記念品製作代</t>
  </si>
  <si>
    <t>会計年度任用職員（受付員）の費用弁償</t>
  </si>
  <si>
    <t>ー</t>
  </si>
  <si>
    <t>新大猿山・広域農道の側溝清掃、側溝周辺草木の伐採（全延長2,285mのうち585ｍを実施）。別途前記以外の場所についてはシルバー人材Cへ委託。</t>
  </si>
  <si>
    <t>森林整備、普及啓発及び木材利用の促進等に要する資金に充てるため、国から譲与される森林環境譲与税を積立てるもの。</t>
  </si>
  <si>
    <t>ナラ枯れ被害の拡散を防ぐために、地域森林計画に位置付けられている民有林(国有林以外の森林）のうち町有地のナラ枯れを伐倒駆除するもの。</t>
  </si>
  <si>
    <t>水産振興を目的とした各種団体への参画、各漁業協同組合への支援、水産物の需要拡大に資する施策の検討・実施等により、水産業の活性化を図る。</t>
  </si>
  <si>
    <t>説明会等に係る旅費</t>
  </si>
  <si>
    <t>水産振興に係る施策についての連絡・調整を各業界団体と行う標記団体への会費負担。</t>
  </si>
  <si>
    <t>海水取水ポンプ、真空ポンプを分解洗浄しメンテナンスするもの</t>
  </si>
  <si>
    <t>県事務局による観光客誘致のための各種事業を展開し、本県観光振興を図る。</t>
  </si>
  <si>
    <t>県観光協会と共同による西さがみ地区（小田原市、南足柄市、箱根町、湯河原町、真鶴町）の県外プロモーション等を展開し、広域的な誘客宣伝を行う。</t>
  </si>
  <si>
    <t>県観光協会による観光客誘客宣伝事業、地域誘客宣伝事業等の広域的な観光宣伝を行う</t>
  </si>
  <si>
    <t>公衆便所の清掃を委託するもの（①三ツ石②お林③石の広場④岩海岸）7月・8月：月31日間、7月・8月以外：月20日間、2年間の長期継続契約</t>
  </si>
  <si>
    <t>主にイベント再開による事業費増及び地域一体となった観光地・観光産業の再生・高付加価値化事業、インボイス対策費の新設に伴い増額</t>
  </si>
  <si>
    <t>新規のため皆増</t>
  </si>
  <si>
    <t>R4レスキューボード1台（179,850円）、組み立て式浮桟橋（299,031円）を購入したことにより、皆減。</t>
  </si>
  <si>
    <t>安曇野市表敬訪問旅費として設定したが実施せず、小林町長就任により公用車使用を取りやめ公共交通機関での出張としたため増額補正したが、回数などが見込みより下回ったため</t>
  </si>
  <si>
    <t>前年度はコロナ禍により安曇野市表敬訪問を実施しなかったこと、またその他の出張については全て公用車を活用していたため。</t>
  </si>
  <si>
    <t>安曇野市表敬訪問</t>
  </si>
  <si>
    <t>回</t>
  </si>
  <si>
    <t>冠婚葬祭などの緊急時対応のため多めに予算計上していたため</t>
  </si>
  <si>
    <t>ほぼ前年度並み</t>
  </si>
  <si>
    <t>懇親会（△500）は未執行であったため補正減（△450）したが、町長就任後業者打合せ時の食糧費支出が増加したため</t>
  </si>
  <si>
    <t>参加人数（懇親会）</t>
  </si>
  <si>
    <t>人</t>
  </si>
  <si>
    <t>副町長の就任によりほぼ満額執行（印刷枚数については予算1500枚が1300枚とマイナスであったが、小林町長就任による版下作成代金がプラスとなったため）</t>
  </si>
  <si>
    <t>副町長不在のため町長分のみ印刷したため</t>
  </si>
  <si>
    <t>名刺印刷枚数</t>
  </si>
  <si>
    <t>枚</t>
  </si>
  <si>
    <t>湯河原新聞（年賀のみ）及び神静民報広告掲載を追加したため</t>
  </si>
  <si>
    <t>2023年度は未執行のため</t>
  </si>
  <si>
    <t>広告掲載</t>
  </si>
  <si>
    <t>町長就任により公用車使用をやめ、公共交通機関を利用したことによる減</t>
  </si>
  <si>
    <t>コロナ禍明けにより出張公務は増加したが、左記理由による減</t>
  </si>
  <si>
    <t>町村会負担金算定額が減額（△1,000円）のため</t>
  </si>
  <si>
    <t>前年度はほぼオンライン会議であったため</t>
  </si>
  <si>
    <t>出張回数</t>
  </si>
  <si>
    <t>岩牡蠣の生育が芳しくなく出荷数が少ないことが予想されたため未執行</t>
  </si>
  <si>
    <t>前年度は実施したが、2023年度は左記の理由により未執行のため</t>
  </si>
  <si>
    <t>物価高騰によるページ単価の増</t>
  </si>
  <si>
    <t>広報発行部数</t>
  </si>
  <si>
    <t>部</t>
  </si>
  <si>
    <t>納付書納付手数料が未発生のため</t>
  </si>
  <si>
    <t>2023.11より2000部→1950部としたための差額（＠8.3円）</t>
  </si>
  <si>
    <t>折込部数</t>
  </si>
  <si>
    <t>前年度同額</t>
  </si>
  <si>
    <t>2023年度は委託せず</t>
  </si>
  <si>
    <t>前年度には委託していたため</t>
  </si>
  <si>
    <t>企画政策に係る管理経費</t>
  </si>
  <si>
    <t>業務定量化及び業務分析・マニュアル作成業務を依頼</t>
  </si>
  <si>
    <t>ほぼ予算どおり執行</t>
  </si>
  <si>
    <t>前年度は6月からの採用であったため</t>
  </si>
  <si>
    <t>会計年度任用職員に係る費用弁償（通勤手当）</t>
  </si>
  <si>
    <t>予算（103日）→実績（92日）のため</t>
  </si>
  <si>
    <t>職員旅費</t>
  </si>
  <si>
    <t>前年度に比べ対面会議などが増加したため</t>
  </si>
  <si>
    <t>町民利用証の印刷製本代（＠15.8円×4,000枚）</t>
  </si>
  <si>
    <t>在庫数に応じて執行するため（次回は2026年度）</t>
  </si>
  <si>
    <t>町民利用証印刷</t>
  </si>
  <si>
    <t>真鶴桜のDNA鑑定委託料</t>
  </si>
  <si>
    <t>2023.3月議会において一般質問された真鶴桜（貴船神社）の同定作業のため補正予算によって実施したDNA鑑定によるもの</t>
  </si>
  <si>
    <t>第５次真鶴町総合計画に基づき、町の将来像の実現及び町民サービスの向上を目指すとともに各種課題を解決するため、真鶴町総合計画審議会の運営に係る事業</t>
  </si>
  <si>
    <t>2回開催中欠席委員がいたため（＠4,000円×６名）</t>
  </si>
  <si>
    <t>同様に2回開催であったが欠席委員の数の相違によるもの</t>
  </si>
  <si>
    <t>審議会参加人数</t>
  </si>
  <si>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</si>
  <si>
    <t>前年度は１組2名の利用であったため</t>
  </si>
  <si>
    <t>補助金利用者</t>
  </si>
  <si>
    <t>地域の連携を図るため富士箱根伊豆交流圏市町村ネットワーク会議、神奈川県整備広域行政協議会、箱根ジオパーク推進協議会、湯河原町・真鶴町広域行政推進会議において広域の課題解決に取り組む。</t>
  </si>
  <si>
    <t>箱根ジオパーク推進協議会負担金</t>
  </si>
  <si>
    <t>ＭＥ－ＢＹＯサミット負担金</t>
  </si>
  <si>
    <t>真鶴町は普及啓発事業について事業未実施のため負担なし</t>
  </si>
  <si>
    <t>前年度は事業実施のため</t>
  </si>
  <si>
    <t>神奈川県西部広域行政協議会負担金</t>
  </si>
  <si>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</si>
  <si>
    <t>LGWAN系・番号利用事務系ネットワーク消耗品、トナー代など</t>
  </si>
  <si>
    <t>ほぼ予算通り執行</t>
  </si>
  <si>
    <t>前年度は2018年度庁内情報システム基盤機器借上事業のリース満了による買取を実施したため</t>
  </si>
  <si>
    <t>改ざん防止用紙用紙（住民票・印鑑証明・税証明・介護保険資格情報連絡）</t>
  </si>
  <si>
    <t>ほぼ予算通り執行（＠2.56円×30,000枚）</t>
  </si>
  <si>
    <t>前年度は在庫があったため未執行</t>
  </si>
  <si>
    <t>改ざん防止用紙購入</t>
  </si>
  <si>
    <t>町長就任によるDX推進方法の再構築のため、モバイルパソコン、町内Wi-Fi整備引き込み関連予算等が未執行のため</t>
  </si>
  <si>
    <t>SKYSEA（資産管理システム）ライセンス料</t>
  </si>
  <si>
    <t>前年度はオンライン会議有償ライセンス更新手数料（29,480円）があったため</t>
  </si>
  <si>
    <t>GIS運用委託料（R4年度に導入した統合型GIS及び公開型GIS運用委託料、同時接続フリー、ユーザー情報更新（1回）、データ年次更新（1回）、ヘルプデスク開設、サポートサイト利用の運用委託料）</t>
  </si>
  <si>
    <t>総合行政ネットワーク機器借上（長期継続契約　LGWANメール運用の庁内メールサーバーR3.2～R8.1）、LGWAN接続用ルータ借上（R1.1～R6.3末）</t>
  </si>
  <si>
    <t>1月請求分より△990円となったため（990×3＝2,970円+予算差額600円＝3,570円）</t>
  </si>
  <si>
    <t>上記理由による差額</t>
  </si>
  <si>
    <t>OA機器借上料　H30年度パソコン50台、プリンタ50台（R5.6まで）→再リース（R6.6まで）、R2年度ノートパソコン50台（R7.10まで）</t>
  </si>
  <si>
    <t>2023.6までの月額の積算誤り（消費税込みのものに消費税をかけていたため）</t>
  </si>
  <si>
    <t>前年度は2018年度のリースが12ヶ月分のところ、2023年度は3ヶ月分であったため</t>
  </si>
  <si>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</si>
  <si>
    <t>神奈川県セキュリティクラウドサービス使用料</t>
  </si>
  <si>
    <t>前年度は提供委託ということで委託料に計上していたため皆増（前年度との差額は初期費用など）</t>
  </si>
  <si>
    <t>通信運搬費に移行</t>
  </si>
  <si>
    <t>2023年度は通信運搬費に計上のため皆減</t>
  </si>
  <si>
    <t>県市町村電子自治体共同運営協議会負担金</t>
  </si>
  <si>
    <t>電子自治体共同運営協議会事務局運営経費が70,000円→40,000円となったため</t>
  </si>
  <si>
    <t>左記理由による差額</t>
  </si>
  <si>
    <t>地方公共団体情報システム機構負担金</t>
  </si>
  <si>
    <t>県内全域が参加したため45,000円→36,000円に割引となったため</t>
  </si>
  <si>
    <t>地方公共団体情報システム機構交付金</t>
  </si>
  <si>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</si>
  <si>
    <t>寄付額０のため未積立</t>
  </si>
  <si>
    <t>前年度は１件（10,000円）の寄付があったため</t>
  </si>
  <si>
    <t>平成29年４月１日に過疎地域の指定を受け、過疎地域からの脱却に向け計画の策定・執行・進捗管理を行う</t>
  </si>
  <si>
    <t>算定（均等割と過疎債割）によるもの</t>
  </si>
  <si>
    <t>算定による差額</t>
  </si>
  <si>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</si>
  <si>
    <t>予算通り執行（1月14日開催）</t>
  </si>
  <si>
    <t>前年度は湯河原町が事務局であったため</t>
  </si>
  <si>
    <t>講演会開催</t>
  </si>
  <si>
    <t>ウクライナ避難民支援に係る経費</t>
  </si>
  <si>
    <t>共益費負担金（町営住宅住宅管理組合費＠6,900円）</t>
  </si>
  <si>
    <t>支払いに不足が生じたため交付金より流用して実施</t>
  </si>
  <si>
    <t>2023年１月より入居のため</t>
  </si>
  <si>
    <t>当初は町独自の支援を措置したが、２組目の避難民が日本財団の支援が受けられた。しかし日常の生活支援のため＠100,000円×４名の支援を実施した。</t>
  </si>
  <si>
    <t>前年度の１組目は日本財団の支援が受けられたため実施していない</t>
  </si>
  <si>
    <t>支援人数</t>
  </si>
  <si>
    <t>避難民受け入れのための町営住宅ハウスクリーニング代</t>
  </si>
  <si>
    <t>2023年度は未実施</t>
  </si>
  <si>
    <t>前年度に受け入れのため実施した</t>
  </si>
  <si>
    <t>避難民受け入れのための家財運搬費</t>
  </si>
  <si>
    <t>真鶴地域情報センターとまなづる図書館の複合施設である情報センター真鶴の管理運営を行い、地域の情報化を推進するとともに町民と町との間で情報の共有を図り地域活動の活性化を図り、町民生活の向上を図るための事業</t>
  </si>
  <si>
    <t>会計年度任用職員報酬（５名分）</t>
  </si>
  <si>
    <t>６箇月間４名体制で実施し、不足分は職員で補充していたため</t>
  </si>
  <si>
    <t>時間単価増のため</t>
  </si>
  <si>
    <t>情報センター消耗品</t>
  </si>
  <si>
    <t>修繕箇所（防煙窓のワイヤー）は部品を調達し職員による取付を実施、また利用促進のためテーブルクロスなどを購入したことによる増</t>
  </si>
  <si>
    <t>バルクタンクガス供給料</t>
  </si>
  <si>
    <t>コロナ予防接種会場として使用していたため振替（５～12月）など</t>
  </si>
  <si>
    <t>１㎥単価UPのため（429円→495円）</t>
  </si>
  <si>
    <t>電気設備商用給電、電波障害対策共同受信器用電気料、電気設備アンシラリーサービス料、トイレ等給水用</t>
  </si>
  <si>
    <t>前年度は４月～９月、１月～３月分についてコロナ予防接種会場をして使用していたため</t>
  </si>
  <si>
    <t>エレベータ設備修繕（113,300円）、強風による破損した時計撤去（22,000円）</t>
  </si>
  <si>
    <t>流用にて実施</t>
  </si>
  <si>
    <t>前年度は修繕箇所なし</t>
  </si>
  <si>
    <t>電話回線使用料（情報センター１回線、図書館２回線、公衆電話１回線）</t>
  </si>
  <si>
    <t>利用実績が少なかったため</t>
  </si>
  <si>
    <t>自動シャッター装置の故障原因の調査</t>
  </si>
  <si>
    <t>2025年度は実施の必要なし</t>
  </si>
  <si>
    <t>前年度に予備費充用して実施したもの</t>
  </si>
  <si>
    <t>（一財）全国自治協会建物災害共済掛金</t>
  </si>
  <si>
    <t>消防・防災設備保守点検委託（機器点検、総合点検及び消防署への提出書類作成・提出）</t>
  </si>
  <si>
    <t>入札による減額</t>
  </si>
  <si>
    <t>一括入札による契約額の減</t>
  </si>
  <si>
    <t>警備保障委託（長期継続契約　R4.4.1～R10.3.31）</t>
  </si>
  <si>
    <t>自家用電気工作物保安管理委託（高圧電気受電設備等の点検：隔月実施）</t>
  </si>
  <si>
    <t>エレベータ保守委託（法定点検及び遠隔装置の常時監視設備提供と維持管理）</t>
  </si>
  <si>
    <t>自動ドア保守圏点委託料（地下１階１機、１階２機、３階１機）</t>
  </si>
  <si>
    <t>床の日常清掃及び年２回ワックス清掃</t>
  </si>
  <si>
    <t>前年度は全額コロナ予防接種予算に振替</t>
  </si>
  <si>
    <t>建築物・建築設備定期検査委託</t>
  </si>
  <si>
    <t>前年度は検査により指摘された建築物躯打診査を実施したため</t>
  </si>
  <si>
    <t>輪転機保守</t>
  </si>
  <si>
    <t>NHK放送受信料</t>
  </si>
  <si>
    <t>複写機リース料</t>
  </si>
  <si>
    <t>利用者の減</t>
  </si>
  <si>
    <t>コロナ禍明け利用者が多少増加したため</t>
  </si>
  <si>
    <t>玄関マット等借上料</t>
  </si>
  <si>
    <t>単価UPのため（3,410円→3,740円）</t>
  </si>
  <si>
    <t>電話機、交換機再リース料</t>
  </si>
  <si>
    <t>テレビ共同受信設備敷設用ケーブル添架料</t>
  </si>
  <si>
    <t>地方創生推進事業に係る管理経費</t>
  </si>
  <si>
    <t>予定通り2回開催したが、当初想定していたメディア関連委員１名委嘱が未実施のため△15,000円×2回分残</t>
  </si>
  <si>
    <t>会議参加人数（学識）</t>
  </si>
  <si>
    <t>ウクライナ避難民受け入れのための出張が多かったため</t>
  </si>
  <si>
    <t>出張人数</t>
  </si>
  <si>
    <t>お試し暮らし体験施設「くらしかる真鶴」や創作拠点施設「真鶴ミナトラボ」を通じて町外からの移住者・起業者を増やす。</t>
  </si>
  <si>
    <t>くらしかる真鶴用消耗品</t>
  </si>
  <si>
    <t>ほぼ前年度と同額</t>
  </si>
  <si>
    <t>くらしかる真鶴ガス使用料金</t>
  </si>
  <si>
    <t>くらしかる真鶴電気料、上下水道料</t>
  </si>
  <si>
    <t>くらしかる真鶴光通信利用料、プロバイダ料金</t>
  </si>
  <si>
    <t>くらしかる真鶴管理業務委託料（体験移住者受付、施設管理、清掃、町案内等）</t>
  </si>
  <si>
    <t>年間15組の利用を想定していたが、11組の利用となったため</t>
  </si>
  <si>
    <t>コロナ禍のため、実際の利用者は少なかったがオンラインでの対応を実施していため</t>
  </si>
  <si>
    <t>利用客数</t>
  </si>
  <si>
    <t>組</t>
  </si>
  <si>
    <t>真鶴ミナトラボ浄化槽清掃委託料</t>
  </si>
  <si>
    <t>くらしかる真鶴NHK放送受信料</t>
  </si>
  <si>
    <t>真鶴ミナトラボ借上事業（2022年4月1日～2025年3月31日）</t>
  </si>
  <si>
    <t>緊急事態宣言の発出により、人流が減少し、経済活動への影響が全国的に生じることを踏まえ、その影響を受ける事業者に対し、地域の実情に応じた支援の取組を着実に実施できるよう創設された、臨時交付金の特別枠で、当町では、町が実施する感染症対策の協かに関連する事業に対する経費の補助を行うもの</t>
  </si>
  <si>
    <t>2022年度事業</t>
  </si>
  <si>
    <t>全町民に＠4,000円の商品券を交付するため、商品券発行及び発送などに係る委託</t>
  </si>
  <si>
    <t>商品券未利用者がいたため、換金などに係る経費の減額によるもの</t>
  </si>
  <si>
    <t>2023年度事業</t>
  </si>
  <si>
    <t>商品券換金率</t>
  </si>
  <si>
    <t>経済対策として全町民に配布する4,000円分の商品券について、換金業務を行う商工会への換金分交付金</t>
  </si>
  <si>
    <t>未換金分が出たため</t>
  </si>
  <si>
    <t>町民や民間事業者と連携して地域課題の解決や地域活性化を図る公民協働の取り組みを推進する。</t>
  </si>
  <si>
    <t>前年度に整備したデジタルプラットフォームを活用し、地域課題解決の仕組みづくりを通して、持続的なまちづくりを目指すとともに、町民が主体となりまちの課題を自ら発見し解決していくことを目指す</t>
  </si>
  <si>
    <t>執行残（随意契約）</t>
  </si>
  <si>
    <t>前年度は年度途中からの運用であり、2023年度は委託期間が１年間であったため</t>
  </si>
  <si>
    <t>地域課題解決型事業及び公園づくり事業に対する補助金</t>
  </si>
  <si>
    <t>補助金交付団体に執行残が出たため</t>
  </si>
  <si>
    <t>補助対象事業経費の差によるもの</t>
  </si>
  <si>
    <t>補助金支援事業数</t>
  </si>
  <si>
    <t>事業</t>
  </si>
  <si>
    <t>町外の人材を地域おこし協力隊員として委嘱し、サテライトオフィス誘致関連活動に従事させることにより、当該隊員の町内への定住・定着を図るとともに、事業自走を開始するサテライトオフィス誘致活動の更なる促進を図る。</t>
  </si>
  <si>
    <t>地域おこし協力隊マネジメント業務委託料（R4.8.30隊員委嘱、継続して研修・育成、活動管理・支援、報償費支給など）</t>
  </si>
  <si>
    <t>契約期間の差（前年度は6月16日に契約を締結）及び事業内容に募集経費も含めた経費であったが、2023年度は報償費が１年分となったことによる差額</t>
  </si>
  <si>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</si>
  <si>
    <t>メディア媒体広告料、Web広告を活用し、町のPRをすることで観光客や移住者などの誘致を図るもの。</t>
  </si>
  <si>
    <t>掲載媒体を見直したため（2023年度は小田急バスのデジタルサイネージ等も追加）</t>
  </si>
  <si>
    <t>公式ホームページ情報発信力強化委託事業（LGWANサービス利用料、LINE連携基本料、LINE連携オプション利用料など）</t>
  </si>
  <si>
    <t>前年度にLGWAN-ASP環境実装、チャットボット設定、SNS連携などを実装したため</t>
  </si>
  <si>
    <t>公的統計は国が合理的な意思決定を行うための基盤となる重要な情報となり、人口動態、経済状況、自然環境などの実態を明らかにするため国や県から委託され調査を行う。</t>
  </si>
  <si>
    <t>漁業センサス：調査員5名、住宅・土地統計調査4名</t>
  </si>
  <si>
    <t>住宅・土地統計調査の指導員を町職員が担当したことから、報酬が発生しなかったため</t>
  </si>
  <si>
    <t>2023年度はいずれの調査も５年に１度の本調査であったため</t>
  </si>
  <si>
    <t>職員時間外勤務手当</t>
  </si>
  <si>
    <t>予算額に対してほぼ同額</t>
  </si>
  <si>
    <t>職員出張旅費</t>
  </si>
  <si>
    <t>対面での会議も復活したが、オンライン会議が主であったため</t>
  </si>
  <si>
    <t>調査関連消耗品</t>
  </si>
  <si>
    <t>オンライン回答状況リスト郵送料、郵送提出料、料金受取人払費用</t>
  </si>
  <si>
    <t>オンライン回答、郵送提出が少なかったため</t>
  </si>
  <si>
    <t>ほぼオンライン会議であったため</t>
  </si>
  <si>
    <t>人件費UP</t>
  </si>
  <si>
    <t>過年度の過誤納金の還付に充てる経費（現年度分は歳入科目から還付）。2023年度は固定資産税につき20箇年分の還付が発生。補正対応</t>
  </si>
  <si>
    <t>町税賦課事業に係る普通旅費</t>
  </si>
  <si>
    <t>不用額610円とあるが、4,433千円を2024年度に繰り越したため、実質4,433,610円</t>
  </si>
  <si>
    <t>年度により申請件数が増減するため。</t>
  </si>
  <si>
    <t>予定通り支出済</t>
  </si>
  <si>
    <t>ほぼ予算どおりの執行</t>
  </si>
  <si>
    <t>町指定ビン専用ごみ袋を購入する経費。2023年度は在庫対応のため予算計上なし。</t>
  </si>
  <si>
    <t>2023年度は在庫対応のため予算計上なし。</t>
  </si>
  <si>
    <t>2024年度版ごみ・資源収集カレンダーを作成</t>
  </si>
  <si>
    <t>一般廃棄物収集に係る委託料</t>
  </si>
  <si>
    <t>粗大ごみ収集券を小売店に販売委託していることからその手数料</t>
  </si>
  <si>
    <t>組合運営に係る本町負担金</t>
  </si>
  <si>
    <t>主にごみ焼却施設、粗大ごみ処理施設に係る修繕経費増のため、本町負担金が増。なお、下郡一系統化に係る改良事業に係る負担金は、285千円の微増</t>
  </si>
  <si>
    <t>熱海市環境センターへ運搬するため、環境に配慮した適正なし尿処理を維持する。</t>
  </si>
  <si>
    <t>し尿貯留施設詰めの２人分の報酬</t>
  </si>
  <si>
    <t>し尿貯留施設で使用する消耗品の購入</t>
  </si>
  <si>
    <t>トラックスケールUPS交換修繕</t>
  </si>
  <si>
    <t>し尿貯留施設の電話料金</t>
  </si>
  <si>
    <t>し尿収集運搬に係る手数料</t>
  </si>
  <si>
    <t>し尿収集運搬に係る委託料</t>
  </si>
  <si>
    <t>し尿汲取りに係る手数料チケットの販売委託料</t>
  </si>
  <si>
    <t>本町貯留施設で貯留した真鶴町及び湯河原町のし尿を熱海市の前処理施設まで運ぶための経費</t>
  </si>
  <si>
    <t>浄化槽の普及啓発を目的とした協議会への負担金</t>
  </si>
  <si>
    <t>2020年度から湯河原町、真鶴町のし尿処理の事務を熱海市に委託していることから、当該事務委託に係る本町負担金。</t>
  </si>
  <si>
    <t>上記新車購入前に稼働していた予備車として保有していたタンクローリー車に係る修繕料。122,658円を次細々節し尿運搬車両売払手数料負担金へ流用。27,500円については、旧車売却前に修繕が生じ、修繕料の半額を湯河原町へ支払ったもの。</t>
  </si>
  <si>
    <t>高額な修繕が発生しなかったため。</t>
  </si>
  <si>
    <t>旧車のオークションに係る手数料の半額を湯河原町に支払ったもの。なお、売却代金の半額は、2024年度補正予算にて雑入で計上。1,393千円</t>
  </si>
  <si>
    <t>下水道全体計画区域外に合併処理浄化槽を設置した場合に補助金を交付するもの。５人槽の場合332,000円、転換の場合にはこれに換算あり。</t>
  </si>
  <si>
    <t>昨年度7件申請があったが、2023年度は申請がなかったため。全額補正減した。</t>
  </si>
  <si>
    <t>不法投棄物撤去処理事業の委託。台風等による海岸漂着物の撤去処理事業をかながわ海岸美化財団に委託。</t>
  </si>
  <si>
    <t>6/12~6/23町内清掃期間傷害保険料</t>
  </si>
  <si>
    <t>公有地に不法投棄された廃棄物の処理</t>
  </si>
  <si>
    <t>2023年度は、量の多い現場を選定</t>
  </si>
  <si>
    <t>ビーチクリーンアップ、クリーンキャンペーン等を町と共催して実施し、町内観光スポットを清掃する団体への補助</t>
  </si>
  <si>
    <t>海岸汚染を防止し、豊かな海の資源を守るため不法投棄監視パトロール、海岸清掃を実施</t>
  </si>
  <si>
    <t>海岸に漂着した廃棄物を相模湾沿岸８市３町が当該団体に委託するに際しての本町負担金</t>
  </si>
  <si>
    <t>床張替え工事が入札により減額したため、及び予算計上していた突発的な修繕が発生しなかったため。</t>
  </si>
  <si>
    <t>火葬炉設備等改修工事につき収骨台車、棺台車交換を含め、2,211千円増加した</t>
  </si>
  <si>
    <t>対象絵画につき調査の結果評価額につき当初評価が過大だったため。</t>
  </si>
  <si>
    <t>６月～３月までの委託料につき１月あたり約458千円増加したため。</t>
  </si>
  <si>
    <t>最低賃金増加によるもの</t>
  </si>
  <si>
    <t>隔年実施のため。</t>
  </si>
  <si>
    <t>2023年度から新設としたため。</t>
  </si>
  <si>
    <t>－</t>
  </si>
  <si>
    <t>退職者の増</t>
  </si>
  <si>
    <t>県から専門職員（保健師・技術職員）の確保が困難な市町村に対して県職員を派遣(10年間）する事業</t>
  </si>
  <si>
    <t>保健師の他、事務補助（自治法派遣）として２名増員のため</t>
  </si>
  <si>
    <t>総務防災課事務補助員分、電話交換手２名分、障がい者雇用分</t>
  </si>
  <si>
    <t>事務補助、電話交換の他新たに障がい者雇用による増員</t>
  </si>
  <si>
    <t>総務防災課事務補助員分、障がい者雇用分</t>
  </si>
  <si>
    <t>前年度精算分（会計年度任用職員・再任用職員）、新年度概算分（会計年度任用職員・再任用職員）、一般拠出金</t>
  </si>
  <si>
    <t>総務防災課事務補助員（13等級）例月分・賞与分、障がい者雇用（9等級）例月分・賞与分</t>
  </si>
  <si>
    <t>再任用職員（９名分）、総務防災課事務補助員、障がい者雇用</t>
  </si>
  <si>
    <t>障がい者雇用者分</t>
  </si>
  <si>
    <t>毎年度７月に実施</t>
  </si>
  <si>
    <t>前年度同様</t>
  </si>
  <si>
    <t>通常１回開催</t>
  </si>
  <si>
    <t>開催回数の減</t>
  </si>
  <si>
    <t>R4　6回開催、R5　2回開催</t>
  </si>
  <si>
    <t>情報公開・個人情報保護審査会委員、指定管理者管理運営状況評価委員会、真鶴町固定資産評価審査委員会分</t>
  </si>
  <si>
    <t>真鶴-日本大通10回分</t>
  </si>
  <si>
    <t>各種新聞購読料、現行自治六法 基本法･諸法編3ｾｯﾄ、職員タイムカード・インク、採用職員等氏名ゴム印ほか、賀詞交換会用生花</t>
  </si>
  <si>
    <t>タイムカードは在庫を使用したため。</t>
  </si>
  <si>
    <t>指定管理者管理運営状況評価委員会昼食代</t>
  </si>
  <si>
    <t>お悔み文・封筒作成事業</t>
  </si>
  <si>
    <t>切手、はがき、レターパック等の購入、後納郵便等の支払</t>
  </si>
  <si>
    <t>労働保険に関する手続業務代行手数料</t>
  </si>
  <si>
    <t>全国町村総合賠償補償保険料、非常勤職員公務員公務災害補償保険料</t>
  </si>
  <si>
    <t>町顧問弁護士への委託</t>
  </si>
  <si>
    <t>例規集データベースシステム管理業務</t>
  </si>
  <si>
    <t>官積算額に対して契約額が少なかったため。</t>
  </si>
  <si>
    <t>名簿流出に係る告発事務に係る弁護士費用</t>
  </si>
  <si>
    <t>告発業務にかかる弁護士費用の減</t>
  </si>
  <si>
    <t>法施行対応のための費用のため</t>
  </si>
  <si>
    <t>有料道路使用料（ETC）</t>
  </si>
  <si>
    <t>使用状況による。</t>
  </si>
  <si>
    <t>有料駐車場使用料</t>
  </si>
  <si>
    <t>事務机（片袖）、ロッカー</t>
  </si>
  <si>
    <t>見積合わせによる執行残</t>
  </si>
  <si>
    <t>年金者連盟足柄下支部に対する負担金</t>
  </si>
  <si>
    <t>公平委員会事務を県に委託しているための負担金</t>
  </si>
  <si>
    <t>不服申し立て案件に係る県業務委託に係る費用</t>
  </si>
  <si>
    <t>県委託金の減</t>
  </si>
  <si>
    <t>新規職員の採用にかかる経費</t>
  </si>
  <si>
    <t>一般教養・事務適正・性格特性診断・専門試験(土木)を委託するもの</t>
  </si>
  <si>
    <t>採用試験実施回数の減</t>
  </si>
  <si>
    <t>R4　4回実施、R5　2回実施</t>
  </si>
  <si>
    <t>功労者・善行者の表彰事業</t>
  </si>
  <si>
    <t>功労表彰賞金</t>
  </si>
  <si>
    <t>対象者の増</t>
  </si>
  <si>
    <t>善行表彰賞金</t>
  </si>
  <si>
    <t>対象者の減</t>
  </si>
  <si>
    <t>風呂敷表、彰状額、祝儀袋</t>
  </si>
  <si>
    <t>功労章作成費の減</t>
  </si>
  <si>
    <t>賀詞交換会食糧費（オードブル、飲み物等）</t>
  </si>
  <si>
    <t>賀詞交換会懇親会の実施</t>
  </si>
  <si>
    <t>賀詞交換会　懇親会場のテーブルクロス代</t>
  </si>
  <si>
    <t>職員の福利事業</t>
  </si>
  <si>
    <t>産業医の報酬</t>
  </si>
  <si>
    <t>町職員表彰規程に基づく勤続表彰記念品代</t>
  </si>
  <si>
    <t>クールビズ対応ポロシャツ</t>
  </si>
  <si>
    <t>健康診断を委託するもの</t>
  </si>
  <si>
    <t>予定数より実施者数が下回ったため。</t>
  </si>
  <si>
    <t>R4 126人、R5　134人　</t>
  </si>
  <si>
    <t>ストレスチェック調査の実施を委託するもの</t>
  </si>
  <si>
    <t>人間ドック助成金、インフルエンザ予防接種助成金</t>
  </si>
  <si>
    <t>Ｒ４廃車により未執行</t>
  </si>
  <si>
    <t>外部研修(市町村研修センター他）の研修参加に係る旅費</t>
  </si>
  <si>
    <t>研修用事務用品費（参考図書、模造紙、ペン、付箋等）、フレッシャーズブック</t>
  </si>
  <si>
    <t>地方自治法第199条に基づく事務事業</t>
  </si>
  <si>
    <t>学資経験者監査委員報酬</t>
  </si>
  <si>
    <t>議会選出監査委員報酬</t>
  </si>
  <si>
    <t>監査実施、町村監査委員協議会研修、理事会時旅費</t>
  </si>
  <si>
    <t>書記長会議時旅費</t>
  </si>
  <si>
    <t>監査実施時昼食代</t>
  </si>
  <si>
    <t>町消防団運営事業</t>
  </si>
  <si>
    <t>国民年金事業</t>
  </si>
  <si>
    <t>国民年金の法定受託事務とそれに付随する事務や相談等の事務処理に必要な経費</t>
  </si>
  <si>
    <t>災害復旧事業（衛生施設）</t>
  </si>
  <si>
    <t>災害復旧事業（漁港）</t>
  </si>
  <si>
    <t>災害復旧事業（観光施設）</t>
  </si>
  <si>
    <t>災害復旧事業（道路橋りょう）</t>
  </si>
  <si>
    <t>災害復旧事業（公園施設）</t>
  </si>
  <si>
    <t>災害復旧事業（住宅施設）</t>
  </si>
  <si>
    <t>災害復旧事業（港湾施設）</t>
  </si>
  <si>
    <t>災害復旧事業（公立学校）</t>
  </si>
  <si>
    <t>災害復旧事業（庁舎）</t>
  </si>
  <si>
    <t>災害復旧事業（その他公共施設）</t>
  </si>
  <si>
    <t>災害発生時において、衛生施設に被害があった場合の経費</t>
  </si>
  <si>
    <t>災害発生時において漁港施設に被害があった場合の経費</t>
  </si>
  <si>
    <t>災害発生時において観光施設に被害があった場合の経費</t>
  </si>
  <si>
    <t>災害発生時において道路施設に被害があった場合の経費"</t>
  </si>
  <si>
    <t>災害発生時において公園等に被害があった場合の経費")</t>
  </si>
  <si>
    <t>災害発生時において港湾施設に被害があった場合の経費")</t>
  </si>
  <si>
    <t>災害時に係る復旧修繕事業</t>
  </si>
  <si>
    <t>災害復旧事業に係る委託料及び資機材借上料</t>
  </si>
  <si>
    <t>予備費</t>
  </si>
  <si>
    <t>予算外の支出または予算超過の支出にあてるため、使途を特定しないで歳入歳出予算に計上し、執行機関にその使用を委ねたいわゆる目的外予算</t>
  </si>
  <si>
    <t>被災者支援事業</t>
  </si>
  <si>
    <t>災害時被災した町民に対する支援事業</t>
    <rPh sb="0" eb="2">
      <t>サイガイ</t>
    </rPh>
    <rPh sb="2" eb="3">
      <t>ジ</t>
    </rPh>
    <rPh sb="3" eb="5">
      <t>ヒサイ</t>
    </rPh>
    <rPh sb="7" eb="9">
      <t>チョウミン</t>
    </rPh>
    <rPh sb="10" eb="11">
      <t>タイ</t>
    </rPh>
    <rPh sb="13" eb="15">
      <t>シエン</t>
    </rPh>
    <rPh sb="15" eb="17">
      <t>ジギョウ</t>
    </rPh>
    <phoneticPr fontId="3"/>
  </si>
  <si>
    <t>真鶴半島亀ヶ崎地域整備基金積立事業</t>
  </si>
  <si>
    <t>亀ヶ崎地域の活用する上で必要となる管理・整備費用に対し、寄附金を積み立てる事業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</si>
</sst>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quot;△&quot;#,##0"/>
    <numFmt numFmtId="178" formatCode="#,##0.0;&quot;△ &quot;#,##0.0"/>
    <numFmt numFmtId="179" formatCode="#,##0_ "/>
    <numFmt numFmtId="180" formatCode="0_);[Red]\(0\)"/>
    <numFmt numFmtId="181"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402">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4"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4" borderId="91" xfId="0" applyFont="1" applyFill="1" applyBorder="1">
      <alignment vertical="center"/>
    </xf>
    <xf numFmtId="0" fontId="22" fillId="14" borderId="92" xfId="0" applyFont="1" applyFill="1" applyBorder="1">
      <alignment vertical="center"/>
    </xf>
    <xf numFmtId="0" fontId="22" fillId="14" borderId="93" xfId="0" applyFont="1" applyFill="1" applyBorder="1">
      <alignment vertical="center"/>
    </xf>
    <xf numFmtId="0" fontId="23" fillId="0" borderId="97" xfId="1" applyFont="1" applyBorder="1" applyAlignment="1">
      <alignment vertical="center" shrinkToFit="1"/>
    </xf>
    <xf numFmtId="0" fontId="23" fillId="0" borderId="97" xfId="1" applyFont="1" applyBorder="1" applyAlignment="1">
      <alignment horizontal="left" vertical="center" shrinkToFit="1"/>
    </xf>
    <xf numFmtId="0" fontId="23" fillId="5" borderId="97" xfId="1" applyFont="1" applyFill="1" applyBorder="1" applyAlignment="1">
      <alignment vertical="center" shrinkToFit="1"/>
    </xf>
    <xf numFmtId="0" fontId="23" fillId="16" borderId="97" xfId="1" applyFont="1" applyFill="1" applyBorder="1" applyAlignment="1">
      <alignment horizontal="center" vertical="center" shrinkToFit="1"/>
    </xf>
    <xf numFmtId="38" fontId="23" fillId="16" borderId="97" xfId="3" applyFont="1" applyFill="1" applyBorder="1" applyAlignment="1">
      <alignment horizontal="center" vertical="center" shrinkToFit="1"/>
    </xf>
    <xf numFmtId="49" fontId="23" fillId="14" borderId="97" xfId="1" applyNumberFormat="1" applyFont="1" applyFill="1" applyBorder="1" applyAlignment="1">
      <alignment horizontal="right" vertical="center" shrinkToFit="1"/>
    </xf>
    <xf numFmtId="0" fontId="23" fillId="10" borderId="97" xfId="1" applyFont="1" applyFill="1" applyBorder="1" applyAlignment="1">
      <alignment horizontal="left" vertical="center" shrinkToFit="1"/>
    </xf>
    <xf numFmtId="49" fontId="23" fillId="9" borderId="97" xfId="1" applyNumberFormat="1" applyFont="1" applyFill="1" applyBorder="1" applyAlignment="1">
      <alignment horizontal="right" vertical="center" shrinkToFit="1"/>
    </xf>
    <xf numFmtId="176" fontId="23" fillId="9" borderId="97" xfId="2" applyNumberFormat="1" applyFont="1" applyFill="1" applyBorder="1" applyAlignment="1">
      <alignment vertical="center" shrinkToFit="1"/>
    </xf>
    <xf numFmtId="178" fontId="23" fillId="9" borderId="97" xfId="2" applyNumberFormat="1" applyFont="1" applyFill="1" applyBorder="1" applyAlignment="1">
      <alignment vertical="center" shrinkToFit="1"/>
    </xf>
    <xf numFmtId="178" fontId="23" fillId="0" borderId="97" xfId="2" applyNumberFormat="1" applyFont="1" applyBorder="1" applyAlignment="1">
      <alignment vertical="center" shrinkToFit="1"/>
    </xf>
    <xf numFmtId="0" fontId="23" fillId="0" borderId="1" xfId="1" applyFont="1" applyBorder="1" applyAlignment="1">
      <alignment vertical="center" shrinkToFit="1"/>
    </xf>
    <xf numFmtId="49" fontId="23" fillId="0" borderId="97" xfId="1" applyNumberFormat="1" applyFont="1" applyBorder="1" applyAlignment="1">
      <alignment horizontal="right" vertical="center" shrinkToFit="1"/>
    </xf>
    <xf numFmtId="176" fontId="23" fillId="0" borderId="97" xfId="2" applyNumberFormat="1" applyFont="1" applyBorder="1" applyAlignment="1">
      <alignmen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0" fontId="23" fillId="14" borderId="97" xfId="1" applyFont="1" applyFill="1" applyBorder="1" applyAlignment="1">
      <alignment horizontal="right" vertical="center" shrinkToFit="1"/>
    </xf>
    <xf numFmtId="0" fontId="23" fillId="14" borderId="97" xfId="1" applyFont="1" applyFill="1" applyBorder="1" applyAlignment="1">
      <alignment horizontal="left" vertical="center" shrinkToFit="1"/>
    </xf>
    <xf numFmtId="38" fontId="23" fillId="14" borderId="97" xfId="3" applyFont="1" applyFill="1" applyBorder="1" applyAlignment="1">
      <alignmen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178" fontId="23" fillId="2" borderId="97" xfId="2" applyNumberFormat="1" applyFont="1" applyFill="1" applyBorder="1" applyAlignment="1">
      <alignment vertical="center" shrinkToFit="1"/>
    </xf>
    <xf numFmtId="177" fontId="23" fillId="0" borderId="97" xfId="2" applyNumberFormat="1" applyFont="1" applyFill="1" applyBorder="1" applyAlignment="1">
      <alignment vertical="center" shrinkToFit="1"/>
    </xf>
    <xf numFmtId="0" fontId="23" fillId="5" borderId="1" xfId="1" applyFont="1" applyFill="1" applyBorder="1" applyAlignment="1">
      <alignment vertical="center" shrinkToFit="1"/>
    </xf>
    <xf numFmtId="0" fontId="23" fillId="8" borderId="97" xfId="1" applyFont="1" applyFill="1" applyBorder="1" applyAlignment="1">
      <alignment horizontal="left" vertical="center" shrinkToFit="1"/>
    </xf>
    <xf numFmtId="0" fontId="23" fillId="0" borderId="0" xfId="1" applyFont="1" applyAlignment="1">
      <alignment vertical="center" shrinkToFit="1"/>
    </xf>
    <xf numFmtId="177" fontId="23" fillId="9" borderId="97" xfId="2" applyNumberFormat="1" applyFont="1" applyFill="1" applyBorder="1" applyAlignment="1">
      <alignment vertical="center" shrinkToFit="1"/>
    </xf>
    <xf numFmtId="49" fontId="23" fillId="5" borderId="97" xfId="1" applyNumberFormat="1" applyFont="1" applyFill="1" applyBorder="1" applyAlignment="1">
      <alignment horizontal="right" vertical="center" shrinkToFit="1"/>
    </xf>
    <xf numFmtId="176" fontId="23" fillId="5" borderId="97" xfId="2" applyNumberFormat="1" applyFont="1" applyFill="1" applyBorder="1" applyAlignment="1">
      <alignment vertical="center" shrinkToFit="1"/>
    </xf>
    <xf numFmtId="0" fontId="23" fillId="5" borderId="97" xfId="1" applyFont="1" applyFill="1" applyBorder="1" applyAlignment="1">
      <alignment horizontal="left" vertical="center" shrinkToFit="1"/>
    </xf>
    <xf numFmtId="178" fontId="23" fillId="5" borderId="97" xfId="2" applyNumberFormat="1" applyFont="1" applyFill="1" applyBorder="1" applyAlignment="1">
      <alignment vertical="center" shrinkToFit="1"/>
    </xf>
    <xf numFmtId="0" fontId="23" fillId="13" borderId="97" xfId="1" applyFont="1" applyFill="1" applyBorder="1" applyAlignment="1">
      <alignment horizontal="left" vertical="center" shrinkToFit="1"/>
    </xf>
    <xf numFmtId="38" fontId="23" fillId="2" borderId="97" xfId="3" applyFont="1" applyFill="1" applyBorder="1" applyAlignment="1">
      <alignment vertical="center" shrinkToFit="1"/>
    </xf>
    <xf numFmtId="0" fontId="23" fillId="2" borderId="97" xfId="1" applyFont="1" applyFill="1" applyBorder="1" applyAlignment="1">
      <alignment vertical="center" shrinkToFit="1"/>
    </xf>
    <xf numFmtId="0" fontId="23" fillId="15" borderId="97" xfId="1" applyFont="1" applyFill="1" applyBorder="1" applyAlignment="1">
      <alignment horizontal="left" vertical="center" shrinkToFit="1"/>
    </xf>
    <xf numFmtId="0" fontId="23" fillId="5" borderId="97" xfId="0" applyFont="1" applyFill="1" applyBorder="1" applyAlignment="1">
      <alignment horizontal="left" vertical="center" shrinkToFit="1"/>
    </xf>
    <xf numFmtId="0" fontId="23" fillId="9" borderId="97" xfId="1" applyFont="1" applyFill="1" applyBorder="1" applyAlignment="1">
      <alignment horizontal="lef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0" borderId="97" xfId="1" applyFont="1" applyFill="1" applyBorder="1" applyAlignment="1">
      <alignment horizontal="right" vertical="center" shrinkToFit="1"/>
    </xf>
    <xf numFmtId="0" fontId="23" fillId="8" borderId="97" xfId="1" applyFont="1" applyFill="1" applyBorder="1" applyAlignment="1">
      <alignment horizontal="right" vertical="center" shrinkToFit="1"/>
    </xf>
    <xf numFmtId="3" fontId="23" fillId="0" borderId="97" xfId="1" applyNumberFormat="1" applyFont="1" applyBorder="1" applyAlignment="1">
      <alignment horizontal="right" vertical="center" shrinkToFit="1"/>
    </xf>
    <xf numFmtId="38" fontId="23" fillId="0" borderId="97" xfId="3" applyFont="1" applyBorder="1" applyAlignment="1">
      <alignment horizontal="right" vertical="center" shrinkToFit="1"/>
    </xf>
    <xf numFmtId="0" fontId="23" fillId="5" borderId="97" xfId="1" applyFont="1" applyFill="1" applyBorder="1" applyAlignment="1">
      <alignment horizontal="right" vertical="center" shrinkToFit="1"/>
    </xf>
    <xf numFmtId="0" fontId="23" fillId="15" borderId="97" xfId="1" applyFont="1" applyFill="1" applyBorder="1" applyAlignment="1">
      <alignment horizontal="right" vertical="center" shrinkToFit="1"/>
    </xf>
    <xf numFmtId="179" fontId="23" fillId="0" borderId="97" xfId="1" applyNumberFormat="1" applyFont="1" applyBorder="1" applyAlignment="1">
      <alignment horizontal="right" vertical="center" shrinkToFit="1"/>
    </xf>
    <xf numFmtId="0" fontId="23" fillId="5" borderId="97" xfId="0" applyFont="1" applyFill="1" applyBorder="1" applyAlignment="1">
      <alignment horizontal="right" vertical="center" shrinkToFit="1"/>
    </xf>
    <xf numFmtId="176" fontId="23" fillId="14" borderId="97" xfId="2" applyNumberFormat="1" applyFont="1" applyFill="1" applyBorder="1" applyAlignment="1">
      <alignment horizontal="right" vertical="center" shrinkToFit="1"/>
    </xf>
    <xf numFmtId="177" fontId="23" fillId="14" borderId="97" xfId="2" applyNumberFormat="1" applyFont="1" applyFill="1" applyBorder="1" applyAlignment="1">
      <alignment horizontal="right" vertical="center" shrinkToFit="1"/>
    </xf>
    <xf numFmtId="176" fontId="23" fillId="0" borderId="97" xfId="2" applyNumberFormat="1" applyFont="1" applyBorder="1" applyAlignment="1">
      <alignment horizontal="right" vertical="center" shrinkToFit="1"/>
    </xf>
    <xf numFmtId="177" fontId="23" fillId="0" borderId="97" xfId="2" applyNumberFormat="1" applyFont="1" applyBorder="1" applyAlignment="1">
      <alignment horizontal="right" vertical="center" shrinkToFit="1"/>
    </xf>
    <xf numFmtId="38" fontId="23" fillId="14" borderId="97" xfId="3" applyFont="1" applyFill="1" applyBorder="1" applyAlignment="1">
      <alignment horizontal="righ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76" fontId="23" fillId="9" borderId="97" xfId="2" applyNumberFormat="1" applyFont="1" applyFill="1" applyBorder="1" applyAlignment="1">
      <alignment horizontal="right" vertical="center" shrinkToFit="1"/>
    </xf>
    <xf numFmtId="177" fontId="23" fillId="9" borderId="97" xfId="2" applyNumberFormat="1" applyFont="1" applyFill="1" applyBorder="1" applyAlignment="1">
      <alignment horizontal="right" vertical="center" shrinkToFit="1"/>
    </xf>
    <xf numFmtId="176" fontId="23" fillId="5" borderId="97" xfId="2" applyNumberFormat="1" applyFont="1" applyFill="1" applyBorder="1" applyAlignment="1">
      <alignment horizontal="right" vertical="center" shrinkToFit="1"/>
    </xf>
    <xf numFmtId="177" fontId="23" fillId="5" borderId="97" xfId="2" applyNumberFormat="1" applyFont="1" applyFill="1" applyBorder="1" applyAlignment="1">
      <alignment horizontal="right" vertical="center" shrinkToFit="1"/>
    </xf>
    <xf numFmtId="38" fontId="23" fillId="2" borderId="97" xfId="3" applyFont="1" applyFill="1" applyBorder="1" applyAlignment="1">
      <alignment horizontal="right" vertical="center" shrinkToFit="1"/>
    </xf>
    <xf numFmtId="180" fontId="23" fillId="0" borderId="97" xfId="1" quotePrefix="1" applyNumberFormat="1" applyFont="1" applyBorder="1" applyAlignment="1">
      <alignment horizontal="right" vertical="center" shrinkToFit="1"/>
    </xf>
    <xf numFmtId="0" fontId="23" fillId="0" borderId="70" xfId="1" applyFont="1" applyBorder="1" applyAlignment="1">
      <alignment horizontal="center" vertical="center" shrinkToFit="1"/>
    </xf>
    <xf numFmtId="181" fontId="23" fillId="14" borderId="97" xfId="4" applyNumberFormat="1" applyFont="1" applyFill="1" applyBorder="1" applyAlignment="1">
      <alignment horizontal="right" vertical="center" shrinkToFit="1"/>
    </xf>
    <xf numFmtId="181" fontId="23" fillId="0" borderId="97" xfId="4" applyNumberFormat="1" applyFont="1" applyBorder="1" applyAlignment="1">
      <alignment horizontal="right" vertical="center" shrinkToFit="1"/>
    </xf>
    <xf numFmtId="181" fontId="23" fillId="0" borderId="97" xfId="4" applyNumberFormat="1" applyFont="1" applyFill="1" applyBorder="1" applyAlignment="1">
      <alignment horizontal="right" vertical="center" shrinkToFit="1"/>
    </xf>
    <xf numFmtId="181" fontId="23" fillId="9" borderId="97" xfId="4" applyNumberFormat="1" applyFont="1" applyFill="1" applyBorder="1" applyAlignment="1">
      <alignment horizontal="right" vertical="center" shrinkToFit="1"/>
    </xf>
    <xf numFmtId="181" fontId="23" fillId="5" borderId="97" xfId="4" applyNumberFormat="1" applyFont="1" applyFill="1" applyBorder="1" applyAlignment="1">
      <alignment horizontal="right" vertical="center" shrinkToFit="1"/>
    </xf>
    <xf numFmtId="1" fontId="23" fillId="0" borderId="97" xfId="1" applyNumberFormat="1" applyFont="1" applyBorder="1" applyAlignment="1">
      <alignment horizontal="right" vertical="center" shrinkToFit="1"/>
    </xf>
    <xf numFmtId="38" fontId="23" fillId="8" borderId="97" xfId="3" applyFont="1" applyFill="1" applyBorder="1" applyAlignment="1">
      <alignment horizontal="right" vertical="center" shrinkToFit="1"/>
    </xf>
    <xf numFmtId="38" fontId="23" fillId="10" borderId="97" xfId="3" applyFont="1" applyFill="1" applyBorder="1" applyAlignment="1">
      <alignment horizontal="right" vertical="center" shrinkToFit="1"/>
    </xf>
    <xf numFmtId="38" fontId="23" fillId="5" borderId="97" xfId="3" applyFont="1" applyFill="1" applyBorder="1" applyAlignment="1">
      <alignment horizontal="right" vertical="center" shrinkToFit="1"/>
    </xf>
    <xf numFmtId="38" fontId="23" fillId="15" borderId="97" xfId="3" applyFont="1" applyFill="1" applyBorder="1" applyAlignment="1">
      <alignment horizontal="right" vertical="center" shrinkToFit="1"/>
    </xf>
    <xf numFmtId="0" fontId="23" fillId="13" borderId="97" xfId="1" applyFont="1" applyFill="1" applyBorder="1" applyAlignment="1">
      <alignment horizontal="center" vertical="center" shrinkToFit="1"/>
    </xf>
    <xf numFmtId="0" fontId="23" fillId="0" borderId="97" xfId="1" applyFont="1" applyFill="1" applyBorder="1" applyAlignment="1">
      <alignment horizontal="left" vertical="center" shrinkToFit="1"/>
    </xf>
    <xf numFmtId="0" fontId="23" fillId="0" borderId="97" xfId="1" applyFont="1" applyFill="1" applyBorder="1" applyAlignment="1">
      <alignment horizontal="right" vertical="center" shrinkToFit="1"/>
    </xf>
    <xf numFmtId="180"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75" t="s">
        <v>437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216"/>
      <c r="AM1" s="216"/>
      <c r="AN1" s="216"/>
      <c r="AO1" s="216"/>
      <c r="AP1" s="216"/>
      <c r="AQ1" s="216"/>
      <c r="AR1" s="216"/>
    </row>
    <row r="2" spans="1:44" ht="14.25">
      <c r="A2" s="217" t="s">
        <v>438</v>
      </c>
      <c r="B2" s="242"/>
      <c r="C2" s="242"/>
      <c r="D2" s="243"/>
      <c r="E2" s="243"/>
      <c r="F2" s="243"/>
      <c r="G2" s="243"/>
      <c r="H2" s="243"/>
      <c r="I2" s="243"/>
      <c r="J2" s="243"/>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7"/>
      <c r="AJ2" s="377"/>
      <c r="AK2" s="377"/>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78" t="s">
        <v>242</v>
      </c>
      <c r="B150" s="378" t="s">
        <v>5</v>
      </c>
      <c r="C150" s="378" t="s">
        <v>5</v>
      </c>
      <c r="D150" s="378" t="s">
        <v>5</v>
      </c>
      <c r="E150" s="378" t="s">
        <v>5</v>
      </c>
      <c r="F150" s="378" t="s">
        <v>5</v>
      </c>
      <c r="G150" s="378" t="s">
        <v>5</v>
      </c>
      <c r="H150" s="378" t="s">
        <v>5</v>
      </c>
      <c r="I150" s="378"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73" t="s">
        <v>242</v>
      </c>
      <c r="B159" s="374" t="s">
        <v>5</v>
      </c>
      <c r="C159" s="374" t="s">
        <v>5</v>
      </c>
      <c r="D159" s="374" t="s">
        <v>5</v>
      </c>
      <c r="E159" s="374" t="s">
        <v>5</v>
      </c>
      <c r="F159" s="374" t="s">
        <v>5</v>
      </c>
      <c r="G159" s="374" t="s">
        <v>5</v>
      </c>
      <c r="H159" s="374" t="s">
        <v>5</v>
      </c>
      <c r="I159" s="374"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2034"/>
  <sheetViews>
    <sheetView tabSelected="1" view="pageBreakPreview" zoomScale="96" zoomScaleNormal="100" zoomScaleSheetLayoutView="96" workbookViewId="0">
      <pane xSplit="8" ySplit="1" topLeftCell="I2030" activePane="bottomRight" state="frozen"/>
      <selection pane="topRight" activeCell="J1" sqref="J1"/>
      <selection pane="bottomLeft" activeCell="A4" sqref="A4"/>
      <selection pane="bottomRight" activeCell="R2018" sqref="R2018:R2027"/>
    </sheetView>
  </sheetViews>
  <sheetFormatPr defaultColWidth="9" defaultRowHeight="22.5" customHeight="1"/>
  <cols>
    <col min="1" max="7" width="1.625" style="334" customWidth="1"/>
    <col min="8" max="8" width="19.25" style="335" customWidth="1"/>
    <col min="9" max="9" width="8.625" style="335" customWidth="1"/>
    <col min="10" max="10" width="2.625" style="335" customWidth="1"/>
    <col min="11" max="14" width="2.625" style="334" customWidth="1"/>
    <col min="15" max="16" width="9" style="334" customWidth="1"/>
    <col min="17" max="18" width="4.625" style="334" customWidth="1"/>
    <col min="19" max="20" width="9" style="334" customWidth="1"/>
    <col min="21" max="23" width="30.375" style="335" customWidth="1"/>
    <col min="24" max="24" width="12.625" style="334" customWidth="1"/>
    <col min="25" max="28" width="5.625" style="334" customWidth="1"/>
    <col min="29" max="29" width="1.625" style="334" customWidth="1"/>
    <col min="30" max="45" width="9" style="322" customWidth="1"/>
    <col min="46" max="46" width="9.25" style="322" customWidth="1"/>
    <col min="47" max="47" width="12.375" style="322" customWidth="1"/>
    <col min="48" max="16384" width="9" style="322"/>
  </cols>
  <sheetData>
    <row r="1" spans="1:47" s="357" customFormat="1" ht="22.5" customHeight="1">
      <c r="A1" s="300" t="s">
        <v>3560</v>
      </c>
      <c r="B1" s="300" t="s">
        <v>424</v>
      </c>
      <c r="C1" s="300" t="s">
        <v>425</v>
      </c>
      <c r="D1" s="300" t="s">
        <v>426</v>
      </c>
      <c r="E1" s="300" t="s">
        <v>434</v>
      </c>
      <c r="F1" s="300" t="s">
        <v>435</v>
      </c>
      <c r="G1" s="300" t="s">
        <v>436</v>
      </c>
      <c r="H1" s="300" t="s">
        <v>427</v>
      </c>
      <c r="I1" s="368" t="s">
        <v>3592</v>
      </c>
      <c r="J1" s="300" t="s">
        <v>3593</v>
      </c>
      <c r="K1" s="301" t="s">
        <v>3594</v>
      </c>
      <c r="L1" s="301" t="s">
        <v>3595</v>
      </c>
      <c r="M1" s="301" t="s">
        <v>3596</v>
      </c>
      <c r="N1" s="301" t="s">
        <v>3597</v>
      </c>
      <c r="O1" s="301" t="s">
        <v>3599</v>
      </c>
      <c r="P1" s="301" t="s">
        <v>3598</v>
      </c>
      <c r="Q1" s="301" t="s">
        <v>3600</v>
      </c>
      <c r="R1" s="301" t="s">
        <v>3601</v>
      </c>
      <c r="S1" s="301" t="s">
        <v>3660</v>
      </c>
      <c r="T1" s="301" t="s">
        <v>3661</v>
      </c>
      <c r="U1" s="368" t="s">
        <v>3602</v>
      </c>
      <c r="V1" s="368" t="s">
        <v>3604</v>
      </c>
      <c r="W1" s="368" t="s">
        <v>3603</v>
      </c>
      <c r="X1" s="368" t="s">
        <v>3616</v>
      </c>
      <c r="Y1" s="368" t="s">
        <v>3617</v>
      </c>
      <c r="Z1" s="368" t="s">
        <v>3618</v>
      </c>
      <c r="AA1" s="368" t="s">
        <v>3619</v>
      </c>
      <c r="AB1" s="300" t="s">
        <v>3662</v>
      </c>
      <c r="AC1" s="300" t="s">
        <v>483</v>
      </c>
      <c r="AD1" s="301" t="s">
        <v>484</v>
      </c>
      <c r="AE1" s="301" t="s">
        <v>485</v>
      </c>
      <c r="AF1" s="301" t="s">
        <v>486</v>
      </c>
      <c r="AG1" s="301" t="s">
        <v>3612</v>
      </c>
      <c r="AH1" s="301" t="s">
        <v>3620</v>
      </c>
      <c r="AI1" s="301" t="s">
        <v>489</v>
      </c>
      <c r="AJ1" s="301" t="s">
        <v>490</v>
      </c>
      <c r="AK1" s="301" t="s">
        <v>3605</v>
      </c>
      <c r="AL1" s="301" t="s">
        <v>3606</v>
      </c>
      <c r="AM1" s="301" t="s">
        <v>493</v>
      </c>
      <c r="AN1" s="301" t="s">
        <v>3607</v>
      </c>
      <c r="AO1" s="301" t="s">
        <v>3608</v>
      </c>
      <c r="AP1" s="301" t="s">
        <v>3609</v>
      </c>
      <c r="AQ1" s="301" t="s">
        <v>3610</v>
      </c>
      <c r="AR1" s="301" t="s">
        <v>3611</v>
      </c>
      <c r="AS1" s="301" t="s">
        <v>3613</v>
      </c>
      <c r="AT1" s="300" t="s">
        <v>3614</v>
      </c>
      <c r="AU1" s="300" t="s">
        <v>3615</v>
      </c>
    </row>
    <row r="2" spans="1:47" s="308" customFormat="1" ht="22.5" customHeight="1">
      <c r="A2" s="356">
        <v>232010101000</v>
      </c>
      <c r="B2" s="302" t="s">
        <v>7</v>
      </c>
      <c r="C2" s="302" t="s">
        <v>7</v>
      </c>
      <c r="D2" s="302" t="s">
        <v>7</v>
      </c>
      <c r="E2" s="302" t="s">
        <v>5</v>
      </c>
      <c r="F2" s="302" t="s">
        <v>5</v>
      </c>
      <c r="G2" s="302" t="s">
        <v>5</v>
      </c>
      <c r="H2" s="314" t="s">
        <v>513</v>
      </c>
      <c r="I2" s="314" t="s">
        <v>514</v>
      </c>
      <c r="J2" s="314" t="s">
        <v>514</v>
      </c>
      <c r="K2" s="344">
        <v>15108000</v>
      </c>
      <c r="L2" s="344">
        <v>307000</v>
      </c>
      <c r="M2" s="344">
        <v>0</v>
      </c>
      <c r="N2" s="344">
        <v>0</v>
      </c>
      <c r="O2" s="344">
        <v>15415000</v>
      </c>
      <c r="P2" s="344">
        <v>15247149</v>
      </c>
      <c r="Q2" s="344">
        <v>167851</v>
      </c>
      <c r="R2" s="344">
        <v>14833926</v>
      </c>
      <c r="S2" s="345">
        <v>413223</v>
      </c>
      <c r="T2" s="358">
        <f>P2/O2</f>
        <v>0.989111190398962</v>
      </c>
      <c r="U2" s="298" t="s">
        <v>515</v>
      </c>
      <c r="V2" s="303"/>
      <c r="W2" s="303"/>
      <c r="X2" s="336"/>
      <c r="Y2" s="336"/>
      <c r="Z2" s="336"/>
      <c r="AA2" s="336"/>
      <c r="AB2" s="336" t="e">
        <f t="shared" ref="AB2:AB63" si="0">P2/Z2</f>
        <v>#DIV/0!</v>
      </c>
      <c r="AC2" s="304" t="s">
        <v>69</v>
      </c>
      <c r="AD2" s="305">
        <v>15247149</v>
      </c>
      <c r="AE2" s="305">
        <v>15247149</v>
      </c>
      <c r="AF2" s="305">
        <v>0</v>
      </c>
      <c r="AG2" s="306">
        <v>98.911119039896207</v>
      </c>
      <c r="AH2" s="306">
        <v>23.039860382258482</v>
      </c>
      <c r="AI2" s="305">
        <v>13495000</v>
      </c>
      <c r="AJ2" s="305">
        <v>1454000</v>
      </c>
      <c r="AK2" s="305">
        <v>0</v>
      </c>
      <c r="AL2" s="305">
        <v>0</v>
      </c>
      <c r="AM2" s="305">
        <v>14949000</v>
      </c>
      <c r="AN2" s="305">
        <v>14833926</v>
      </c>
      <c r="AO2" s="305">
        <v>14833926</v>
      </c>
      <c r="AP2" s="305">
        <v>0</v>
      </c>
      <c r="AQ2" s="305">
        <v>115074</v>
      </c>
      <c r="AR2" s="306">
        <v>99.230222757375074</v>
      </c>
      <c r="AS2" s="306">
        <v>22.056792971505558</v>
      </c>
      <c r="AT2" s="307">
        <v>2.7856617324368478</v>
      </c>
      <c r="AU2" s="307">
        <v>0.98306741075292337</v>
      </c>
    </row>
    <row r="3" spans="1:47" s="308" customFormat="1" ht="22.5" customHeight="1">
      <c r="A3" s="356">
        <v>232010101001</v>
      </c>
      <c r="B3" s="309" t="s">
        <v>7</v>
      </c>
      <c r="C3" s="309" t="s">
        <v>7</v>
      </c>
      <c r="D3" s="309" t="s">
        <v>7</v>
      </c>
      <c r="E3" s="309" t="s">
        <v>4</v>
      </c>
      <c r="F3" s="309" t="s">
        <v>15</v>
      </c>
      <c r="G3" s="309" t="s">
        <v>17</v>
      </c>
      <c r="H3" s="298" t="s">
        <v>516</v>
      </c>
      <c r="I3" s="298" t="s">
        <v>514</v>
      </c>
      <c r="J3" s="298" t="s">
        <v>514</v>
      </c>
      <c r="K3" s="346">
        <v>7651000</v>
      </c>
      <c r="L3" s="346">
        <v>137000</v>
      </c>
      <c r="M3" s="346">
        <v>0</v>
      </c>
      <c r="N3" s="346">
        <v>0</v>
      </c>
      <c r="O3" s="346">
        <v>7788000</v>
      </c>
      <c r="P3" s="346">
        <v>7787400</v>
      </c>
      <c r="Q3" s="346">
        <v>600</v>
      </c>
      <c r="R3" s="346">
        <v>7613200</v>
      </c>
      <c r="S3" s="347">
        <v>174200</v>
      </c>
      <c r="T3" s="359">
        <f t="shared" ref="T3:T64" si="1">P3/O3</f>
        <v>0.99992295839753464</v>
      </c>
      <c r="U3" s="303"/>
      <c r="V3" s="303"/>
      <c r="W3" s="303"/>
      <c r="X3" s="336"/>
      <c r="Y3" s="336"/>
      <c r="Z3" s="336"/>
      <c r="AA3" s="336"/>
      <c r="AB3" s="336" t="e">
        <f t="shared" si="0"/>
        <v>#DIV/0!</v>
      </c>
      <c r="AC3" s="309" t="s">
        <v>69</v>
      </c>
      <c r="AD3" s="310">
        <v>7787400</v>
      </c>
      <c r="AE3" s="310">
        <v>7787400</v>
      </c>
      <c r="AF3" s="310">
        <v>0</v>
      </c>
      <c r="AG3" s="307">
        <v>99.992295839753467</v>
      </c>
      <c r="AH3" s="307">
        <v>11.767485760177179</v>
      </c>
      <c r="AI3" s="310">
        <v>7498000</v>
      </c>
      <c r="AJ3" s="310">
        <v>116000</v>
      </c>
      <c r="AK3" s="310">
        <v>0</v>
      </c>
      <c r="AL3" s="310">
        <v>0</v>
      </c>
      <c r="AM3" s="310">
        <v>7614000</v>
      </c>
      <c r="AN3" s="310">
        <v>7613200</v>
      </c>
      <c r="AO3" s="310">
        <v>7613200</v>
      </c>
      <c r="AP3" s="310">
        <v>0</v>
      </c>
      <c r="AQ3" s="310">
        <v>800</v>
      </c>
      <c r="AR3" s="307">
        <v>99.989493039138438</v>
      </c>
      <c r="AS3" s="307">
        <v>11.320184302568727</v>
      </c>
      <c r="AT3" s="307">
        <v>2.288131140650449</v>
      </c>
      <c r="AU3" s="307">
        <v>0.44730145760845197</v>
      </c>
    </row>
    <row r="4" spans="1:47" s="308" customFormat="1" ht="22.5" customHeight="1">
      <c r="A4" s="356">
        <v>232010101002</v>
      </c>
      <c r="B4" s="311" t="s">
        <v>7</v>
      </c>
      <c r="C4" s="311" t="s">
        <v>7</v>
      </c>
      <c r="D4" s="311" t="s">
        <v>7</v>
      </c>
      <c r="E4" s="311" t="s">
        <v>251</v>
      </c>
      <c r="F4" s="311" t="s">
        <v>7</v>
      </c>
      <c r="G4" s="311" t="s">
        <v>517</v>
      </c>
      <c r="H4" s="298" t="s">
        <v>518</v>
      </c>
      <c r="I4" s="298" t="s">
        <v>514</v>
      </c>
      <c r="J4" s="298" t="s">
        <v>514</v>
      </c>
      <c r="K4" s="339">
        <v>396000</v>
      </c>
      <c r="L4" s="339">
        <v>0</v>
      </c>
      <c r="M4" s="339">
        <v>0</v>
      </c>
      <c r="N4" s="339">
        <v>0</v>
      </c>
      <c r="O4" s="339">
        <v>396000</v>
      </c>
      <c r="P4" s="339">
        <v>396000</v>
      </c>
      <c r="Q4" s="339">
        <v>0</v>
      </c>
      <c r="R4" s="339">
        <v>396000</v>
      </c>
      <c r="S4" s="339">
        <v>0</v>
      </c>
      <c r="T4" s="359">
        <f t="shared" si="1"/>
        <v>1</v>
      </c>
      <c r="U4" s="303"/>
      <c r="V4" s="303"/>
      <c r="W4" s="303"/>
      <c r="X4" s="336"/>
      <c r="Y4" s="336"/>
      <c r="Z4" s="336"/>
      <c r="AA4" s="336"/>
      <c r="AB4" s="336" t="e">
        <f t="shared" si="0"/>
        <v>#DIV/0!</v>
      </c>
      <c r="AC4" s="311" t="s">
        <v>69</v>
      </c>
      <c r="AD4" s="312">
        <v>396000</v>
      </c>
      <c r="AE4" s="312">
        <v>396000</v>
      </c>
      <c r="AF4" s="312">
        <v>0</v>
      </c>
      <c r="AG4" s="312">
        <v>100</v>
      </c>
      <c r="AH4" s="312">
        <v>0.59839283471122096</v>
      </c>
      <c r="AI4" s="312">
        <v>78000</v>
      </c>
      <c r="AJ4" s="312">
        <v>318000</v>
      </c>
      <c r="AK4" s="312">
        <v>0</v>
      </c>
      <c r="AL4" s="312">
        <v>0</v>
      </c>
      <c r="AM4" s="312">
        <v>396000</v>
      </c>
      <c r="AN4" s="312">
        <v>396000</v>
      </c>
      <c r="AO4" s="312">
        <v>396000</v>
      </c>
      <c r="AP4" s="312">
        <v>0</v>
      </c>
      <c r="AQ4" s="312">
        <v>0</v>
      </c>
      <c r="AR4" s="312">
        <v>100</v>
      </c>
      <c r="AS4" s="312">
        <v>0.58881849732270475</v>
      </c>
      <c r="AT4" s="297">
        <v>0</v>
      </c>
      <c r="AU4" s="297">
        <v>9.5743373885162075E-3</v>
      </c>
    </row>
    <row r="5" spans="1:47" s="308" customFormat="1" ht="22.5" customHeight="1">
      <c r="A5" s="356">
        <v>232010101003</v>
      </c>
      <c r="B5" s="311" t="s">
        <v>7</v>
      </c>
      <c r="C5" s="311" t="s">
        <v>7</v>
      </c>
      <c r="D5" s="311" t="s">
        <v>7</v>
      </c>
      <c r="E5" s="311" t="s">
        <v>251</v>
      </c>
      <c r="F5" s="311" t="s">
        <v>4</v>
      </c>
      <c r="G5" s="311" t="s">
        <v>519</v>
      </c>
      <c r="H5" s="298" t="s">
        <v>520</v>
      </c>
      <c r="I5" s="298" t="s">
        <v>514</v>
      </c>
      <c r="J5" s="298" t="s">
        <v>514</v>
      </c>
      <c r="K5" s="339">
        <v>486000</v>
      </c>
      <c r="L5" s="339">
        <v>0</v>
      </c>
      <c r="M5" s="339">
        <v>0</v>
      </c>
      <c r="N5" s="339">
        <v>0</v>
      </c>
      <c r="O5" s="339">
        <v>486000</v>
      </c>
      <c r="P5" s="339">
        <v>486000</v>
      </c>
      <c r="Q5" s="339">
        <v>0</v>
      </c>
      <c r="R5" s="339">
        <v>486000</v>
      </c>
      <c r="S5" s="339">
        <v>0</v>
      </c>
      <c r="T5" s="359">
        <f t="shared" si="1"/>
        <v>1</v>
      </c>
      <c r="U5" s="303"/>
      <c r="V5" s="303"/>
      <c r="W5" s="303"/>
      <c r="X5" s="336"/>
      <c r="Y5" s="336"/>
      <c r="Z5" s="336"/>
      <c r="AA5" s="336"/>
      <c r="AB5" s="336" t="e">
        <f t="shared" si="0"/>
        <v>#DIV/0!</v>
      </c>
      <c r="AC5" s="311" t="s">
        <v>69</v>
      </c>
      <c r="AD5" s="312">
        <v>486000</v>
      </c>
      <c r="AE5" s="312">
        <v>486000</v>
      </c>
      <c r="AF5" s="312">
        <v>0</v>
      </c>
      <c r="AG5" s="312">
        <v>100</v>
      </c>
      <c r="AH5" s="312">
        <v>0.73439120623649845</v>
      </c>
      <c r="AI5" s="312">
        <v>486000</v>
      </c>
      <c r="AJ5" s="312">
        <v>0</v>
      </c>
      <c r="AK5" s="312">
        <v>0</v>
      </c>
      <c r="AL5" s="312">
        <v>0</v>
      </c>
      <c r="AM5" s="312">
        <v>486000</v>
      </c>
      <c r="AN5" s="312">
        <v>486000</v>
      </c>
      <c r="AO5" s="312">
        <v>486000</v>
      </c>
      <c r="AP5" s="312">
        <v>0</v>
      </c>
      <c r="AQ5" s="312">
        <v>0</v>
      </c>
      <c r="AR5" s="312">
        <v>100</v>
      </c>
      <c r="AS5" s="312">
        <v>0.72264088307786489</v>
      </c>
      <c r="AT5" s="297">
        <v>0</v>
      </c>
      <c r="AU5" s="297">
        <v>1.1750323158633558E-2</v>
      </c>
    </row>
    <row r="6" spans="1:47" s="308" customFormat="1" ht="22.5" customHeight="1">
      <c r="A6" s="356">
        <v>232010101004</v>
      </c>
      <c r="B6" s="311" t="s">
        <v>7</v>
      </c>
      <c r="C6" s="311" t="s">
        <v>7</v>
      </c>
      <c r="D6" s="311" t="s">
        <v>7</v>
      </c>
      <c r="E6" s="311" t="s">
        <v>251</v>
      </c>
      <c r="F6" s="311" t="s">
        <v>235</v>
      </c>
      <c r="G6" s="311" t="s">
        <v>521</v>
      </c>
      <c r="H6" s="298" t="s">
        <v>522</v>
      </c>
      <c r="I6" s="298" t="s">
        <v>514</v>
      </c>
      <c r="J6" s="298" t="s">
        <v>514</v>
      </c>
      <c r="K6" s="339">
        <v>336000</v>
      </c>
      <c r="L6" s="339">
        <v>0</v>
      </c>
      <c r="M6" s="339">
        <v>0</v>
      </c>
      <c r="N6" s="339">
        <v>0</v>
      </c>
      <c r="O6" s="339">
        <v>336000</v>
      </c>
      <c r="P6" s="339">
        <v>336000</v>
      </c>
      <c r="Q6" s="339">
        <v>0</v>
      </c>
      <c r="R6" s="339">
        <v>224000</v>
      </c>
      <c r="S6" s="339">
        <v>112000</v>
      </c>
      <c r="T6" s="359">
        <f t="shared" si="1"/>
        <v>1</v>
      </c>
      <c r="U6" s="303"/>
      <c r="V6" s="303"/>
      <c r="W6" s="303"/>
      <c r="X6" s="336"/>
      <c r="Y6" s="336"/>
      <c r="Z6" s="336"/>
      <c r="AA6" s="336"/>
      <c r="AB6" s="336" t="e">
        <f t="shared" si="0"/>
        <v>#DIV/0!</v>
      </c>
      <c r="AC6" s="311" t="s">
        <v>69</v>
      </c>
      <c r="AD6" s="312">
        <v>336000</v>
      </c>
      <c r="AE6" s="312">
        <v>336000</v>
      </c>
      <c r="AF6" s="312">
        <v>0</v>
      </c>
      <c r="AG6" s="312">
        <v>100</v>
      </c>
      <c r="AH6" s="312">
        <v>0.50772725369436933</v>
      </c>
      <c r="AI6" s="312">
        <v>0</v>
      </c>
      <c r="AJ6" s="312">
        <v>224000</v>
      </c>
      <c r="AK6" s="312">
        <v>0</v>
      </c>
      <c r="AL6" s="312">
        <v>0</v>
      </c>
      <c r="AM6" s="312">
        <v>224000</v>
      </c>
      <c r="AN6" s="312">
        <v>224000</v>
      </c>
      <c r="AO6" s="312">
        <v>224000</v>
      </c>
      <c r="AP6" s="312">
        <v>0</v>
      </c>
      <c r="AQ6" s="312">
        <v>0</v>
      </c>
      <c r="AR6" s="312">
        <v>100</v>
      </c>
      <c r="AS6" s="312">
        <v>0.3330690489906209</v>
      </c>
      <c r="AT6" s="297">
        <v>50</v>
      </c>
      <c r="AU6" s="297">
        <v>0.17465820470374843</v>
      </c>
    </row>
    <row r="7" spans="1:47" s="308" customFormat="1" ht="22.5" customHeight="1">
      <c r="A7" s="356">
        <v>232010101005</v>
      </c>
      <c r="B7" s="311" t="s">
        <v>7</v>
      </c>
      <c r="C7" s="311" t="s">
        <v>7</v>
      </c>
      <c r="D7" s="311" t="s">
        <v>7</v>
      </c>
      <c r="E7" s="311" t="s">
        <v>251</v>
      </c>
      <c r="F7" s="311" t="s">
        <v>67</v>
      </c>
      <c r="G7" s="311" t="s">
        <v>523</v>
      </c>
      <c r="H7" s="298" t="s">
        <v>524</v>
      </c>
      <c r="I7" s="298" t="s">
        <v>514</v>
      </c>
      <c r="J7" s="298" t="s">
        <v>514</v>
      </c>
      <c r="K7" s="339">
        <v>218000</v>
      </c>
      <c r="L7" s="339">
        <v>0</v>
      </c>
      <c r="M7" s="339">
        <v>0</v>
      </c>
      <c r="N7" s="339">
        <v>0</v>
      </c>
      <c r="O7" s="339">
        <v>218000</v>
      </c>
      <c r="P7" s="339">
        <v>217100</v>
      </c>
      <c r="Q7" s="339">
        <v>900</v>
      </c>
      <c r="R7" s="339">
        <v>217100</v>
      </c>
      <c r="S7" s="339">
        <v>0</v>
      </c>
      <c r="T7" s="359">
        <f t="shared" si="1"/>
        <v>0.99587155963302754</v>
      </c>
      <c r="U7" s="303"/>
      <c r="V7" s="303"/>
      <c r="W7" s="303"/>
      <c r="X7" s="336"/>
      <c r="Y7" s="336"/>
      <c r="Z7" s="336"/>
      <c r="AA7" s="336"/>
      <c r="AB7" s="336" t="e">
        <f t="shared" si="0"/>
        <v>#DIV/0!</v>
      </c>
      <c r="AC7" s="311" t="s">
        <v>69</v>
      </c>
      <c r="AD7" s="312">
        <v>217100</v>
      </c>
      <c r="AE7" s="312">
        <v>217100</v>
      </c>
      <c r="AF7" s="312">
        <v>0</v>
      </c>
      <c r="AG7" s="312">
        <v>99.587155963302749</v>
      </c>
      <c r="AH7" s="312">
        <v>0.32805829397930825</v>
      </c>
      <c r="AI7" s="312">
        <v>268000</v>
      </c>
      <c r="AJ7" s="312">
        <v>-50000</v>
      </c>
      <c r="AK7" s="312">
        <v>0</v>
      </c>
      <c r="AL7" s="312">
        <v>0</v>
      </c>
      <c r="AM7" s="312">
        <v>218000</v>
      </c>
      <c r="AN7" s="312">
        <v>217100</v>
      </c>
      <c r="AO7" s="312">
        <v>217100</v>
      </c>
      <c r="AP7" s="312">
        <v>0</v>
      </c>
      <c r="AQ7" s="312">
        <v>900</v>
      </c>
      <c r="AR7" s="312">
        <v>99.587155963302749</v>
      </c>
      <c r="AS7" s="312">
        <v>0.32280933274939194</v>
      </c>
      <c r="AT7" s="297">
        <v>0</v>
      </c>
      <c r="AU7" s="297">
        <v>5.2489612299163046E-3</v>
      </c>
    </row>
    <row r="8" spans="1:47" s="308" customFormat="1" ht="22.5" customHeight="1">
      <c r="A8" s="356">
        <v>232010101006</v>
      </c>
      <c r="B8" s="311" t="s">
        <v>7</v>
      </c>
      <c r="C8" s="311" t="s">
        <v>7</v>
      </c>
      <c r="D8" s="311" t="s">
        <v>7</v>
      </c>
      <c r="E8" s="311" t="s">
        <v>251</v>
      </c>
      <c r="F8" s="311" t="s">
        <v>253</v>
      </c>
      <c r="G8" s="311" t="s">
        <v>255</v>
      </c>
      <c r="H8" s="298" t="s">
        <v>256</v>
      </c>
      <c r="I8" s="298" t="s">
        <v>514</v>
      </c>
      <c r="J8" s="298" t="s">
        <v>514</v>
      </c>
      <c r="K8" s="339">
        <v>209000</v>
      </c>
      <c r="L8" s="339">
        <v>0</v>
      </c>
      <c r="M8" s="339">
        <v>0</v>
      </c>
      <c r="N8" s="339">
        <v>0</v>
      </c>
      <c r="O8" s="339">
        <v>209000</v>
      </c>
      <c r="P8" s="339">
        <v>101353</v>
      </c>
      <c r="Q8" s="339">
        <v>107647</v>
      </c>
      <c r="R8" s="339">
        <v>41064</v>
      </c>
      <c r="S8" s="339">
        <v>60289</v>
      </c>
      <c r="T8" s="359">
        <f t="shared" si="1"/>
        <v>0.4849425837320574</v>
      </c>
      <c r="U8" s="303"/>
      <c r="V8" s="303"/>
      <c r="W8" s="303"/>
      <c r="X8" s="336"/>
      <c r="Y8" s="336"/>
      <c r="Z8" s="336"/>
      <c r="AA8" s="336"/>
      <c r="AB8" s="336" t="e">
        <f t="shared" si="0"/>
        <v>#DIV/0!</v>
      </c>
      <c r="AC8" s="311" t="s">
        <v>69</v>
      </c>
      <c r="AD8" s="312">
        <v>101353</v>
      </c>
      <c r="AE8" s="312">
        <v>101353</v>
      </c>
      <c r="AF8" s="312">
        <v>0</v>
      </c>
      <c r="AG8" s="312">
        <v>48.494258373205739</v>
      </c>
      <c r="AH8" s="312">
        <v>0.15315381054668278</v>
      </c>
      <c r="AI8" s="312">
        <v>29000</v>
      </c>
      <c r="AJ8" s="312">
        <v>122000</v>
      </c>
      <c r="AK8" s="312">
        <v>0</v>
      </c>
      <c r="AL8" s="312">
        <v>0</v>
      </c>
      <c r="AM8" s="312">
        <v>151000</v>
      </c>
      <c r="AN8" s="312">
        <v>41064</v>
      </c>
      <c r="AO8" s="312">
        <v>41064</v>
      </c>
      <c r="AP8" s="312">
        <v>0</v>
      </c>
      <c r="AQ8" s="312">
        <v>109936</v>
      </c>
      <c r="AR8" s="312">
        <v>27.194701986754964</v>
      </c>
      <c r="AS8" s="312">
        <v>6.1058693873887744E-2</v>
      </c>
      <c r="AT8" s="297">
        <v>146.81716345217222</v>
      </c>
      <c r="AU8" s="297">
        <v>9.2095116672795047E-2</v>
      </c>
    </row>
    <row r="9" spans="1:47" s="308" customFormat="1" ht="22.5" customHeight="1">
      <c r="A9" s="356">
        <v>232010101007</v>
      </c>
      <c r="B9" s="311" t="s">
        <v>7</v>
      </c>
      <c r="C9" s="311" t="s">
        <v>7</v>
      </c>
      <c r="D9" s="311" t="s">
        <v>7</v>
      </c>
      <c r="E9" s="311" t="s">
        <v>251</v>
      </c>
      <c r="F9" s="311" t="s">
        <v>21</v>
      </c>
      <c r="G9" s="311" t="s">
        <v>525</v>
      </c>
      <c r="H9" s="298" t="s">
        <v>526</v>
      </c>
      <c r="I9" s="298" t="s">
        <v>514</v>
      </c>
      <c r="J9" s="298" t="s">
        <v>514</v>
      </c>
      <c r="K9" s="339">
        <v>290000</v>
      </c>
      <c r="L9" s="339">
        <v>0</v>
      </c>
      <c r="M9" s="339">
        <v>0</v>
      </c>
      <c r="N9" s="339">
        <v>0</v>
      </c>
      <c r="O9" s="339">
        <v>290000</v>
      </c>
      <c r="P9" s="339">
        <v>290000</v>
      </c>
      <c r="Q9" s="339">
        <v>0</v>
      </c>
      <c r="R9" s="339">
        <v>300000</v>
      </c>
      <c r="S9" s="339">
        <v>-10000</v>
      </c>
      <c r="T9" s="359">
        <f t="shared" si="1"/>
        <v>1</v>
      </c>
      <c r="U9" s="303"/>
      <c r="V9" s="303"/>
      <c r="W9" s="303"/>
      <c r="X9" s="336"/>
      <c r="Y9" s="336"/>
      <c r="Z9" s="336"/>
      <c r="AA9" s="336"/>
      <c r="AB9" s="336" t="e">
        <f t="shared" si="0"/>
        <v>#DIV/0!</v>
      </c>
      <c r="AC9" s="311" t="s">
        <v>69</v>
      </c>
      <c r="AD9" s="312">
        <v>290000</v>
      </c>
      <c r="AE9" s="312">
        <v>290000</v>
      </c>
      <c r="AF9" s="312">
        <v>0</v>
      </c>
      <c r="AG9" s="312">
        <v>100</v>
      </c>
      <c r="AH9" s="312">
        <v>0.43821697491478306</v>
      </c>
      <c r="AI9" s="312">
        <v>0</v>
      </c>
      <c r="AJ9" s="312">
        <v>300000</v>
      </c>
      <c r="AK9" s="312">
        <v>0</v>
      </c>
      <c r="AL9" s="312">
        <v>0</v>
      </c>
      <c r="AM9" s="312">
        <v>300000</v>
      </c>
      <c r="AN9" s="312">
        <v>300000</v>
      </c>
      <c r="AO9" s="312">
        <v>300000</v>
      </c>
      <c r="AP9" s="312">
        <v>0</v>
      </c>
      <c r="AQ9" s="312">
        <v>0</v>
      </c>
      <c r="AR9" s="312">
        <v>100</v>
      </c>
      <c r="AS9" s="312">
        <v>0.44607461918386726</v>
      </c>
      <c r="AT9" s="297">
        <v>-3.3333333333333335</v>
      </c>
      <c r="AU9" s="297">
        <v>-7.8576442690841963E-3</v>
      </c>
    </row>
    <row r="10" spans="1:47" s="308" customFormat="1" ht="22.5" customHeight="1">
      <c r="A10" s="356">
        <v>232010101008</v>
      </c>
      <c r="B10" s="311" t="s">
        <v>7</v>
      </c>
      <c r="C10" s="311" t="s">
        <v>7</v>
      </c>
      <c r="D10" s="311" t="s">
        <v>7</v>
      </c>
      <c r="E10" s="311" t="s">
        <v>251</v>
      </c>
      <c r="F10" s="311" t="s">
        <v>56</v>
      </c>
      <c r="G10" s="311" t="s">
        <v>59</v>
      </c>
      <c r="H10" s="298" t="s">
        <v>527</v>
      </c>
      <c r="I10" s="298" t="s">
        <v>514</v>
      </c>
      <c r="J10" s="298" t="s">
        <v>514</v>
      </c>
      <c r="K10" s="339">
        <v>1533000</v>
      </c>
      <c r="L10" s="339">
        <v>63000</v>
      </c>
      <c r="M10" s="339">
        <v>0</v>
      </c>
      <c r="N10" s="339">
        <v>0</v>
      </c>
      <c r="O10" s="339">
        <v>1596000</v>
      </c>
      <c r="P10" s="339">
        <v>1595265</v>
      </c>
      <c r="Q10" s="339">
        <v>735</v>
      </c>
      <c r="R10" s="339">
        <v>1526400</v>
      </c>
      <c r="S10" s="339">
        <v>68865</v>
      </c>
      <c r="T10" s="359">
        <f t="shared" si="1"/>
        <v>0.99953947368421048</v>
      </c>
      <c r="U10" s="303"/>
      <c r="V10" s="303"/>
      <c r="W10" s="303"/>
      <c r="X10" s="336"/>
      <c r="Y10" s="336"/>
      <c r="Z10" s="336"/>
      <c r="AA10" s="336"/>
      <c r="AB10" s="336" t="e">
        <f t="shared" si="0"/>
        <v>#DIV/0!</v>
      </c>
      <c r="AC10" s="311" t="s">
        <v>69</v>
      </c>
      <c r="AD10" s="312">
        <v>1595265</v>
      </c>
      <c r="AE10" s="312">
        <v>1595265</v>
      </c>
      <c r="AF10" s="312">
        <v>0</v>
      </c>
      <c r="AG10" s="312">
        <v>99.953947368421041</v>
      </c>
      <c r="AH10" s="312">
        <v>2.4105938016807977</v>
      </c>
      <c r="AI10" s="312">
        <v>1436000</v>
      </c>
      <c r="AJ10" s="312">
        <v>91000</v>
      </c>
      <c r="AK10" s="312">
        <v>0</v>
      </c>
      <c r="AL10" s="312">
        <v>0</v>
      </c>
      <c r="AM10" s="312">
        <v>1527000</v>
      </c>
      <c r="AN10" s="312">
        <v>1526400</v>
      </c>
      <c r="AO10" s="312">
        <v>1526400</v>
      </c>
      <c r="AP10" s="312">
        <v>0</v>
      </c>
      <c r="AQ10" s="312">
        <v>600</v>
      </c>
      <c r="AR10" s="312">
        <v>99.960707269155208</v>
      </c>
      <c r="AS10" s="312">
        <v>2.2696276624075162</v>
      </c>
      <c r="AT10" s="297">
        <v>4.5115959119496853</v>
      </c>
      <c r="AU10" s="297">
        <v>0.1409661392732815</v>
      </c>
    </row>
    <row r="11" spans="1:47" s="308" customFormat="1" ht="22.5" customHeight="1">
      <c r="A11" s="356">
        <v>232010101009</v>
      </c>
      <c r="B11" s="311" t="s">
        <v>7</v>
      </c>
      <c r="C11" s="311" t="s">
        <v>7</v>
      </c>
      <c r="D11" s="311" t="s">
        <v>7</v>
      </c>
      <c r="E11" s="311" t="s">
        <v>251</v>
      </c>
      <c r="F11" s="311" t="s">
        <v>40</v>
      </c>
      <c r="G11" s="311" t="s">
        <v>170</v>
      </c>
      <c r="H11" s="298" t="s">
        <v>528</v>
      </c>
      <c r="I11" s="298" t="s">
        <v>514</v>
      </c>
      <c r="J11" s="298" t="s">
        <v>514</v>
      </c>
      <c r="K11" s="339">
        <v>1520000</v>
      </c>
      <c r="L11" s="339">
        <v>85000</v>
      </c>
      <c r="M11" s="339">
        <v>0</v>
      </c>
      <c r="N11" s="339">
        <v>0</v>
      </c>
      <c r="O11" s="339">
        <v>1605000</v>
      </c>
      <c r="P11" s="339">
        <v>1604990</v>
      </c>
      <c r="Q11" s="339">
        <v>10</v>
      </c>
      <c r="R11" s="339">
        <v>1543215</v>
      </c>
      <c r="S11" s="339">
        <v>61775</v>
      </c>
      <c r="T11" s="359">
        <f t="shared" si="1"/>
        <v>0.99999376947040497</v>
      </c>
      <c r="U11" s="303"/>
      <c r="V11" s="303"/>
      <c r="W11" s="303"/>
      <c r="X11" s="336"/>
      <c r="Y11" s="336"/>
      <c r="Z11" s="336"/>
      <c r="AA11" s="336"/>
      <c r="AB11" s="336" t="e">
        <f t="shared" si="0"/>
        <v>#DIV/0!</v>
      </c>
      <c r="AC11" s="311" t="s">
        <v>69</v>
      </c>
      <c r="AD11" s="312">
        <v>1604990</v>
      </c>
      <c r="AE11" s="312">
        <v>1604990</v>
      </c>
      <c r="AF11" s="312">
        <v>0</v>
      </c>
      <c r="AG11" s="312">
        <v>99.999376947040503</v>
      </c>
      <c r="AH11" s="312">
        <v>2.4252891812706125</v>
      </c>
      <c r="AI11" s="312">
        <v>1432000</v>
      </c>
      <c r="AJ11" s="312">
        <v>112000</v>
      </c>
      <c r="AK11" s="312">
        <v>0</v>
      </c>
      <c r="AL11" s="312">
        <v>0</v>
      </c>
      <c r="AM11" s="312">
        <v>1544000</v>
      </c>
      <c r="AN11" s="312">
        <v>1543215</v>
      </c>
      <c r="AO11" s="312">
        <v>1543215</v>
      </c>
      <c r="AP11" s="312">
        <v>0</v>
      </c>
      <c r="AQ11" s="312">
        <v>785</v>
      </c>
      <c r="AR11" s="312">
        <v>99.949158031088075</v>
      </c>
      <c r="AS11" s="312">
        <v>2.2946301448127722</v>
      </c>
      <c r="AT11" s="297">
        <v>4.0030067100177229</v>
      </c>
      <c r="AU11" s="297">
        <v>0.13065903645784038</v>
      </c>
    </row>
    <row r="12" spans="1:47" s="308" customFormat="1" ht="22.5" customHeight="1">
      <c r="A12" s="356">
        <v>232010101010</v>
      </c>
      <c r="B12" s="311" t="s">
        <v>7</v>
      </c>
      <c r="C12" s="311" t="s">
        <v>7</v>
      </c>
      <c r="D12" s="311" t="s">
        <v>7</v>
      </c>
      <c r="E12" s="311" t="s">
        <v>235</v>
      </c>
      <c r="F12" s="311" t="s">
        <v>21</v>
      </c>
      <c r="G12" s="311" t="s">
        <v>23</v>
      </c>
      <c r="H12" s="298" t="s">
        <v>529</v>
      </c>
      <c r="I12" s="298" t="s">
        <v>514</v>
      </c>
      <c r="J12" s="298" t="s">
        <v>514</v>
      </c>
      <c r="K12" s="339">
        <v>2456000</v>
      </c>
      <c r="L12" s="339">
        <v>22000</v>
      </c>
      <c r="M12" s="339">
        <v>0</v>
      </c>
      <c r="N12" s="339">
        <v>0</v>
      </c>
      <c r="O12" s="339">
        <v>2478000</v>
      </c>
      <c r="P12" s="339">
        <v>2420762</v>
      </c>
      <c r="Q12" s="339">
        <v>57238</v>
      </c>
      <c r="R12" s="339">
        <v>2473935</v>
      </c>
      <c r="S12" s="339">
        <v>-53173</v>
      </c>
      <c r="T12" s="359">
        <f t="shared" si="1"/>
        <v>0.97690153349475384</v>
      </c>
      <c r="U12" s="303"/>
      <c r="V12" s="303"/>
      <c r="W12" s="303"/>
      <c r="X12" s="336"/>
      <c r="Y12" s="336"/>
      <c r="Z12" s="336"/>
      <c r="AA12" s="336"/>
      <c r="AB12" s="336" t="e">
        <f t="shared" si="0"/>
        <v>#DIV/0!</v>
      </c>
      <c r="AC12" s="311" t="s">
        <v>69</v>
      </c>
      <c r="AD12" s="312">
        <v>2420762</v>
      </c>
      <c r="AE12" s="312">
        <v>2420762</v>
      </c>
      <c r="AF12" s="312">
        <v>0</v>
      </c>
      <c r="AG12" s="312">
        <v>97.690153349475381</v>
      </c>
      <c r="AH12" s="312">
        <v>3.6579965538919312</v>
      </c>
      <c r="AI12" s="312">
        <v>2255000</v>
      </c>
      <c r="AJ12" s="312">
        <v>220000</v>
      </c>
      <c r="AK12" s="312">
        <v>0</v>
      </c>
      <c r="AL12" s="312">
        <v>0</v>
      </c>
      <c r="AM12" s="312">
        <v>2475000</v>
      </c>
      <c r="AN12" s="312">
        <v>2473935</v>
      </c>
      <c r="AO12" s="312">
        <v>2473935</v>
      </c>
      <c r="AP12" s="312">
        <v>0</v>
      </c>
      <c r="AQ12" s="312">
        <v>1065</v>
      </c>
      <c r="AR12" s="312">
        <v>99.956969696969693</v>
      </c>
      <c r="AS12" s="312">
        <v>3.678532043368802</v>
      </c>
      <c r="AT12" s="297">
        <v>-2.1493289031441813</v>
      </c>
      <c r="AU12" s="297">
        <v>-2.0535489476870783E-2</v>
      </c>
    </row>
    <row r="13" spans="1:47" s="308" customFormat="1" ht="22.5" customHeight="1">
      <c r="A13" s="356">
        <v>232010101011</v>
      </c>
      <c r="B13" s="311" t="s">
        <v>7</v>
      </c>
      <c r="C13" s="311" t="s">
        <v>7</v>
      </c>
      <c r="D13" s="311" t="s">
        <v>7</v>
      </c>
      <c r="E13" s="311" t="s">
        <v>235</v>
      </c>
      <c r="F13" s="311" t="s">
        <v>15</v>
      </c>
      <c r="G13" s="311" t="s">
        <v>17</v>
      </c>
      <c r="H13" s="298" t="s">
        <v>530</v>
      </c>
      <c r="I13" s="298" t="s">
        <v>514</v>
      </c>
      <c r="J13" s="298" t="s">
        <v>514</v>
      </c>
      <c r="K13" s="339">
        <v>13000</v>
      </c>
      <c r="L13" s="339">
        <v>0</v>
      </c>
      <c r="M13" s="339">
        <v>0</v>
      </c>
      <c r="N13" s="339">
        <v>0</v>
      </c>
      <c r="O13" s="339">
        <v>13000</v>
      </c>
      <c r="P13" s="339">
        <v>12279</v>
      </c>
      <c r="Q13" s="339">
        <v>721</v>
      </c>
      <c r="R13" s="339">
        <v>13012</v>
      </c>
      <c r="S13" s="339">
        <v>-733</v>
      </c>
      <c r="T13" s="359">
        <f t="shared" si="1"/>
        <v>0.94453846153846155</v>
      </c>
      <c r="U13" s="303"/>
      <c r="V13" s="303"/>
      <c r="W13" s="303"/>
      <c r="X13" s="336"/>
      <c r="Y13" s="336"/>
      <c r="Z13" s="336"/>
      <c r="AA13" s="336"/>
      <c r="AB13" s="336" t="e">
        <f t="shared" si="0"/>
        <v>#DIV/0!</v>
      </c>
      <c r="AC13" s="311" t="s">
        <v>69</v>
      </c>
      <c r="AD13" s="312">
        <v>12279</v>
      </c>
      <c r="AE13" s="312">
        <v>12279</v>
      </c>
      <c r="AF13" s="312">
        <v>0</v>
      </c>
      <c r="AG13" s="312">
        <v>94.453846153846158</v>
      </c>
      <c r="AH13" s="312">
        <v>1.8554711155098692E-2</v>
      </c>
      <c r="AI13" s="312">
        <v>13000</v>
      </c>
      <c r="AJ13" s="312">
        <v>1000</v>
      </c>
      <c r="AK13" s="312">
        <v>0</v>
      </c>
      <c r="AL13" s="312">
        <v>0</v>
      </c>
      <c r="AM13" s="312">
        <v>14000</v>
      </c>
      <c r="AN13" s="312">
        <v>13012</v>
      </c>
      <c r="AO13" s="312">
        <v>13012</v>
      </c>
      <c r="AP13" s="312">
        <v>0</v>
      </c>
      <c r="AQ13" s="312">
        <v>988</v>
      </c>
      <c r="AR13" s="312">
        <v>92.942857142857136</v>
      </c>
      <c r="AS13" s="312">
        <v>1.9347743149401599E-2</v>
      </c>
      <c r="AT13" s="297">
        <v>-5.6332616046726098</v>
      </c>
      <c r="AU13" s="297">
        <v>-7.9303199430290697E-4</v>
      </c>
    </row>
    <row r="14" spans="1:47" s="308" customFormat="1" ht="22.5" customHeight="1">
      <c r="A14" s="356">
        <v>232010101012</v>
      </c>
      <c r="B14" s="313" t="s">
        <v>7</v>
      </c>
      <c r="C14" s="313" t="s">
        <v>7</v>
      </c>
      <c r="D14" s="313" t="s">
        <v>7</v>
      </c>
      <c r="E14" s="313" t="s">
        <v>5</v>
      </c>
      <c r="F14" s="313" t="s">
        <v>5</v>
      </c>
      <c r="G14" s="313" t="s">
        <v>5</v>
      </c>
      <c r="H14" s="314" t="s">
        <v>532</v>
      </c>
      <c r="I14" s="314" t="s">
        <v>514</v>
      </c>
      <c r="J14" s="314" t="s">
        <v>514</v>
      </c>
      <c r="K14" s="348">
        <v>47359000</v>
      </c>
      <c r="L14" s="348">
        <v>1124000</v>
      </c>
      <c r="M14" s="348">
        <v>0</v>
      </c>
      <c r="N14" s="348">
        <v>0</v>
      </c>
      <c r="O14" s="348">
        <v>48483000</v>
      </c>
      <c r="P14" s="348">
        <v>48469604</v>
      </c>
      <c r="Q14" s="348">
        <v>13396</v>
      </c>
      <c r="R14" s="348">
        <v>49490739</v>
      </c>
      <c r="S14" s="348">
        <v>-1021135</v>
      </c>
      <c r="T14" s="358">
        <f t="shared" si="1"/>
        <v>0.99972369696594687</v>
      </c>
      <c r="U14" s="298" t="s">
        <v>533</v>
      </c>
      <c r="V14" s="303"/>
      <c r="W14" s="303"/>
      <c r="X14" s="336"/>
      <c r="Y14" s="336"/>
      <c r="Z14" s="336"/>
      <c r="AA14" s="336"/>
      <c r="AB14" s="336" t="e">
        <f t="shared" si="0"/>
        <v>#DIV/0!</v>
      </c>
      <c r="AC14" s="311" t="s">
        <v>531</v>
      </c>
      <c r="AD14" s="312">
        <v>48469604</v>
      </c>
      <c r="AE14" s="312">
        <v>48469604</v>
      </c>
      <c r="AF14" s="312">
        <v>0</v>
      </c>
      <c r="AG14" s="312">
        <v>99.972369696594683</v>
      </c>
      <c r="AH14" s="312">
        <v>73.242080138611954</v>
      </c>
      <c r="AI14" s="312">
        <v>52429000</v>
      </c>
      <c r="AJ14" s="312">
        <v>-2934000</v>
      </c>
      <c r="AK14" s="312">
        <v>0</v>
      </c>
      <c r="AL14" s="312">
        <v>0</v>
      </c>
      <c r="AM14" s="312">
        <v>49495000</v>
      </c>
      <c r="AN14" s="312">
        <v>49490739</v>
      </c>
      <c r="AO14" s="312">
        <v>49490739</v>
      </c>
      <c r="AP14" s="312">
        <v>0</v>
      </c>
      <c r="AQ14" s="312">
        <v>4261</v>
      </c>
      <c r="AR14" s="312">
        <v>99.991391049600978</v>
      </c>
      <c r="AS14" s="312">
        <v>73.588541841843892</v>
      </c>
      <c r="AT14" s="297">
        <v>-2.063285011767555</v>
      </c>
      <c r="AU14" s="297">
        <v>-0.34646170323193815</v>
      </c>
    </row>
    <row r="15" spans="1:47" s="308" customFormat="1" ht="22.5" customHeight="1">
      <c r="A15" s="356">
        <v>232010101013</v>
      </c>
      <c r="B15" s="311" t="s">
        <v>7</v>
      </c>
      <c r="C15" s="311" t="s">
        <v>7</v>
      </c>
      <c r="D15" s="311" t="s">
        <v>7</v>
      </c>
      <c r="E15" s="311" t="s">
        <v>7</v>
      </c>
      <c r="F15" s="311" t="s">
        <v>21</v>
      </c>
      <c r="G15" s="311" t="s">
        <v>23</v>
      </c>
      <c r="H15" s="298" t="s">
        <v>534</v>
      </c>
      <c r="I15" s="298" t="s">
        <v>514</v>
      </c>
      <c r="J15" s="298" t="s">
        <v>514</v>
      </c>
      <c r="K15" s="339">
        <v>27824000</v>
      </c>
      <c r="L15" s="339">
        <v>997000</v>
      </c>
      <c r="M15" s="339">
        <v>0</v>
      </c>
      <c r="N15" s="339">
        <v>0</v>
      </c>
      <c r="O15" s="339">
        <v>28821000</v>
      </c>
      <c r="P15" s="339">
        <v>28808392</v>
      </c>
      <c r="Q15" s="339">
        <v>12608</v>
      </c>
      <c r="R15" s="339">
        <v>28978600</v>
      </c>
      <c r="S15" s="339">
        <v>-170208</v>
      </c>
      <c r="T15" s="359">
        <f t="shared" si="1"/>
        <v>0.99956254120259536</v>
      </c>
      <c r="U15" s="298" t="s">
        <v>535</v>
      </c>
      <c r="V15" s="298" t="s">
        <v>3739</v>
      </c>
      <c r="W15" s="298" t="s">
        <v>3740</v>
      </c>
      <c r="X15" s="311" t="s">
        <v>3666</v>
      </c>
      <c r="Y15" s="311" t="s">
        <v>3666</v>
      </c>
      <c r="Z15" s="311" t="s">
        <v>3666</v>
      </c>
      <c r="AA15" s="311" t="s">
        <v>3666</v>
      </c>
      <c r="AB15" s="311" t="e">
        <f t="shared" si="0"/>
        <v>#VALUE!</v>
      </c>
      <c r="AC15" s="311" t="s">
        <v>531</v>
      </c>
      <c r="AD15" s="312">
        <v>28808392</v>
      </c>
      <c r="AE15" s="312">
        <v>28808392</v>
      </c>
      <c r="AF15" s="312">
        <v>0</v>
      </c>
      <c r="AG15" s="312">
        <v>99.95625412025953</v>
      </c>
      <c r="AH15" s="312">
        <v>43.532159980687027</v>
      </c>
      <c r="AI15" s="312">
        <v>30848000</v>
      </c>
      <c r="AJ15" s="312">
        <v>-1866000</v>
      </c>
      <c r="AK15" s="312">
        <v>0</v>
      </c>
      <c r="AL15" s="312">
        <v>0</v>
      </c>
      <c r="AM15" s="312">
        <v>28982000</v>
      </c>
      <c r="AN15" s="312">
        <v>28978600</v>
      </c>
      <c r="AO15" s="312">
        <v>28978600</v>
      </c>
      <c r="AP15" s="312">
        <v>0</v>
      </c>
      <c r="AQ15" s="312">
        <v>3400</v>
      </c>
      <c r="AR15" s="312">
        <v>99.988268580498243</v>
      </c>
      <c r="AS15" s="312">
        <v>43.088726531605381</v>
      </c>
      <c r="AT15" s="297">
        <v>-0.58735756730828959</v>
      </c>
      <c r="AU15" s="297">
        <v>0.44343344908164539</v>
      </c>
    </row>
    <row r="16" spans="1:47" s="308" customFormat="1" ht="22.5" customHeight="1">
      <c r="A16" s="356">
        <v>232010101014</v>
      </c>
      <c r="B16" s="311" t="s">
        <v>7</v>
      </c>
      <c r="C16" s="311" t="s">
        <v>7</v>
      </c>
      <c r="D16" s="311" t="s">
        <v>7</v>
      </c>
      <c r="E16" s="311" t="s">
        <v>251</v>
      </c>
      <c r="F16" s="311" t="s">
        <v>536</v>
      </c>
      <c r="G16" s="311" t="s">
        <v>61</v>
      </c>
      <c r="H16" s="298" t="s">
        <v>537</v>
      </c>
      <c r="I16" s="298" t="s">
        <v>514</v>
      </c>
      <c r="J16" s="298" t="s">
        <v>514</v>
      </c>
      <c r="K16" s="339">
        <v>11220000</v>
      </c>
      <c r="L16" s="339">
        <v>127000</v>
      </c>
      <c r="M16" s="339">
        <v>0</v>
      </c>
      <c r="N16" s="339">
        <v>0</v>
      </c>
      <c r="O16" s="339">
        <v>11347000</v>
      </c>
      <c r="P16" s="339">
        <v>11346412</v>
      </c>
      <c r="Q16" s="339">
        <v>588</v>
      </c>
      <c r="R16" s="339">
        <v>11088539</v>
      </c>
      <c r="S16" s="339">
        <v>257873</v>
      </c>
      <c r="T16" s="359">
        <f t="shared" si="1"/>
        <v>0.99994818013571873</v>
      </c>
      <c r="U16" s="298" t="s">
        <v>538</v>
      </c>
      <c r="V16" s="298" t="s">
        <v>3739</v>
      </c>
      <c r="W16" s="298" t="s">
        <v>3741</v>
      </c>
      <c r="X16" s="311" t="s">
        <v>3666</v>
      </c>
      <c r="Y16" s="311" t="s">
        <v>3666</v>
      </c>
      <c r="Z16" s="311" t="s">
        <v>3666</v>
      </c>
      <c r="AA16" s="311" t="s">
        <v>3666</v>
      </c>
      <c r="AB16" s="311" t="e">
        <f t="shared" si="0"/>
        <v>#VALUE!</v>
      </c>
      <c r="AC16" s="311" t="s">
        <v>531</v>
      </c>
      <c r="AD16" s="312">
        <v>11346412</v>
      </c>
      <c r="AE16" s="312">
        <v>11346412</v>
      </c>
      <c r="AF16" s="312">
        <v>0</v>
      </c>
      <c r="AG16" s="312">
        <v>99.994818013571873</v>
      </c>
      <c r="AH16" s="312">
        <v>17.145483940609633</v>
      </c>
      <c r="AI16" s="312">
        <v>12157000</v>
      </c>
      <c r="AJ16" s="312">
        <v>-1068000</v>
      </c>
      <c r="AK16" s="312">
        <v>0</v>
      </c>
      <c r="AL16" s="312">
        <v>0</v>
      </c>
      <c r="AM16" s="312">
        <v>11089000</v>
      </c>
      <c r="AN16" s="312">
        <v>11088539</v>
      </c>
      <c r="AO16" s="312">
        <v>11088539</v>
      </c>
      <c r="AP16" s="312">
        <v>0</v>
      </c>
      <c r="AQ16" s="312">
        <v>461</v>
      </c>
      <c r="AR16" s="312">
        <v>99.995842727026783</v>
      </c>
      <c r="AS16" s="312">
        <v>16.487719372434867</v>
      </c>
      <c r="AT16" s="297">
        <v>2.3255813953488373</v>
      </c>
      <c r="AU16" s="297">
        <v>0.65776456817476614</v>
      </c>
    </row>
    <row r="17" spans="1:47" s="308" customFormat="1" ht="22.5" customHeight="1">
      <c r="A17" s="356">
        <v>232010101015</v>
      </c>
      <c r="B17" s="311" t="s">
        <v>7</v>
      </c>
      <c r="C17" s="311" t="s">
        <v>7</v>
      </c>
      <c r="D17" s="311" t="s">
        <v>7</v>
      </c>
      <c r="E17" s="311" t="s">
        <v>235</v>
      </c>
      <c r="F17" s="311" t="s">
        <v>28</v>
      </c>
      <c r="G17" s="311" t="s">
        <v>30</v>
      </c>
      <c r="H17" s="298" t="s">
        <v>539</v>
      </c>
      <c r="I17" s="298" t="s">
        <v>514</v>
      </c>
      <c r="J17" s="298" t="s">
        <v>514</v>
      </c>
      <c r="K17" s="339">
        <v>8165000</v>
      </c>
      <c r="L17" s="339">
        <v>0</v>
      </c>
      <c r="M17" s="339">
        <v>0</v>
      </c>
      <c r="N17" s="339">
        <v>0</v>
      </c>
      <c r="O17" s="339">
        <v>8165000</v>
      </c>
      <c r="P17" s="339">
        <v>8164800</v>
      </c>
      <c r="Q17" s="339">
        <v>200</v>
      </c>
      <c r="R17" s="339">
        <v>9273600</v>
      </c>
      <c r="S17" s="339">
        <v>-1108800</v>
      </c>
      <c r="T17" s="359">
        <f t="shared" si="1"/>
        <v>0.99997550520514389</v>
      </c>
      <c r="U17" s="298" t="s">
        <v>540</v>
      </c>
      <c r="V17" s="298" t="s">
        <v>3739</v>
      </c>
      <c r="W17" s="298" t="s">
        <v>3742</v>
      </c>
      <c r="X17" s="311" t="s">
        <v>3666</v>
      </c>
      <c r="Y17" s="311" t="s">
        <v>3666</v>
      </c>
      <c r="Z17" s="311" t="s">
        <v>3666</v>
      </c>
      <c r="AA17" s="311" t="s">
        <v>3666</v>
      </c>
      <c r="AB17" s="311" t="e">
        <f t="shared" si="0"/>
        <v>#VALUE!</v>
      </c>
      <c r="AC17" s="311" t="s">
        <v>531</v>
      </c>
      <c r="AD17" s="312">
        <v>8164800</v>
      </c>
      <c r="AE17" s="312">
        <v>8164800</v>
      </c>
      <c r="AF17" s="312">
        <v>0</v>
      </c>
      <c r="AG17" s="312">
        <v>99.997550520514395</v>
      </c>
      <c r="AH17" s="312">
        <v>12.337772264773173</v>
      </c>
      <c r="AI17" s="312">
        <v>9274000</v>
      </c>
      <c r="AJ17" s="312">
        <v>0</v>
      </c>
      <c r="AK17" s="312">
        <v>0</v>
      </c>
      <c r="AL17" s="312">
        <v>0</v>
      </c>
      <c r="AM17" s="312">
        <v>9274000</v>
      </c>
      <c r="AN17" s="312">
        <v>9273600</v>
      </c>
      <c r="AO17" s="312">
        <v>9273600</v>
      </c>
      <c r="AP17" s="312">
        <v>0</v>
      </c>
      <c r="AQ17" s="312">
        <v>400</v>
      </c>
      <c r="AR17" s="312">
        <v>99.995686866508521</v>
      </c>
      <c r="AS17" s="312">
        <v>13.789058628211704</v>
      </c>
      <c r="AT17" s="297">
        <v>-11.956521739130435</v>
      </c>
      <c r="AU17" s="297">
        <v>-1.4512863634385305</v>
      </c>
    </row>
    <row r="18" spans="1:47" s="308" customFormat="1" ht="22.5" customHeight="1">
      <c r="A18" s="356">
        <v>232010101016</v>
      </c>
      <c r="B18" s="311" t="s">
        <v>7</v>
      </c>
      <c r="C18" s="311" t="s">
        <v>7</v>
      </c>
      <c r="D18" s="311" t="s">
        <v>7</v>
      </c>
      <c r="E18" s="311" t="s">
        <v>235</v>
      </c>
      <c r="F18" s="311" t="s">
        <v>32</v>
      </c>
      <c r="G18" s="311" t="s">
        <v>34</v>
      </c>
      <c r="H18" s="298" t="s">
        <v>541</v>
      </c>
      <c r="I18" s="298" t="s">
        <v>514</v>
      </c>
      <c r="J18" s="298" t="s">
        <v>514</v>
      </c>
      <c r="K18" s="339">
        <v>150000</v>
      </c>
      <c r="L18" s="339">
        <v>0</v>
      </c>
      <c r="M18" s="339">
        <v>0</v>
      </c>
      <c r="N18" s="339">
        <v>0</v>
      </c>
      <c r="O18" s="339">
        <v>150000</v>
      </c>
      <c r="P18" s="339">
        <v>150000</v>
      </c>
      <c r="Q18" s="339">
        <v>0</v>
      </c>
      <c r="R18" s="339">
        <v>150000</v>
      </c>
      <c r="S18" s="339">
        <v>0</v>
      </c>
      <c r="T18" s="359">
        <f t="shared" si="1"/>
        <v>1</v>
      </c>
      <c r="U18" s="298" t="s">
        <v>542</v>
      </c>
      <c r="V18" s="298" t="s">
        <v>3666</v>
      </c>
      <c r="W18" s="298" t="s">
        <v>3743</v>
      </c>
      <c r="X18" s="311" t="s">
        <v>3666</v>
      </c>
      <c r="Y18" s="311" t="s">
        <v>3666</v>
      </c>
      <c r="Z18" s="311" t="s">
        <v>3666</v>
      </c>
      <c r="AA18" s="311" t="s">
        <v>3666</v>
      </c>
      <c r="AB18" s="311" t="e">
        <f t="shared" si="0"/>
        <v>#VALUE!</v>
      </c>
      <c r="AC18" s="311" t="s">
        <v>531</v>
      </c>
      <c r="AD18" s="312">
        <v>150000</v>
      </c>
      <c r="AE18" s="312">
        <v>150000</v>
      </c>
      <c r="AF18" s="312">
        <v>0</v>
      </c>
      <c r="AG18" s="312">
        <v>100</v>
      </c>
      <c r="AH18" s="312">
        <v>0.22666395254212915</v>
      </c>
      <c r="AI18" s="312">
        <v>150000</v>
      </c>
      <c r="AJ18" s="312">
        <v>0</v>
      </c>
      <c r="AK18" s="312">
        <v>0</v>
      </c>
      <c r="AL18" s="312">
        <v>0</v>
      </c>
      <c r="AM18" s="312">
        <v>150000</v>
      </c>
      <c r="AN18" s="312">
        <v>150000</v>
      </c>
      <c r="AO18" s="312">
        <v>150000</v>
      </c>
      <c r="AP18" s="312">
        <v>0</v>
      </c>
      <c r="AQ18" s="312">
        <v>0</v>
      </c>
      <c r="AR18" s="312">
        <v>100</v>
      </c>
      <c r="AS18" s="312">
        <v>0.22303730959193363</v>
      </c>
      <c r="AT18" s="297">
        <v>0</v>
      </c>
      <c r="AU18" s="297">
        <v>3.6266429501955189E-3</v>
      </c>
    </row>
    <row r="19" spans="1:47" s="308" customFormat="1" ht="22.5" customHeight="1">
      <c r="A19" s="356">
        <v>232010101017</v>
      </c>
      <c r="B19" s="313" t="s">
        <v>7</v>
      </c>
      <c r="C19" s="313" t="s">
        <v>7</v>
      </c>
      <c r="D19" s="313" t="s">
        <v>7</v>
      </c>
      <c r="E19" s="313" t="s">
        <v>5</v>
      </c>
      <c r="F19" s="313" t="s">
        <v>5</v>
      </c>
      <c r="G19" s="313" t="s">
        <v>5</v>
      </c>
      <c r="H19" s="314" t="s">
        <v>543</v>
      </c>
      <c r="I19" s="314" t="s">
        <v>514</v>
      </c>
      <c r="J19" s="314" t="s">
        <v>514</v>
      </c>
      <c r="K19" s="348">
        <v>1975000</v>
      </c>
      <c r="L19" s="348">
        <v>-12000</v>
      </c>
      <c r="M19" s="348">
        <v>0</v>
      </c>
      <c r="N19" s="348">
        <v>0</v>
      </c>
      <c r="O19" s="348">
        <v>1963000</v>
      </c>
      <c r="P19" s="348">
        <v>1797261</v>
      </c>
      <c r="Q19" s="348">
        <v>165739</v>
      </c>
      <c r="R19" s="348">
        <v>2087197</v>
      </c>
      <c r="S19" s="348">
        <v>-289936</v>
      </c>
      <c r="T19" s="358">
        <f t="shared" si="1"/>
        <v>0.91556851757514013</v>
      </c>
      <c r="U19" s="298" t="s">
        <v>544</v>
      </c>
      <c r="V19" s="303"/>
      <c r="W19" s="303"/>
      <c r="X19" s="336"/>
      <c r="Y19" s="336"/>
      <c r="Z19" s="336"/>
      <c r="AA19" s="336"/>
      <c r="AB19" s="336" t="e">
        <f t="shared" si="0"/>
        <v>#DIV/0!</v>
      </c>
      <c r="AC19" s="311" t="s">
        <v>51</v>
      </c>
      <c r="AD19" s="312">
        <v>1797261</v>
      </c>
      <c r="AE19" s="312">
        <v>1797261</v>
      </c>
      <c r="AF19" s="312">
        <v>0</v>
      </c>
      <c r="AG19" s="312">
        <v>91.556851757514011</v>
      </c>
      <c r="AH19" s="312">
        <v>2.7158285467321308</v>
      </c>
      <c r="AI19" s="312">
        <v>3302000</v>
      </c>
      <c r="AJ19" s="312">
        <v>-832000</v>
      </c>
      <c r="AK19" s="312">
        <v>0</v>
      </c>
      <c r="AL19" s="312">
        <v>0</v>
      </c>
      <c r="AM19" s="312">
        <v>2470000</v>
      </c>
      <c r="AN19" s="312">
        <v>2087197</v>
      </c>
      <c r="AO19" s="312">
        <v>2087197</v>
      </c>
      <c r="AP19" s="312">
        <v>0</v>
      </c>
      <c r="AQ19" s="312">
        <v>382803</v>
      </c>
      <c r="AR19" s="312">
        <v>84.501902834008106</v>
      </c>
      <c r="AS19" s="312">
        <v>3.1034853564557001</v>
      </c>
      <c r="AT19" s="297">
        <v>-13.891165999184551</v>
      </c>
      <c r="AU19" s="297">
        <v>-0.38765680972356931</v>
      </c>
    </row>
    <row r="20" spans="1:47" s="308" customFormat="1" ht="22.5" customHeight="1">
      <c r="A20" s="356">
        <v>232010101018</v>
      </c>
      <c r="B20" s="311" t="s">
        <v>7</v>
      </c>
      <c r="C20" s="311" t="s">
        <v>7</v>
      </c>
      <c r="D20" s="311" t="s">
        <v>7</v>
      </c>
      <c r="E20" s="311" t="s">
        <v>117</v>
      </c>
      <c r="F20" s="311" t="s">
        <v>21</v>
      </c>
      <c r="G20" s="311" t="s">
        <v>23</v>
      </c>
      <c r="H20" s="298" t="s">
        <v>545</v>
      </c>
      <c r="I20" s="298" t="s">
        <v>514</v>
      </c>
      <c r="J20" s="298" t="s">
        <v>514</v>
      </c>
      <c r="K20" s="339">
        <v>200000</v>
      </c>
      <c r="L20" s="339">
        <v>-80000</v>
      </c>
      <c r="M20" s="339">
        <v>0</v>
      </c>
      <c r="N20" s="339">
        <v>0</v>
      </c>
      <c r="O20" s="339">
        <v>120000</v>
      </c>
      <c r="P20" s="339">
        <v>120000</v>
      </c>
      <c r="Q20" s="339">
        <v>0</v>
      </c>
      <c r="R20" s="339">
        <v>100000</v>
      </c>
      <c r="S20" s="339">
        <v>20000</v>
      </c>
      <c r="T20" s="359">
        <f t="shared" si="1"/>
        <v>1</v>
      </c>
      <c r="U20" s="298" t="s">
        <v>546</v>
      </c>
      <c r="V20" s="298" t="s">
        <v>3666</v>
      </c>
      <c r="W20" s="298" t="s">
        <v>3744</v>
      </c>
      <c r="X20" s="311" t="s">
        <v>3666</v>
      </c>
      <c r="Y20" s="311" t="s">
        <v>3666</v>
      </c>
      <c r="Z20" s="311" t="s">
        <v>3666</v>
      </c>
      <c r="AA20" s="311" t="s">
        <v>3666</v>
      </c>
      <c r="AB20" s="311" t="e">
        <f t="shared" si="0"/>
        <v>#VALUE!</v>
      </c>
      <c r="AC20" s="311" t="s">
        <v>51</v>
      </c>
      <c r="AD20" s="312">
        <v>120000</v>
      </c>
      <c r="AE20" s="312">
        <v>120000</v>
      </c>
      <c r="AF20" s="312">
        <v>0</v>
      </c>
      <c r="AG20" s="312">
        <v>100</v>
      </c>
      <c r="AH20" s="312">
        <v>0.18133116203370331</v>
      </c>
      <c r="AI20" s="312">
        <v>200000</v>
      </c>
      <c r="AJ20" s="312">
        <v>0</v>
      </c>
      <c r="AK20" s="312">
        <v>0</v>
      </c>
      <c r="AL20" s="312">
        <v>0</v>
      </c>
      <c r="AM20" s="312">
        <v>200000</v>
      </c>
      <c r="AN20" s="312">
        <v>100000</v>
      </c>
      <c r="AO20" s="312">
        <v>100000</v>
      </c>
      <c r="AP20" s="312">
        <v>0</v>
      </c>
      <c r="AQ20" s="312">
        <v>100000</v>
      </c>
      <c r="AR20" s="312">
        <v>50</v>
      </c>
      <c r="AS20" s="312">
        <v>0.14869153972795573</v>
      </c>
      <c r="AT20" s="297">
        <v>20</v>
      </c>
      <c r="AU20" s="297">
        <v>3.2639622305747573E-2</v>
      </c>
    </row>
    <row r="21" spans="1:47" s="308" customFormat="1" ht="22.5" customHeight="1">
      <c r="A21" s="356">
        <v>232010101019</v>
      </c>
      <c r="B21" s="311" t="s">
        <v>7</v>
      </c>
      <c r="C21" s="311" t="s">
        <v>7</v>
      </c>
      <c r="D21" s="311" t="s">
        <v>7</v>
      </c>
      <c r="E21" s="311" t="s">
        <v>13</v>
      </c>
      <c r="F21" s="311" t="s">
        <v>21</v>
      </c>
      <c r="G21" s="311" t="s">
        <v>23</v>
      </c>
      <c r="H21" s="298" t="s">
        <v>547</v>
      </c>
      <c r="I21" s="298" t="s">
        <v>514</v>
      </c>
      <c r="J21" s="298" t="s">
        <v>514</v>
      </c>
      <c r="K21" s="339">
        <v>59000</v>
      </c>
      <c r="L21" s="339">
        <v>0</v>
      </c>
      <c r="M21" s="339">
        <v>0</v>
      </c>
      <c r="N21" s="339">
        <v>0</v>
      </c>
      <c r="O21" s="339">
        <v>59000</v>
      </c>
      <c r="P21" s="339">
        <v>20948</v>
      </c>
      <c r="Q21" s="339">
        <v>38052</v>
      </c>
      <c r="R21" s="339">
        <v>48256</v>
      </c>
      <c r="S21" s="339">
        <v>-27308</v>
      </c>
      <c r="T21" s="359">
        <f t="shared" si="1"/>
        <v>0.35505084745762711</v>
      </c>
      <c r="U21" s="298" t="s">
        <v>548</v>
      </c>
      <c r="V21" s="298" t="s">
        <v>3739</v>
      </c>
      <c r="W21" s="298" t="s">
        <v>3745</v>
      </c>
      <c r="X21" s="311" t="s">
        <v>3666</v>
      </c>
      <c r="Y21" s="311" t="s">
        <v>3666</v>
      </c>
      <c r="Z21" s="311" t="s">
        <v>3666</v>
      </c>
      <c r="AA21" s="311" t="s">
        <v>3666</v>
      </c>
      <c r="AB21" s="311" t="e">
        <f t="shared" si="0"/>
        <v>#VALUE!</v>
      </c>
      <c r="AC21" s="311" t="s">
        <v>51</v>
      </c>
      <c r="AD21" s="312">
        <v>20948</v>
      </c>
      <c r="AE21" s="312">
        <v>20948</v>
      </c>
      <c r="AF21" s="312">
        <v>0</v>
      </c>
      <c r="AG21" s="312">
        <v>35.505084745762709</v>
      </c>
      <c r="AH21" s="312">
        <v>3.1654376519016807E-2</v>
      </c>
      <c r="AI21" s="312">
        <v>62000</v>
      </c>
      <c r="AJ21" s="312">
        <v>11000</v>
      </c>
      <c r="AK21" s="312">
        <v>0</v>
      </c>
      <c r="AL21" s="312">
        <v>0</v>
      </c>
      <c r="AM21" s="312">
        <v>73000</v>
      </c>
      <c r="AN21" s="312">
        <v>48256</v>
      </c>
      <c r="AO21" s="312">
        <v>48256</v>
      </c>
      <c r="AP21" s="312">
        <v>0</v>
      </c>
      <c r="AQ21" s="312">
        <v>24744</v>
      </c>
      <c r="AR21" s="312">
        <v>66.104109589041087</v>
      </c>
      <c r="AS21" s="312">
        <v>7.1752589411122322E-2</v>
      </c>
      <c r="AT21" s="297">
        <v>-56.589854111405835</v>
      </c>
      <c r="AU21" s="297">
        <v>-4.0098212892105516E-2</v>
      </c>
    </row>
    <row r="22" spans="1:47" s="308" customFormat="1" ht="22.5" customHeight="1">
      <c r="A22" s="356">
        <v>232010101020</v>
      </c>
      <c r="B22" s="311" t="s">
        <v>7</v>
      </c>
      <c r="C22" s="311" t="s">
        <v>7</v>
      </c>
      <c r="D22" s="311" t="s">
        <v>7</v>
      </c>
      <c r="E22" s="311" t="s">
        <v>13</v>
      </c>
      <c r="F22" s="311" t="s">
        <v>15</v>
      </c>
      <c r="G22" s="311" t="s">
        <v>17</v>
      </c>
      <c r="H22" s="298" t="s">
        <v>18</v>
      </c>
      <c r="I22" s="298" t="s">
        <v>514</v>
      </c>
      <c r="J22" s="298" t="s">
        <v>514</v>
      </c>
      <c r="K22" s="339">
        <v>16000</v>
      </c>
      <c r="L22" s="339">
        <v>0</v>
      </c>
      <c r="M22" s="339">
        <v>0</v>
      </c>
      <c r="N22" s="339">
        <v>0</v>
      </c>
      <c r="O22" s="339">
        <v>16000</v>
      </c>
      <c r="P22" s="339">
        <v>9714</v>
      </c>
      <c r="Q22" s="339">
        <v>6286</v>
      </c>
      <c r="R22" s="339">
        <v>2340</v>
      </c>
      <c r="S22" s="339">
        <v>7374</v>
      </c>
      <c r="T22" s="359">
        <f t="shared" si="1"/>
        <v>0.60712500000000003</v>
      </c>
      <c r="U22" s="298" t="s">
        <v>549</v>
      </c>
      <c r="V22" s="298" t="s">
        <v>3739</v>
      </c>
      <c r="W22" s="298" t="s">
        <v>3746</v>
      </c>
      <c r="X22" s="311" t="s">
        <v>3666</v>
      </c>
      <c r="Y22" s="311" t="s">
        <v>3666</v>
      </c>
      <c r="Z22" s="311" t="s">
        <v>3666</v>
      </c>
      <c r="AA22" s="311" t="s">
        <v>3666</v>
      </c>
      <c r="AB22" s="311" t="e">
        <f t="shared" si="0"/>
        <v>#VALUE!</v>
      </c>
      <c r="AC22" s="311" t="s">
        <v>51</v>
      </c>
      <c r="AD22" s="312">
        <v>9714</v>
      </c>
      <c r="AE22" s="312">
        <v>9714</v>
      </c>
      <c r="AF22" s="312">
        <v>0</v>
      </c>
      <c r="AG22" s="312">
        <v>60.712500000000006</v>
      </c>
      <c r="AH22" s="312">
        <v>1.4678757566628285E-2</v>
      </c>
      <c r="AI22" s="312">
        <v>20000</v>
      </c>
      <c r="AJ22" s="312">
        <v>0</v>
      </c>
      <c r="AK22" s="312">
        <v>0</v>
      </c>
      <c r="AL22" s="312">
        <v>0</v>
      </c>
      <c r="AM22" s="312">
        <v>20000</v>
      </c>
      <c r="AN22" s="312">
        <v>2340</v>
      </c>
      <c r="AO22" s="312">
        <v>2340</v>
      </c>
      <c r="AP22" s="312">
        <v>0</v>
      </c>
      <c r="AQ22" s="312">
        <v>17660</v>
      </c>
      <c r="AR22" s="312">
        <v>11.700000000000001</v>
      </c>
      <c r="AS22" s="312">
        <v>3.4793820296341645E-3</v>
      </c>
      <c r="AT22" s="297">
        <v>315.12820512820514</v>
      </c>
      <c r="AU22" s="297">
        <v>1.119937553699412E-2</v>
      </c>
    </row>
    <row r="23" spans="1:47" s="308" customFormat="1" ht="22.5" customHeight="1">
      <c r="A23" s="356">
        <v>232010101021</v>
      </c>
      <c r="B23" s="311" t="s">
        <v>7</v>
      </c>
      <c r="C23" s="311" t="s">
        <v>7</v>
      </c>
      <c r="D23" s="311" t="s">
        <v>7</v>
      </c>
      <c r="E23" s="311" t="s">
        <v>19</v>
      </c>
      <c r="F23" s="311" t="s">
        <v>15</v>
      </c>
      <c r="G23" s="311" t="s">
        <v>17</v>
      </c>
      <c r="H23" s="298" t="s">
        <v>550</v>
      </c>
      <c r="I23" s="298" t="s">
        <v>514</v>
      </c>
      <c r="J23" s="298" t="s">
        <v>514</v>
      </c>
      <c r="K23" s="339">
        <v>200000</v>
      </c>
      <c r="L23" s="339">
        <v>60000</v>
      </c>
      <c r="M23" s="339">
        <v>0</v>
      </c>
      <c r="N23" s="339">
        <v>0</v>
      </c>
      <c r="O23" s="339">
        <v>260000</v>
      </c>
      <c r="P23" s="339">
        <v>203520</v>
      </c>
      <c r="Q23" s="339">
        <v>56480</v>
      </c>
      <c r="R23" s="339">
        <v>60880</v>
      </c>
      <c r="S23" s="339">
        <v>142640</v>
      </c>
      <c r="T23" s="359">
        <f t="shared" si="1"/>
        <v>0.78276923076923077</v>
      </c>
      <c r="U23" s="298" t="s">
        <v>551</v>
      </c>
      <c r="V23" s="298" t="s">
        <v>3739</v>
      </c>
      <c r="W23" s="298" t="s">
        <v>3747</v>
      </c>
      <c r="X23" s="311" t="s">
        <v>3666</v>
      </c>
      <c r="Y23" s="311" t="s">
        <v>3666</v>
      </c>
      <c r="Z23" s="311" t="s">
        <v>3666</v>
      </c>
      <c r="AA23" s="311" t="s">
        <v>3666</v>
      </c>
      <c r="AB23" s="311" t="e">
        <f t="shared" si="0"/>
        <v>#VALUE!</v>
      </c>
      <c r="AC23" s="311" t="s">
        <v>51</v>
      </c>
      <c r="AD23" s="312">
        <v>203520</v>
      </c>
      <c r="AE23" s="312">
        <v>203520</v>
      </c>
      <c r="AF23" s="312">
        <v>0</v>
      </c>
      <c r="AG23" s="312">
        <v>78.276923076923083</v>
      </c>
      <c r="AH23" s="312">
        <v>0.30753765080916085</v>
      </c>
      <c r="AI23" s="312">
        <v>258000</v>
      </c>
      <c r="AJ23" s="312">
        <v>0</v>
      </c>
      <c r="AK23" s="312">
        <v>0</v>
      </c>
      <c r="AL23" s="312">
        <v>0</v>
      </c>
      <c r="AM23" s="312">
        <v>258000</v>
      </c>
      <c r="AN23" s="312">
        <v>60880</v>
      </c>
      <c r="AO23" s="312">
        <v>60880</v>
      </c>
      <c r="AP23" s="312">
        <v>0</v>
      </c>
      <c r="AQ23" s="312">
        <v>197120</v>
      </c>
      <c r="AR23" s="312">
        <v>23.596899224806201</v>
      </c>
      <c r="AS23" s="312">
        <v>9.0523409386379455E-2</v>
      </c>
      <c r="AT23" s="297">
        <v>234.2969776609724</v>
      </c>
      <c r="AU23" s="297">
        <v>0.21701424142278139</v>
      </c>
    </row>
    <row r="24" spans="1:47" s="308" customFormat="1" ht="22.5" customHeight="1">
      <c r="A24" s="356">
        <v>232010101022</v>
      </c>
      <c r="B24" s="311" t="s">
        <v>7</v>
      </c>
      <c r="C24" s="311" t="s">
        <v>7</v>
      </c>
      <c r="D24" s="311" t="s">
        <v>7</v>
      </c>
      <c r="E24" s="311" t="s">
        <v>21</v>
      </c>
      <c r="F24" s="311" t="s">
        <v>21</v>
      </c>
      <c r="G24" s="311" t="s">
        <v>59</v>
      </c>
      <c r="H24" s="298" t="s">
        <v>27</v>
      </c>
      <c r="I24" s="298" t="s">
        <v>514</v>
      </c>
      <c r="J24" s="298" t="s">
        <v>514</v>
      </c>
      <c r="K24" s="339">
        <v>383000</v>
      </c>
      <c r="L24" s="339">
        <v>8000</v>
      </c>
      <c r="M24" s="339">
        <v>0</v>
      </c>
      <c r="N24" s="339">
        <v>5337</v>
      </c>
      <c r="O24" s="339">
        <v>396337</v>
      </c>
      <c r="P24" s="339">
        <v>396337</v>
      </c>
      <c r="Q24" s="339">
        <v>0</v>
      </c>
      <c r="R24" s="339">
        <v>313619</v>
      </c>
      <c r="S24" s="339">
        <v>82718</v>
      </c>
      <c r="T24" s="359">
        <f t="shared" si="1"/>
        <v>1</v>
      </c>
      <c r="U24" s="298" t="s">
        <v>552</v>
      </c>
      <c r="V24" s="298" t="s">
        <v>3666</v>
      </c>
      <c r="W24" s="298" t="s">
        <v>3748</v>
      </c>
      <c r="X24" s="311" t="s">
        <v>3666</v>
      </c>
      <c r="Y24" s="311" t="s">
        <v>3666</v>
      </c>
      <c r="Z24" s="311" t="s">
        <v>3666</v>
      </c>
      <c r="AA24" s="311" t="s">
        <v>3666</v>
      </c>
      <c r="AB24" s="311" t="e">
        <f t="shared" si="0"/>
        <v>#VALUE!</v>
      </c>
      <c r="AC24" s="311" t="s">
        <v>51</v>
      </c>
      <c r="AD24" s="312">
        <v>396337</v>
      </c>
      <c r="AE24" s="312">
        <v>396337</v>
      </c>
      <c r="AF24" s="312">
        <v>0</v>
      </c>
      <c r="AG24" s="312">
        <v>100</v>
      </c>
      <c r="AH24" s="312">
        <v>0.5989020730579323</v>
      </c>
      <c r="AI24" s="312">
        <v>317000</v>
      </c>
      <c r="AJ24" s="312">
        <v>0</v>
      </c>
      <c r="AK24" s="312">
        <v>0</v>
      </c>
      <c r="AL24" s="312">
        <v>0</v>
      </c>
      <c r="AM24" s="312">
        <v>317000</v>
      </c>
      <c r="AN24" s="312">
        <v>313619</v>
      </c>
      <c r="AO24" s="312">
        <v>313619</v>
      </c>
      <c r="AP24" s="312">
        <v>0</v>
      </c>
      <c r="AQ24" s="312">
        <v>3381</v>
      </c>
      <c r="AR24" s="312">
        <v>98.933438485804416</v>
      </c>
      <c r="AS24" s="312">
        <v>0.46632491997941755</v>
      </c>
      <c r="AT24" s="297">
        <v>26.375315271077326</v>
      </c>
      <c r="AU24" s="297">
        <v>0.13257715307851475</v>
      </c>
    </row>
    <row r="25" spans="1:47" s="308" customFormat="1" ht="22.5" customHeight="1">
      <c r="A25" s="356">
        <v>232010101023</v>
      </c>
      <c r="B25" s="311" t="s">
        <v>7</v>
      </c>
      <c r="C25" s="311" t="s">
        <v>7</v>
      </c>
      <c r="D25" s="311" t="s">
        <v>7</v>
      </c>
      <c r="E25" s="311" t="s">
        <v>21</v>
      </c>
      <c r="F25" s="311" t="s">
        <v>127</v>
      </c>
      <c r="G25" s="311" t="s">
        <v>129</v>
      </c>
      <c r="H25" s="298" t="s">
        <v>130</v>
      </c>
      <c r="I25" s="298" t="s">
        <v>514</v>
      </c>
      <c r="J25" s="298" t="s">
        <v>514</v>
      </c>
      <c r="K25" s="339">
        <v>0</v>
      </c>
      <c r="L25" s="339">
        <v>0</v>
      </c>
      <c r="M25" s="339">
        <v>0</v>
      </c>
      <c r="N25" s="339">
        <v>0</v>
      </c>
      <c r="O25" s="339">
        <v>0</v>
      </c>
      <c r="P25" s="339">
        <v>0</v>
      </c>
      <c r="Q25" s="339">
        <v>0</v>
      </c>
      <c r="R25" s="339">
        <v>16500</v>
      </c>
      <c r="S25" s="339">
        <v>-16500</v>
      </c>
      <c r="T25" s="359" t="e">
        <f t="shared" si="1"/>
        <v>#DIV/0!</v>
      </c>
      <c r="U25" s="298" t="s">
        <v>554</v>
      </c>
      <c r="V25" s="298" t="s">
        <v>3666</v>
      </c>
      <c r="W25" s="298" t="s">
        <v>3749</v>
      </c>
      <c r="X25" s="311" t="s">
        <v>3666</v>
      </c>
      <c r="Y25" s="311" t="s">
        <v>3666</v>
      </c>
      <c r="Z25" s="311" t="s">
        <v>3666</v>
      </c>
      <c r="AA25" s="311" t="s">
        <v>3666</v>
      </c>
      <c r="AB25" s="311" t="e">
        <f t="shared" si="0"/>
        <v>#VALUE!</v>
      </c>
      <c r="AC25" s="311" t="s">
        <v>51</v>
      </c>
      <c r="AD25" s="312">
        <v>0</v>
      </c>
      <c r="AE25" s="312">
        <v>0</v>
      </c>
      <c r="AF25" s="312">
        <v>0</v>
      </c>
      <c r="AG25" s="312" t="s">
        <v>5</v>
      </c>
      <c r="AH25" s="312">
        <v>0</v>
      </c>
      <c r="AI25" s="312">
        <v>1000</v>
      </c>
      <c r="AJ25" s="312">
        <v>0</v>
      </c>
      <c r="AK25" s="312">
        <v>0</v>
      </c>
      <c r="AL25" s="312">
        <v>15500</v>
      </c>
      <c r="AM25" s="312">
        <v>16500</v>
      </c>
      <c r="AN25" s="312">
        <v>16500</v>
      </c>
      <c r="AO25" s="312">
        <v>16500</v>
      </c>
      <c r="AP25" s="312">
        <v>0</v>
      </c>
      <c r="AQ25" s="312">
        <v>0</v>
      </c>
      <c r="AR25" s="312">
        <v>100</v>
      </c>
      <c r="AS25" s="312">
        <v>2.4534104055112697E-2</v>
      </c>
      <c r="AT25" s="297" t="s">
        <v>553</v>
      </c>
      <c r="AU25" s="297">
        <v>-2.4534104055112697E-2</v>
      </c>
    </row>
    <row r="26" spans="1:47" s="308" customFormat="1" ht="22.5" customHeight="1">
      <c r="A26" s="356">
        <v>232010101024</v>
      </c>
      <c r="B26" s="311" t="s">
        <v>7</v>
      </c>
      <c r="C26" s="311" t="s">
        <v>7</v>
      </c>
      <c r="D26" s="311" t="s">
        <v>7</v>
      </c>
      <c r="E26" s="311" t="s">
        <v>36</v>
      </c>
      <c r="F26" s="311" t="s">
        <v>28</v>
      </c>
      <c r="G26" s="311" t="s">
        <v>30</v>
      </c>
      <c r="H26" s="298" t="s">
        <v>39</v>
      </c>
      <c r="I26" s="298" t="s">
        <v>514</v>
      </c>
      <c r="J26" s="298" t="s">
        <v>514</v>
      </c>
      <c r="K26" s="339">
        <v>5000</v>
      </c>
      <c r="L26" s="339">
        <v>0</v>
      </c>
      <c r="M26" s="339">
        <v>0</v>
      </c>
      <c r="N26" s="339">
        <v>0</v>
      </c>
      <c r="O26" s="339">
        <v>5000</v>
      </c>
      <c r="P26" s="339">
        <v>0</v>
      </c>
      <c r="Q26" s="339">
        <v>5000</v>
      </c>
      <c r="R26" s="339">
        <v>5000</v>
      </c>
      <c r="S26" s="339">
        <v>-5000</v>
      </c>
      <c r="T26" s="359">
        <f t="shared" si="1"/>
        <v>0</v>
      </c>
      <c r="U26" s="298" t="s">
        <v>555</v>
      </c>
      <c r="V26" s="298" t="s">
        <v>3750</v>
      </c>
      <c r="W26" s="298" t="s">
        <v>3751</v>
      </c>
      <c r="X26" s="311" t="s">
        <v>3666</v>
      </c>
      <c r="Y26" s="311" t="s">
        <v>3666</v>
      </c>
      <c r="Z26" s="311" t="s">
        <v>3666</v>
      </c>
      <c r="AA26" s="311" t="s">
        <v>3666</v>
      </c>
      <c r="AB26" s="311" t="e">
        <f t="shared" si="0"/>
        <v>#VALUE!</v>
      </c>
      <c r="AC26" s="311" t="s">
        <v>51</v>
      </c>
      <c r="AD26" s="312">
        <v>0</v>
      </c>
      <c r="AE26" s="312">
        <v>0</v>
      </c>
      <c r="AF26" s="312">
        <v>0</v>
      </c>
      <c r="AG26" s="312">
        <v>0</v>
      </c>
      <c r="AH26" s="312">
        <v>0</v>
      </c>
      <c r="AI26" s="312">
        <v>5000</v>
      </c>
      <c r="AJ26" s="312">
        <v>0</v>
      </c>
      <c r="AK26" s="312">
        <v>0</v>
      </c>
      <c r="AL26" s="312">
        <v>0</v>
      </c>
      <c r="AM26" s="312">
        <v>5000</v>
      </c>
      <c r="AN26" s="312">
        <v>5000</v>
      </c>
      <c r="AO26" s="312">
        <v>5000</v>
      </c>
      <c r="AP26" s="312">
        <v>0</v>
      </c>
      <c r="AQ26" s="312">
        <v>0</v>
      </c>
      <c r="AR26" s="312">
        <v>100</v>
      </c>
      <c r="AS26" s="312">
        <v>7.4345769863977873E-3</v>
      </c>
      <c r="AT26" s="297" t="s">
        <v>553</v>
      </c>
      <c r="AU26" s="297">
        <v>-7.4345769863977873E-3</v>
      </c>
    </row>
    <row r="27" spans="1:47" s="308" customFormat="1" ht="22.5" customHeight="1">
      <c r="A27" s="356">
        <v>232010101025</v>
      </c>
      <c r="B27" s="311" t="s">
        <v>7</v>
      </c>
      <c r="C27" s="311" t="s">
        <v>7</v>
      </c>
      <c r="D27" s="311" t="s">
        <v>7</v>
      </c>
      <c r="E27" s="311" t="s">
        <v>56</v>
      </c>
      <c r="F27" s="311" t="s">
        <v>28</v>
      </c>
      <c r="G27" s="311" t="s">
        <v>30</v>
      </c>
      <c r="H27" s="298" t="s">
        <v>556</v>
      </c>
      <c r="I27" s="298" t="s">
        <v>514</v>
      </c>
      <c r="J27" s="298" t="s">
        <v>514</v>
      </c>
      <c r="K27" s="339">
        <v>0</v>
      </c>
      <c r="L27" s="339">
        <v>0</v>
      </c>
      <c r="M27" s="339">
        <v>0</v>
      </c>
      <c r="N27" s="339">
        <v>0</v>
      </c>
      <c r="O27" s="339">
        <v>0</v>
      </c>
      <c r="P27" s="339">
        <v>0</v>
      </c>
      <c r="Q27" s="339">
        <v>0</v>
      </c>
      <c r="R27" s="339">
        <v>407550</v>
      </c>
      <c r="S27" s="339">
        <v>-407550</v>
      </c>
      <c r="T27" s="359" t="e">
        <f t="shared" si="1"/>
        <v>#DIV/0!</v>
      </c>
      <c r="U27" s="298" t="s">
        <v>557</v>
      </c>
      <c r="V27" s="298" t="s">
        <v>3666</v>
      </c>
      <c r="W27" s="298" t="s">
        <v>3752</v>
      </c>
      <c r="X27" s="311" t="s">
        <v>3666</v>
      </c>
      <c r="Y27" s="311" t="s">
        <v>3666</v>
      </c>
      <c r="Z27" s="311" t="s">
        <v>3666</v>
      </c>
      <c r="AA27" s="311" t="s">
        <v>3666</v>
      </c>
      <c r="AB27" s="311" t="e">
        <f t="shared" si="0"/>
        <v>#VALUE!</v>
      </c>
      <c r="AC27" s="311" t="s">
        <v>51</v>
      </c>
      <c r="AD27" s="312">
        <v>0</v>
      </c>
      <c r="AE27" s="312">
        <v>0</v>
      </c>
      <c r="AF27" s="312">
        <v>0</v>
      </c>
      <c r="AG27" s="312" t="s">
        <v>5</v>
      </c>
      <c r="AH27" s="312">
        <v>0</v>
      </c>
      <c r="AI27" s="312">
        <v>1330000</v>
      </c>
      <c r="AJ27" s="312">
        <v>-906000</v>
      </c>
      <c r="AK27" s="312">
        <v>0</v>
      </c>
      <c r="AL27" s="312">
        <v>-15500</v>
      </c>
      <c r="AM27" s="312">
        <v>408500</v>
      </c>
      <c r="AN27" s="312">
        <v>407550</v>
      </c>
      <c r="AO27" s="312">
        <v>407550</v>
      </c>
      <c r="AP27" s="312">
        <v>0</v>
      </c>
      <c r="AQ27" s="312">
        <v>950</v>
      </c>
      <c r="AR27" s="312">
        <v>99.767441860465112</v>
      </c>
      <c r="AS27" s="312">
        <v>0.6059923701612836</v>
      </c>
      <c r="AT27" s="297" t="s">
        <v>553</v>
      </c>
      <c r="AU27" s="297">
        <v>-0.6059923701612836</v>
      </c>
    </row>
    <row r="28" spans="1:47" s="308" customFormat="1" ht="22.5" customHeight="1">
      <c r="A28" s="356">
        <v>232010101026</v>
      </c>
      <c r="B28" s="311" t="s">
        <v>7</v>
      </c>
      <c r="C28" s="311" t="s">
        <v>7</v>
      </c>
      <c r="D28" s="311" t="s">
        <v>7</v>
      </c>
      <c r="E28" s="311" t="s">
        <v>56</v>
      </c>
      <c r="F28" s="311" t="s">
        <v>28</v>
      </c>
      <c r="G28" s="311" t="s">
        <v>78</v>
      </c>
      <c r="H28" s="298" t="s">
        <v>558</v>
      </c>
      <c r="I28" s="298" t="s">
        <v>514</v>
      </c>
      <c r="J28" s="298" t="s">
        <v>514</v>
      </c>
      <c r="K28" s="339">
        <v>528000</v>
      </c>
      <c r="L28" s="339">
        <v>0</v>
      </c>
      <c r="M28" s="339">
        <v>0</v>
      </c>
      <c r="N28" s="339">
        <v>0</v>
      </c>
      <c r="O28" s="339">
        <v>528000</v>
      </c>
      <c r="P28" s="339">
        <v>509190</v>
      </c>
      <c r="Q28" s="339">
        <v>18810</v>
      </c>
      <c r="R28" s="339">
        <v>582670</v>
      </c>
      <c r="S28" s="339">
        <v>-73480</v>
      </c>
      <c r="T28" s="359">
        <f t="shared" si="1"/>
        <v>0.96437499999999998</v>
      </c>
      <c r="U28" s="298" t="s">
        <v>559</v>
      </c>
      <c r="V28" s="298" t="s">
        <v>3739</v>
      </c>
      <c r="W28" s="298" t="s">
        <v>3753</v>
      </c>
      <c r="X28" s="311" t="s">
        <v>3666</v>
      </c>
      <c r="Y28" s="311" t="s">
        <v>3666</v>
      </c>
      <c r="Z28" s="311" t="s">
        <v>3666</v>
      </c>
      <c r="AA28" s="311" t="s">
        <v>3666</v>
      </c>
      <c r="AB28" s="311" t="e">
        <f t="shared" si="0"/>
        <v>#VALUE!</v>
      </c>
      <c r="AC28" s="311" t="s">
        <v>51</v>
      </c>
      <c r="AD28" s="312">
        <v>509190</v>
      </c>
      <c r="AE28" s="312">
        <v>509190</v>
      </c>
      <c r="AF28" s="312">
        <v>0</v>
      </c>
      <c r="AG28" s="312">
        <v>96.4375</v>
      </c>
      <c r="AH28" s="312">
        <v>0.76943345329951163</v>
      </c>
      <c r="AI28" s="312">
        <v>543000</v>
      </c>
      <c r="AJ28" s="312">
        <v>63000</v>
      </c>
      <c r="AK28" s="312">
        <v>0</v>
      </c>
      <c r="AL28" s="312">
        <v>0</v>
      </c>
      <c r="AM28" s="312">
        <v>606000</v>
      </c>
      <c r="AN28" s="312">
        <v>582670</v>
      </c>
      <c r="AO28" s="312">
        <v>582670</v>
      </c>
      <c r="AP28" s="312">
        <v>0</v>
      </c>
      <c r="AQ28" s="312">
        <v>23330</v>
      </c>
      <c r="AR28" s="312">
        <v>96.15016501650166</v>
      </c>
      <c r="AS28" s="312">
        <v>0.86638099453287976</v>
      </c>
      <c r="AT28" s="297">
        <v>-12.610911836888805</v>
      </c>
      <c r="AU28" s="297">
        <v>-9.6947541233368129E-2</v>
      </c>
    </row>
    <row r="29" spans="1:47" s="308" customFormat="1" ht="22.5" customHeight="1">
      <c r="A29" s="356">
        <v>232010101027</v>
      </c>
      <c r="B29" s="311" t="s">
        <v>7</v>
      </c>
      <c r="C29" s="311" t="s">
        <v>7</v>
      </c>
      <c r="D29" s="311" t="s">
        <v>7</v>
      </c>
      <c r="E29" s="311" t="s">
        <v>40</v>
      </c>
      <c r="F29" s="311" t="s">
        <v>21</v>
      </c>
      <c r="G29" s="311" t="s">
        <v>23</v>
      </c>
      <c r="H29" s="298" t="s">
        <v>43</v>
      </c>
      <c r="I29" s="298" t="s">
        <v>514</v>
      </c>
      <c r="J29" s="298" t="s">
        <v>514</v>
      </c>
      <c r="K29" s="339">
        <v>78000</v>
      </c>
      <c r="L29" s="339">
        <v>0</v>
      </c>
      <c r="M29" s="339">
        <v>0</v>
      </c>
      <c r="N29" s="339">
        <v>-5337</v>
      </c>
      <c r="O29" s="339">
        <v>72663</v>
      </c>
      <c r="P29" s="339">
        <v>34450</v>
      </c>
      <c r="Q29" s="339">
        <v>38213</v>
      </c>
      <c r="R29" s="339">
        <v>45830</v>
      </c>
      <c r="S29" s="339">
        <v>-11380</v>
      </c>
      <c r="T29" s="359">
        <f t="shared" si="1"/>
        <v>0.47410649161196206</v>
      </c>
      <c r="U29" s="298" t="s">
        <v>560</v>
      </c>
      <c r="V29" s="298" t="s">
        <v>3739</v>
      </c>
      <c r="W29" s="298" t="s">
        <v>3745</v>
      </c>
      <c r="X29" s="311" t="s">
        <v>3666</v>
      </c>
      <c r="Y29" s="311" t="s">
        <v>3666</v>
      </c>
      <c r="Z29" s="311" t="s">
        <v>3666</v>
      </c>
      <c r="AA29" s="311" t="s">
        <v>3666</v>
      </c>
      <c r="AB29" s="311" t="e">
        <f t="shared" si="0"/>
        <v>#VALUE!</v>
      </c>
      <c r="AC29" s="311" t="s">
        <v>51</v>
      </c>
      <c r="AD29" s="312">
        <v>34450</v>
      </c>
      <c r="AE29" s="312">
        <v>34450</v>
      </c>
      <c r="AF29" s="312">
        <v>0</v>
      </c>
      <c r="AG29" s="312">
        <v>47.410649161196204</v>
      </c>
      <c r="AH29" s="312">
        <v>5.2057154433842331E-2</v>
      </c>
      <c r="AI29" s="312">
        <v>59000</v>
      </c>
      <c r="AJ29" s="312">
        <v>0</v>
      </c>
      <c r="AK29" s="312">
        <v>0</v>
      </c>
      <c r="AL29" s="312">
        <v>0</v>
      </c>
      <c r="AM29" s="312">
        <v>59000</v>
      </c>
      <c r="AN29" s="312">
        <v>45830</v>
      </c>
      <c r="AO29" s="312">
        <v>45830</v>
      </c>
      <c r="AP29" s="312">
        <v>0</v>
      </c>
      <c r="AQ29" s="312">
        <v>13170</v>
      </c>
      <c r="AR29" s="312">
        <v>77.677966101694921</v>
      </c>
      <c r="AS29" s="312">
        <v>6.8145332657322116E-2</v>
      </c>
      <c r="AT29" s="297">
        <v>-24.830896792494002</v>
      </c>
      <c r="AU29" s="297">
        <v>-1.6088178223479785E-2</v>
      </c>
    </row>
    <row r="30" spans="1:47" s="308" customFormat="1" ht="22.5" customHeight="1">
      <c r="A30" s="356">
        <v>232010101028</v>
      </c>
      <c r="B30" s="311" t="s">
        <v>7</v>
      </c>
      <c r="C30" s="311" t="s">
        <v>7</v>
      </c>
      <c r="D30" s="311" t="s">
        <v>7</v>
      </c>
      <c r="E30" s="311" t="s">
        <v>40</v>
      </c>
      <c r="F30" s="311" t="s">
        <v>15</v>
      </c>
      <c r="G30" s="311" t="s">
        <v>17</v>
      </c>
      <c r="H30" s="298" t="s">
        <v>45</v>
      </c>
      <c r="I30" s="298" t="s">
        <v>514</v>
      </c>
      <c r="J30" s="298" t="s">
        <v>514</v>
      </c>
      <c r="K30" s="339">
        <v>2000</v>
      </c>
      <c r="L30" s="339">
        <v>0</v>
      </c>
      <c r="M30" s="339">
        <v>0</v>
      </c>
      <c r="N30" s="339">
        <v>0</v>
      </c>
      <c r="O30" s="339">
        <v>2000</v>
      </c>
      <c r="P30" s="339">
        <v>0</v>
      </c>
      <c r="Q30" s="339">
        <v>2000</v>
      </c>
      <c r="R30" s="339">
        <v>450</v>
      </c>
      <c r="S30" s="339">
        <v>-450</v>
      </c>
      <c r="T30" s="359">
        <f t="shared" si="1"/>
        <v>0</v>
      </c>
      <c r="U30" s="298" t="s">
        <v>561</v>
      </c>
      <c r="V30" s="298" t="s">
        <v>3750</v>
      </c>
      <c r="W30" s="298" t="s">
        <v>3754</v>
      </c>
      <c r="X30" s="311" t="s">
        <v>3666</v>
      </c>
      <c r="Y30" s="311" t="s">
        <v>3666</v>
      </c>
      <c r="Z30" s="311" t="s">
        <v>3666</v>
      </c>
      <c r="AA30" s="311" t="s">
        <v>3666</v>
      </c>
      <c r="AB30" s="311" t="e">
        <f t="shared" si="0"/>
        <v>#VALUE!</v>
      </c>
      <c r="AC30" s="311" t="s">
        <v>51</v>
      </c>
      <c r="AD30" s="312">
        <v>0</v>
      </c>
      <c r="AE30" s="312">
        <v>0</v>
      </c>
      <c r="AF30" s="312">
        <v>0</v>
      </c>
      <c r="AG30" s="312">
        <v>0</v>
      </c>
      <c r="AH30" s="312">
        <v>0</v>
      </c>
      <c r="AI30" s="312">
        <v>2000</v>
      </c>
      <c r="AJ30" s="312">
        <v>0</v>
      </c>
      <c r="AK30" s="312">
        <v>0</v>
      </c>
      <c r="AL30" s="312">
        <v>0</v>
      </c>
      <c r="AM30" s="312">
        <v>2000</v>
      </c>
      <c r="AN30" s="312">
        <v>450</v>
      </c>
      <c r="AO30" s="312">
        <v>450</v>
      </c>
      <c r="AP30" s="312">
        <v>0</v>
      </c>
      <c r="AQ30" s="312">
        <v>1550</v>
      </c>
      <c r="AR30" s="312">
        <v>22.5</v>
      </c>
      <c r="AS30" s="312">
        <v>6.6911192877580085E-4</v>
      </c>
      <c r="AT30" s="297" t="s">
        <v>553</v>
      </c>
      <c r="AU30" s="297">
        <v>-6.6911192877580085E-4</v>
      </c>
    </row>
    <row r="31" spans="1:47" s="308" customFormat="1" ht="22.5" customHeight="1">
      <c r="A31" s="356">
        <v>232010101029</v>
      </c>
      <c r="B31" s="311" t="s">
        <v>7</v>
      </c>
      <c r="C31" s="311" t="s">
        <v>7</v>
      </c>
      <c r="D31" s="311" t="s">
        <v>7</v>
      </c>
      <c r="E31" s="311" t="s">
        <v>40</v>
      </c>
      <c r="F31" s="311" t="s">
        <v>28</v>
      </c>
      <c r="G31" s="311" t="s">
        <v>30</v>
      </c>
      <c r="H31" s="298" t="s">
        <v>562</v>
      </c>
      <c r="I31" s="298" t="s">
        <v>514</v>
      </c>
      <c r="J31" s="298" t="s">
        <v>514</v>
      </c>
      <c r="K31" s="339">
        <v>8000</v>
      </c>
      <c r="L31" s="339">
        <v>0</v>
      </c>
      <c r="M31" s="339">
        <v>0</v>
      </c>
      <c r="N31" s="339">
        <v>0</v>
      </c>
      <c r="O31" s="339">
        <v>8000</v>
      </c>
      <c r="P31" s="339">
        <v>7102</v>
      </c>
      <c r="Q31" s="339">
        <v>898</v>
      </c>
      <c r="R31" s="339">
        <v>7102</v>
      </c>
      <c r="S31" s="339">
        <v>0</v>
      </c>
      <c r="T31" s="359">
        <f t="shared" si="1"/>
        <v>0.88775000000000004</v>
      </c>
      <c r="U31" s="298" t="s">
        <v>563</v>
      </c>
      <c r="V31" s="298" t="s">
        <v>3739</v>
      </c>
      <c r="W31" s="298" t="s">
        <v>3666</v>
      </c>
      <c r="X31" s="311" t="s">
        <v>3666</v>
      </c>
      <c r="Y31" s="311" t="s">
        <v>3666</v>
      </c>
      <c r="Z31" s="311" t="s">
        <v>3666</v>
      </c>
      <c r="AA31" s="311" t="s">
        <v>3666</v>
      </c>
      <c r="AB31" s="311" t="e">
        <f t="shared" si="0"/>
        <v>#VALUE!</v>
      </c>
      <c r="AC31" s="311" t="s">
        <v>51</v>
      </c>
      <c r="AD31" s="312">
        <v>7102</v>
      </c>
      <c r="AE31" s="312">
        <v>7102</v>
      </c>
      <c r="AF31" s="312">
        <v>0</v>
      </c>
      <c r="AG31" s="312">
        <v>88.775000000000006</v>
      </c>
      <c r="AH31" s="312">
        <v>1.0731782606361342E-2</v>
      </c>
      <c r="AI31" s="312">
        <v>8000</v>
      </c>
      <c r="AJ31" s="312">
        <v>0</v>
      </c>
      <c r="AK31" s="312">
        <v>0</v>
      </c>
      <c r="AL31" s="312">
        <v>0</v>
      </c>
      <c r="AM31" s="312">
        <v>8000</v>
      </c>
      <c r="AN31" s="312">
        <v>7102</v>
      </c>
      <c r="AO31" s="312">
        <v>7102</v>
      </c>
      <c r="AP31" s="312">
        <v>0</v>
      </c>
      <c r="AQ31" s="312">
        <v>898</v>
      </c>
      <c r="AR31" s="312">
        <v>88.775000000000006</v>
      </c>
      <c r="AS31" s="312">
        <v>1.0560073151479417E-2</v>
      </c>
      <c r="AT31" s="297">
        <v>0</v>
      </c>
      <c r="AU31" s="297">
        <v>1.7170945488192459E-4</v>
      </c>
    </row>
    <row r="32" spans="1:47" s="308" customFormat="1" ht="22.5" customHeight="1">
      <c r="A32" s="356">
        <v>232010101030</v>
      </c>
      <c r="B32" s="311" t="s">
        <v>7</v>
      </c>
      <c r="C32" s="311" t="s">
        <v>7</v>
      </c>
      <c r="D32" s="311" t="s">
        <v>7</v>
      </c>
      <c r="E32" s="311" t="s">
        <v>46</v>
      </c>
      <c r="F32" s="311" t="s">
        <v>21</v>
      </c>
      <c r="G32" s="311" t="s">
        <v>59</v>
      </c>
      <c r="H32" s="298" t="s">
        <v>564</v>
      </c>
      <c r="I32" s="298" t="s">
        <v>514</v>
      </c>
      <c r="J32" s="298" t="s">
        <v>514</v>
      </c>
      <c r="K32" s="339">
        <v>496000</v>
      </c>
      <c r="L32" s="339">
        <v>0</v>
      </c>
      <c r="M32" s="339">
        <v>0</v>
      </c>
      <c r="N32" s="339">
        <v>0</v>
      </c>
      <c r="O32" s="339">
        <v>496000</v>
      </c>
      <c r="P32" s="339">
        <v>496000</v>
      </c>
      <c r="Q32" s="339">
        <v>0</v>
      </c>
      <c r="R32" s="339">
        <v>497000</v>
      </c>
      <c r="S32" s="339">
        <v>-1000</v>
      </c>
      <c r="T32" s="359">
        <f t="shared" si="1"/>
        <v>1</v>
      </c>
      <c r="U32" s="298" t="s">
        <v>565</v>
      </c>
      <c r="V32" s="298" t="s">
        <v>3666</v>
      </c>
      <c r="W32" s="298" t="s">
        <v>3755</v>
      </c>
      <c r="X32" s="311" t="s">
        <v>3666</v>
      </c>
      <c r="Y32" s="311" t="s">
        <v>3666</v>
      </c>
      <c r="Z32" s="311" t="s">
        <v>3666</v>
      </c>
      <c r="AA32" s="311" t="s">
        <v>3666</v>
      </c>
      <c r="AB32" s="311" t="e">
        <f t="shared" si="0"/>
        <v>#VALUE!</v>
      </c>
      <c r="AC32" s="311" t="s">
        <v>51</v>
      </c>
      <c r="AD32" s="312">
        <v>496000</v>
      </c>
      <c r="AE32" s="312">
        <v>496000</v>
      </c>
      <c r="AF32" s="312">
        <v>0</v>
      </c>
      <c r="AG32" s="312">
        <v>100</v>
      </c>
      <c r="AH32" s="312">
        <v>0.74950213640597374</v>
      </c>
      <c r="AI32" s="312">
        <v>497000</v>
      </c>
      <c r="AJ32" s="312">
        <v>0</v>
      </c>
      <c r="AK32" s="312">
        <v>0</v>
      </c>
      <c r="AL32" s="312">
        <v>0</v>
      </c>
      <c r="AM32" s="312">
        <v>497000</v>
      </c>
      <c r="AN32" s="312">
        <v>497000</v>
      </c>
      <c r="AO32" s="312">
        <v>497000</v>
      </c>
      <c r="AP32" s="312">
        <v>0</v>
      </c>
      <c r="AQ32" s="312">
        <v>0</v>
      </c>
      <c r="AR32" s="312">
        <v>100</v>
      </c>
      <c r="AS32" s="312">
        <v>0.73899695244794006</v>
      </c>
      <c r="AT32" s="297">
        <v>-0.2012072434607646</v>
      </c>
      <c r="AU32" s="297">
        <v>1.0505183958033681E-2</v>
      </c>
    </row>
    <row r="33" spans="1:47" s="308" customFormat="1" ht="22.5" customHeight="1">
      <c r="A33" s="356">
        <v>232010101031</v>
      </c>
      <c r="B33" s="313" t="s">
        <v>7</v>
      </c>
      <c r="C33" s="313" t="s">
        <v>7</v>
      </c>
      <c r="D33" s="313" t="s">
        <v>7</v>
      </c>
      <c r="E33" s="313" t="s">
        <v>5</v>
      </c>
      <c r="F33" s="313" t="s">
        <v>5</v>
      </c>
      <c r="G33" s="313" t="s">
        <v>5</v>
      </c>
      <c r="H33" s="314" t="s">
        <v>566</v>
      </c>
      <c r="I33" s="314" t="s">
        <v>514</v>
      </c>
      <c r="J33" s="314" t="s">
        <v>514</v>
      </c>
      <c r="K33" s="348">
        <v>1045000</v>
      </c>
      <c r="L33" s="348">
        <v>-340000</v>
      </c>
      <c r="M33" s="348">
        <v>0</v>
      </c>
      <c r="N33" s="348">
        <v>0</v>
      </c>
      <c r="O33" s="348">
        <v>705000</v>
      </c>
      <c r="P33" s="348">
        <v>663249</v>
      </c>
      <c r="Q33" s="348">
        <v>41751</v>
      </c>
      <c r="R33" s="348">
        <v>841460</v>
      </c>
      <c r="S33" s="348">
        <v>-178211</v>
      </c>
      <c r="T33" s="358">
        <f t="shared" si="1"/>
        <v>0.94077872340425528</v>
      </c>
      <c r="U33" s="298" t="s">
        <v>567</v>
      </c>
      <c r="V33" s="303"/>
      <c r="W33" s="303"/>
      <c r="X33" s="336"/>
      <c r="Y33" s="336"/>
      <c r="Z33" s="336"/>
      <c r="AA33" s="336"/>
      <c r="AB33" s="336" t="e">
        <f t="shared" si="0"/>
        <v>#DIV/0!</v>
      </c>
      <c r="AC33" s="311" t="s">
        <v>85</v>
      </c>
      <c r="AD33" s="312">
        <v>663249</v>
      </c>
      <c r="AE33" s="312">
        <v>663249</v>
      </c>
      <c r="AF33" s="312">
        <v>0</v>
      </c>
      <c r="AG33" s="312">
        <v>94.077872340425529</v>
      </c>
      <c r="AH33" s="312">
        <v>1.0022309323974308</v>
      </c>
      <c r="AI33" s="312">
        <v>1131000</v>
      </c>
      <c r="AJ33" s="312">
        <v>-288000</v>
      </c>
      <c r="AK33" s="312">
        <v>0</v>
      </c>
      <c r="AL33" s="312">
        <v>0</v>
      </c>
      <c r="AM33" s="312">
        <v>843000</v>
      </c>
      <c r="AN33" s="312">
        <v>841460</v>
      </c>
      <c r="AO33" s="312">
        <v>841460</v>
      </c>
      <c r="AP33" s="312">
        <v>0</v>
      </c>
      <c r="AQ33" s="312">
        <v>1540</v>
      </c>
      <c r="AR33" s="312">
        <v>99.817319098457887</v>
      </c>
      <c r="AS33" s="312">
        <v>1.2511798301948565</v>
      </c>
      <c r="AT33" s="297">
        <v>-21.178784493618235</v>
      </c>
      <c r="AU33" s="297">
        <v>-0.24894889779742568</v>
      </c>
    </row>
    <row r="34" spans="1:47" s="308" customFormat="1" ht="22.5" customHeight="1">
      <c r="A34" s="356">
        <v>232010101032</v>
      </c>
      <c r="B34" s="311" t="s">
        <v>7</v>
      </c>
      <c r="C34" s="311" t="s">
        <v>7</v>
      </c>
      <c r="D34" s="311" t="s">
        <v>7</v>
      </c>
      <c r="E34" s="311" t="s">
        <v>21</v>
      </c>
      <c r="F34" s="311" t="s">
        <v>32</v>
      </c>
      <c r="G34" s="311" t="s">
        <v>140</v>
      </c>
      <c r="H34" s="298" t="s">
        <v>35</v>
      </c>
      <c r="I34" s="298" t="s">
        <v>514</v>
      </c>
      <c r="J34" s="298" t="s">
        <v>514</v>
      </c>
      <c r="K34" s="339">
        <v>970000</v>
      </c>
      <c r="L34" s="339">
        <v>-340000</v>
      </c>
      <c r="M34" s="339">
        <v>0</v>
      </c>
      <c r="N34" s="339">
        <v>0</v>
      </c>
      <c r="O34" s="339">
        <v>630000</v>
      </c>
      <c r="P34" s="339">
        <v>590172</v>
      </c>
      <c r="Q34" s="339">
        <v>39828</v>
      </c>
      <c r="R34" s="339">
        <v>767360</v>
      </c>
      <c r="S34" s="339">
        <v>-177188</v>
      </c>
      <c r="T34" s="359">
        <f t="shared" si="1"/>
        <v>0.93678095238095238</v>
      </c>
      <c r="U34" s="298" t="s">
        <v>568</v>
      </c>
      <c r="V34" s="298" t="s">
        <v>3756</v>
      </c>
      <c r="W34" s="298" t="s">
        <v>3666</v>
      </c>
      <c r="X34" s="311" t="s">
        <v>3666</v>
      </c>
      <c r="Y34" s="311" t="s">
        <v>3666</v>
      </c>
      <c r="Z34" s="311" t="s">
        <v>3666</v>
      </c>
      <c r="AA34" s="311" t="s">
        <v>3666</v>
      </c>
      <c r="AB34" s="311" t="e">
        <f t="shared" si="0"/>
        <v>#VALUE!</v>
      </c>
      <c r="AC34" s="311" t="s">
        <v>85</v>
      </c>
      <c r="AD34" s="312">
        <v>590172</v>
      </c>
      <c r="AE34" s="312">
        <v>590172</v>
      </c>
      <c r="AF34" s="312">
        <v>0</v>
      </c>
      <c r="AG34" s="312">
        <v>93.678095238095239</v>
      </c>
      <c r="AH34" s="312">
        <v>0.89180478799795637</v>
      </c>
      <c r="AI34" s="312">
        <v>1056000</v>
      </c>
      <c r="AJ34" s="312">
        <v>-288000</v>
      </c>
      <c r="AK34" s="312">
        <v>0</v>
      </c>
      <c r="AL34" s="312">
        <v>0</v>
      </c>
      <c r="AM34" s="312">
        <v>768000</v>
      </c>
      <c r="AN34" s="312">
        <v>767360</v>
      </c>
      <c r="AO34" s="312">
        <v>767360</v>
      </c>
      <c r="AP34" s="312">
        <v>0</v>
      </c>
      <c r="AQ34" s="312">
        <v>640</v>
      </c>
      <c r="AR34" s="312">
        <v>99.916666666666671</v>
      </c>
      <c r="AS34" s="312">
        <v>1.1409993992564411</v>
      </c>
      <c r="AT34" s="297">
        <v>-23.090596330275229</v>
      </c>
      <c r="AU34" s="297">
        <v>-0.24919461125848474</v>
      </c>
    </row>
    <row r="35" spans="1:47" s="308" customFormat="1" ht="22.5" customHeight="1">
      <c r="A35" s="356">
        <v>232010101033</v>
      </c>
      <c r="B35" s="311" t="s">
        <v>7</v>
      </c>
      <c r="C35" s="311" t="s">
        <v>7</v>
      </c>
      <c r="D35" s="311" t="s">
        <v>7</v>
      </c>
      <c r="E35" s="311" t="s">
        <v>36</v>
      </c>
      <c r="F35" s="311" t="s">
        <v>32</v>
      </c>
      <c r="G35" s="311" t="s">
        <v>34</v>
      </c>
      <c r="H35" s="298" t="s">
        <v>569</v>
      </c>
      <c r="I35" s="298" t="s">
        <v>514</v>
      </c>
      <c r="J35" s="298" t="s">
        <v>514</v>
      </c>
      <c r="K35" s="339">
        <v>75000</v>
      </c>
      <c r="L35" s="339">
        <v>0</v>
      </c>
      <c r="M35" s="339">
        <v>0</v>
      </c>
      <c r="N35" s="339">
        <v>0</v>
      </c>
      <c r="O35" s="339">
        <v>75000</v>
      </c>
      <c r="P35" s="339">
        <v>73077</v>
      </c>
      <c r="Q35" s="339">
        <v>1923</v>
      </c>
      <c r="R35" s="339">
        <v>74100</v>
      </c>
      <c r="S35" s="339">
        <v>-1023</v>
      </c>
      <c r="T35" s="359">
        <f t="shared" si="1"/>
        <v>0.97436</v>
      </c>
      <c r="U35" s="298" t="s">
        <v>570</v>
      </c>
      <c r="V35" s="298" t="s">
        <v>3739</v>
      </c>
      <c r="W35" s="298" t="s">
        <v>3757</v>
      </c>
      <c r="X35" s="311" t="s">
        <v>3666</v>
      </c>
      <c r="Y35" s="311" t="s">
        <v>3666</v>
      </c>
      <c r="Z35" s="311" t="s">
        <v>3666</v>
      </c>
      <c r="AA35" s="311" t="s">
        <v>3666</v>
      </c>
      <c r="AB35" s="311" t="e">
        <f t="shared" si="0"/>
        <v>#VALUE!</v>
      </c>
      <c r="AC35" s="311" t="s">
        <v>85</v>
      </c>
      <c r="AD35" s="312">
        <v>73077</v>
      </c>
      <c r="AE35" s="312">
        <v>73077</v>
      </c>
      <c r="AF35" s="312">
        <v>0</v>
      </c>
      <c r="AG35" s="312">
        <v>97.436000000000007</v>
      </c>
      <c r="AH35" s="312">
        <v>0.11042614439947449</v>
      </c>
      <c r="AI35" s="312">
        <v>75000</v>
      </c>
      <c r="AJ35" s="312">
        <v>0</v>
      </c>
      <c r="AK35" s="312">
        <v>0</v>
      </c>
      <c r="AL35" s="312">
        <v>0</v>
      </c>
      <c r="AM35" s="312">
        <v>75000</v>
      </c>
      <c r="AN35" s="312">
        <v>74100</v>
      </c>
      <c r="AO35" s="312">
        <v>74100</v>
      </c>
      <c r="AP35" s="312">
        <v>0</v>
      </c>
      <c r="AQ35" s="312">
        <v>900</v>
      </c>
      <c r="AR35" s="312">
        <v>98.8</v>
      </c>
      <c r="AS35" s="312">
        <v>0.1101804309384152</v>
      </c>
      <c r="AT35" s="297">
        <v>-1.3805668016194332</v>
      </c>
      <c r="AU35" s="297">
        <v>2.457134610592826E-4</v>
      </c>
    </row>
    <row r="36" spans="1:47" s="308" customFormat="1" ht="22.5" customHeight="1">
      <c r="A36" s="356">
        <v>232020101000</v>
      </c>
      <c r="B36" s="302" t="s">
        <v>4</v>
      </c>
      <c r="C36" s="302" t="s">
        <v>7</v>
      </c>
      <c r="D36" s="302" t="s">
        <v>7</v>
      </c>
      <c r="E36" s="302" t="s">
        <v>5</v>
      </c>
      <c r="F36" s="302" t="s">
        <v>5</v>
      </c>
      <c r="G36" s="302" t="s">
        <v>5</v>
      </c>
      <c r="H36" s="314" t="s">
        <v>11</v>
      </c>
      <c r="I36" s="314" t="s">
        <v>12</v>
      </c>
      <c r="J36" s="314" t="s">
        <v>243</v>
      </c>
      <c r="K36" s="344">
        <v>1796000</v>
      </c>
      <c r="L36" s="344">
        <v>-329000</v>
      </c>
      <c r="M36" s="344">
        <v>0</v>
      </c>
      <c r="N36" s="344">
        <v>0</v>
      </c>
      <c r="O36" s="344">
        <v>1467000</v>
      </c>
      <c r="P36" s="344">
        <v>1030939</v>
      </c>
      <c r="Q36" s="344">
        <v>436061</v>
      </c>
      <c r="R36" s="344">
        <v>867291</v>
      </c>
      <c r="S36" s="345">
        <v>163648</v>
      </c>
      <c r="T36" s="358">
        <f t="shared" si="1"/>
        <v>0.70275323790047717</v>
      </c>
      <c r="U36" s="298" t="s">
        <v>257</v>
      </c>
      <c r="V36" s="303" t="s">
        <v>3786</v>
      </c>
      <c r="W36" s="303" t="s">
        <v>3786</v>
      </c>
      <c r="X36" s="336" t="s">
        <v>3786</v>
      </c>
      <c r="Y36" s="336" t="s">
        <v>3786</v>
      </c>
      <c r="Z36" s="336" t="s">
        <v>3786</v>
      </c>
      <c r="AA36" s="336" t="s">
        <v>3786</v>
      </c>
      <c r="AB36" s="336" t="e">
        <f t="shared" si="0"/>
        <v>#VALUE!</v>
      </c>
      <c r="AC36" s="304" t="s">
        <v>10</v>
      </c>
      <c r="AD36" s="316">
        <v>1030939</v>
      </c>
      <c r="AE36" s="316">
        <v>1030939</v>
      </c>
      <c r="AF36" s="316">
        <v>0</v>
      </c>
      <c r="AG36" s="317">
        <v>70.275323790047722</v>
      </c>
      <c r="AH36" s="317" t="e">
        <v>#REF!</v>
      </c>
      <c r="AI36" s="316">
        <v>2000000</v>
      </c>
      <c r="AJ36" s="316">
        <v>-797000</v>
      </c>
      <c r="AK36" s="316">
        <v>0</v>
      </c>
      <c r="AL36" s="316">
        <v>0</v>
      </c>
      <c r="AM36" s="316">
        <v>1203000</v>
      </c>
      <c r="AN36" s="316">
        <v>867291</v>
      </c>
      <c r="AO36" s="316">
        <v>867291</v>
      </c>
      <c r="AP36" s="316">
        <v>0</v>
      </c>
      <c r="AQ36" s="316">
        <v>335709</v>
      </c>
      <c r="AR36" s="317">
        <v>72.094014962593505</v>
      </c>
      <c r="AS36" s="317" t="e">
        <v>#REF!</v>
      </c>
      <c r="AT36" s="318">
        <v>18.868868695743412</v>
      </c>
      <c r="AU36" s="318" t="e">
        <v>#REF!</v>
      </c>
    </row>
    <row r="37" spans="1:47" s="308" customFormat="1" ht="22.5" customHeight="1">
      <c r="A37" s="356">
        <v>232020101001</v>
      </c>
      <c r="B37" s="309" t="s">
        <v>4</v>
      </c>
      <c r="C37" s="309" t="s">
        <v>7</v>
      </c>
      <c r="D37" s="309" t="s">
        <v>7</v>
      </c>
      <c r="E37" s="309" t="s">
        <v>13</v>
      </c>
      <c r="F37" s="309" t="s">
        <v>15</v>
      </c>
      <c r="G37" s="309" t="s">
        <v>17</v>
      </c>
      <c r="H37" s="298" t="s">
        <v>18</v>
      </c>
      <c r="I37" s="298" t="s">
        <v>12</v>
      </c>
      <c r="J37" s="298" t="s">
        <v>243</v>
      </c>
      <c r="K37" s="349">
        <v>45000</v>
      </c>
      <c r="L37" s="349">
        <v>121000</v>
      </c>
      <c r="M37" s="349">
        <v>0</v>
      </c>
      <c r="N37" s="349">
        <v>58065</v>
      </c>
      <c r="O37" s="349">
        <v>224065</v>
      </c>
      <c r="P37" s="349">
        <v>133909</v>
      </c>
      <c r="Q37" s="349">
        <v>90156</v>
      </c>
      <c r="R37" s="349">
        <v>0</v>
      </c>
      <c r="S37" s="350">
        <v>133909</v>
      </c>
      <c r="T37" s="360">
        <f t="shared" si="1"/>
        <v>0.59763461495548165</v>
      </c>
      <c r="U37" s="298" t="s">
        <v>406</v>
      </c>
      <c r="V37" s="298" t="s">
        <v>3801</v>
      </c>
      <c r="W37" s="298" t="s">
        <v>3802</v>
      </c>
      <c r="X37" s="311" t="s">
        <v>3803</v>
      </c>
      <c r="Y37" s="311">
        <v>1</v>
      </c>
      <c r="Z37" s="311">
        <v>0</v>
      </c>
      <c r="AA37" s="311" t="s">
        <v>3804</v>
      </c>
      <c r="AB37" s="311" t="e">
        <f t="shared" si="0"/>
        <v>#DIV/0!</v>
      </c>
      <c r="AC37" s="309" t="s">
        <v>10</v>
      </c>
      <c r="AD37" s="316">
        <v>133909</v>
      </c>
      <c r="AE37" s="316">
        <v>133909</v>
      </c>
      <c r="AF37" s="316">
        <v>0</v>
      </c>
      <c r="AG37" s="317">
        <v>59.763461495548164</v>
      </c>
      <c r="AH37" s="317" t="e">
        <v>#REF!</v>
      </c>
      <c r="AI37" s="316">
        <v>45000</v>
      </c>
      <c r="AJ37" s="316">
        <v>0</v>
      </c>
      <c r="AK37" s="316">
        <v>0</v>
      </c>
      <c r="AL37" s="316">
        <v>0</v>
      </c>
      <c r="AM37" s="316">
        <v>45000</v>
      </c>
      <c r="AN37" s="316">
        <v>0</v>
      </c>
      <c r="AO37" s="316">
        <v>0</v>
      </c>
      <c r="AP37" s="316">
        <v>0</v>
      </c>
      <c r="AQ37" s="316">
        <v>45000</v>
      </c>
      <c r="AR37" s="317">
        <v>0</v>
      </c>
      <c r="AS37" s="317" t="e">
        <v>#REF!</v>
      </c>
      <c r="AT37" s="307" t="s">
        <v>631</v>
      </c>
      <c r="AU37" s="307" t="e">
        <v>#REF!</v>
      </c>
    </row>
    <row r="38" spans="1:47" s="308" customFormat="1" ht="22.5" customHeight="1">
      <c r="A38" s="356">
        <v>232020101002</v>
      </c>
      <c r="B38" s="309" t="s">
        <v>4</v>
      </c>
      <c r="C38" s="309" t="s">
        <v>7</v>
      </c>
      <c r="D38" s="309" t="s">
        <v>7</v>
      </c>
      <c r="E38" s="309" t="s">
        <v>19</v>
      </c>
      <c r="F38" s="309" t="s">
        <v>21</v>
      </c>
      <c r="G38" s="309" t="s">
        <v>23</v>
      </c>
      <c r="H38" s="298" t="s">
        <v>24</v>
      </c>
      <c r="I38" s="298" t="s">
        <v>12</v>
      </c>
      <c r="J38" s="298" t="s">
        <v>243</v>
      </c>
      <c r="K38" s="349">
        <v>600000</v>
      </c>
      <c r="L38" s="349">
        <v>0</v>
      </c>
      <c r="M38" s="349">
        <v>0</v>
      </c>
      <c r="N38" s="349">
        <v>-66565</v>
      </c>
      <c r="O38" s="349">
        <v>533435</v>
      </c>
      <c r="P38" s="349">
        <v>349650</v>
      </c>
      <c r="Q38" s="349">
        <v>183785</v>
      </c>
      <c r="R38" s="349">
        <v>348050</v>
      </c>
      <c r="S38" s="350">
        <v>1600</v>
      </c>
      <c r="T38" s="360">
        <f t="shared" si="1"/>
        <v>0.65546880125975981</v>
      </c>
      <c r="U38" s="298" t="s">
        <v>288</v>
      </c>
      <c r="V38" s="298" t="s">
        <v>3805</v>
      </c>
      <c r="W38" s="298" t="s">
        <v>3806</v>
      </c>
      <c r="X38" s="311" t="s">
        <v>3666</v>
      </c>
      <c r="Y38" s="311" t="s">
        <v>3666</v>
      </c>
      <c r="Z38" s="311" t="s">
        <v>3666</v>
      </c>
      <c r="AA38" s="311" t="s">
        <v>3666</v>
      </c>
      <c r="AB38" s="311" t="e">
        <f t="shared" si="0"/>
        <v>#VALUE!</v>
      </c>
      <c r="AC38" s="309" t="s">
        <v>10</v>
      </c>
      <c r="AD38" s="316">
        <v>349650</v>
      </c>
      <c r="AE38" s="316">
        <v>349650</v>
      </c>
      <c r="AF38" s="316">
        <v>0</v>
      </c>
      <c r="AG38" s="317">
        <v>65.546880125975974</v>
      </c>
      <c r="AH38" s="317" t="e">
        <v>#REF!</v>
      </c>
      <c r="AI38" s="316">
        <v>800000</v>
      </c>
      <c r="AJ38" s="316">
        <v>-300000</v>
      </c>
      <c r="AK38" s="316">
        <v>0</v>
      </c>
      <c r="AL38" s="316">
        <v>0</v>
      </c>
      <c r="AM38" s="316">
        <v>500000</v>
      </c>
      <c r="AN38" s="316">
        <v>348050</v>
      </c>
      <c r="AO38" s="316">
        <v>348050</v>
      </c>
      <c r="AP38" s="316">
        <v>0</v>
      </c>
      <c r="AQ38" s="316">
        <v>151950</v>
      </c>
      <c r="AR38" s="317">
        <v>69.61</v>
      </c>
      <c r="AS38" s="317" t="e">
        <v>#REF!</v>
      </c>
      <c r="AT38" s="307">
        <v>0.45970406550782927</v>
      </c>
      <c r="AU38" s="307" t="e">
        <v>#REF!</v>
      </c>
    </row>
    <row r="39" spans="1:47" s="308" customFormat="1" ht="22.5" customHeight="1">
      <c r="A39" s="356">
        <v>232020101004</v>
      </c>
      <c r="B39" s="309" t="s">
        <v>4</v>
      </c>
      <c r="C39" s="309" t="s">
        <v>7</v>
      </c>
      <c r="D39" s="309" t="s">
        <v>7</v>
      </c>
      <c r="E39" s="309" t="s">
        <v>21</v>
      </c>
      <c r="F39" s="309" t="s">
        <v>28</v>
      </c>
      <c r="G39" s="309" t="s">
        <v>30</v>
      </c>
      <c r="H39" s="298" t="s">
        <v>31</v>
      </c>
      <c r="I39" s="298" t="s">
        <v>12</v>
      </c>
      <c r="J39" s="298" t="s">
        <v>243</v>
      </c>
      <c r="K39" s="349">
        <v>635000</v>
      </c>
      <c r="L39" s="349">
        <v>-450000</v>
      </c>
      <c r="M39" s="349">
        <v>0</v>
      </c>
      <c r="N39" s="349">
        <v>0</v>
      </c>
      <c r="O39" s="349">
        <v>185000</v>
      </c>
      <c r="P39" s="349">
        <v>108861</v>
      </c>
      <c r="Q39" s="349">
        <v>76139</v>
      </c>
      <c r="R39" s="349">
        <v>107179</v>
      </c>
      <c r="S39" s="350">
        <v>1682</v>
      </c>
      <c r="T39" s="360">
        <f t="shared" si="1"/>
        <v>0.58843783783783787</v>
      </c>
      <c r="U39" s="298" t="s">
        <v>292</v>
      </c>
      <c r="V39" s="298" t="s">
        <v>3807</v>
      </c>
      <c r="W39" s="298" t="s">
        <v>3806</v>
      </c>
      <c r="X39" s="311" t="s">
        <v>3808</v>
      </c>
      <c r="Y39" s="311">
        <v>50</v>
      </c>
      <c r="Z39" s="311">
        <v>0</v>
      </c>
      <c r="AA39" s="311" t="s">
        <v>3809</v>
      </c>
      <c r="AB39" s="311" t="e">
        <f t="shared" si="0"/>
        <v>#DIV/0!</v>
      </c>
      <c r="AC39" s="309" t="s">
        <v>10</v>
      </c>
      <c r="AD39" s="316">
        <v>108861</v>
      </c>
      <c r="AE39" s="316">
        <v>108861</v>
      </c>
      <c r="AF39" s="316">
        <v>0</v>
      </c>
      <c r="AG39" s="317">
        <v>58.843783783783785</v>
      </c>
      <c r="AH39" s="317" t="e">
        <v>#REF!</v>
      </c>
      <c r="AI39" s="316">
        <v>635000</v>
      </c>
      <c r="AJ39" s="316">
        <v>-500000</v>
      </c>
      <c r="AK39" s="316">
        <v>0</v>
      </c>
      <c r="AL39" s="316">
        <v>0</v>
      </c>
      <c r="AM39" s="316">
        <v>135000</v>
      </c>
      <c r="AN39" s="316">
        <v>107179</v>
      </c>
      <c r="AO39" s="316">
        <v>107179</v>
      </c>
      <c r="AP39" s="316">
        <v>0</v>
      </c>
      <c r="AQ39" s="316">
        <v>27821</v>
      </c>
      <c r="AR39" s="317">
        <v>79.39185185185184</v>
      </c>
      <c r="AS39" s="317" t="e">
        <v>#REF!</v>
      </c>
      <c r="AT39" s="307">
        <v>1.5693372768919283</v>
      </c>
      <c r="AU39" s="307" t="e">
        <v>#REF!</v>
      </c>
    </row>
    <row r="40" spans="1:47" s="308" customFormat="1" ht="22.5" customHeight="1">
      <c r="A40" s="356">
        <v>232020101005</v>
      </c>
      <c r="B40" s="309" t="s">
        <v>4</v>
      </c>
      <c r="C40" s="309" t="s">
        <v>7</v>
      </c>
      <c r="D40" s="309" t="s">
        <v>7</v>
      </c>
      <c r="E40" s="309" t="s">
        <v>21</v>
      </c>
      <c r="F40" s="309" t="s">
        <v>32</v>
      </c>
      <c r="G40" s="309" t="s">
        <v>34</v>
      </c>
      <c r="H40" s="298" t="s">
        <v>35</v>
      </c>
      <c r="I40" s="298" t="s">
        <v>12</v>
      </c>
      <c r="J40" s="298" t="s">
        <v>243</v>
      </c>
      <c r="K40" s="349">
        <v>47000</v>
      </c>
      <c r="L40" s="349">
        <v>0</v>
      </c>
      <c r="M40" s="349">
        <v>0</v>
      </c>
      <c r="N40" s="349">
        <v>0</v>
      </c>
      <c r="O40" s="349">
        <v>47000</v>
      </c>
      <c r="P40" s="349">
        <v>46229</v>
      </c>
      <c r="Q40" s="349">
        <v>771</v>
      </c>
      <c r="R40" s="349">
        <v>20172</v>
      </c>
      <c r="S40" s="350">
        <v>26057</v>
      </c>
      <c r="T40" s="360">
        <f t="shared" si="1"/>
        <v>0.98359574468085109</v>
      </c>
      <c r="U40" s="298" t="s">
        <v>293</v>
      </c>
      <c r="V40" s="298" t="s">
        <v>3810</v>
      </c>
      <c r="W40" s="298" t="s">
        <v>3811</v>
      </c>
      <c r="X40" s="311" t="s">
        <v>3812</v>
      </c>
      <c r="Y40" s="311">
        <v>1500</v>
      </c>
      <c r="Z40" s="311">
        <v>1300</v>
      </c>
      <c r="AA40" s="311" t="s">
        <v>3813</v>
      </c>
      <c r="AB40" s="311">
        <f t="shared" si="0"/>
        <v>35.560769230769232</v>
      </c>
      <c r="AC40" s="309" t="s">
        <v>10</v>
      </c>
      <c r="AD40" s="316">
        <v>46229</v>
      </c>
      <c r="AE40" s="316">
        <v>46229</v>
      </c>
      <c r="AF40" s="316">
        <v>0</v>
      </c>
      <c r="AG40" s="317">
        <v>98.359574468085114</v>
      </c>
      <c r="AH40" s="317" t="e">
        <v>#REF!</v>
      </c>
      <c r="AI40" s="316">
        <v>47000</v>
      </c>
      <c r="AJ40" s="316">
        <v>0</v>
      </c>
      <c r="AK40" s="316">
        <v>0</v>
      </c>
      <c r="AL40" s="316">
        <v>0</v>
      </c>
      <c r="AM40" s="316">
        <v>47000</v>
      </c>
      <c r="AN40" s="316">
        <v>20172</v>
      </c>
      <c r="AO40" s="316">
        <v>20172</v>
      </c>
      <c r="AP40" s="316">
        <v>0</v>
      </c>
      <c r="AQ40" s="316">
        <v>26828</v>
      </c>
      <c r="AR40" s="317">
        <v>42.919148936170217</v>
      </c>
      <c r="AS40" s="317" t="e">
        <v>#REF!</v>
      </c>
      <c r="AT40" s="307">
        <v>129.17410271663692</v>
      </c>
      <c r="AU40" s="307" t="e">
        <v>#REF!</v>
      </c>
    </row>
    <row r="41" spans="1:47" s="308" customFormat="1" ht="22.5" customHeight="1">
      <c r="A41" s="356">
        <v>232020101006</v>
      </c>
      <c r="B41" s="309" t="s">
        <v>4</v>
      </c>
      <c r="C41" s="309" t="s">
        <v>7</v>
      </c>
      <c r="D41" s="309" t="s">
        <v>7</v>
      </c>
      <c r="E41" s="309" t="s">
        <v>36</v>
      </c>
      <c r="F41" s="309" t="s">
        <v>28</v>
      </c>
      <c r="G41" s="309" t="s">
        <v>30</v>
      </c>
      <c r="H41" s="298" t="s">
        <v>39</v>
      </c>
      <c r="I41" s="298" t="s">
        <v>12</v>
      </c>
      <c r="J41" s="298" t="s">
        <v>243</v>
      </c>
      <c r="K41" s="349">
        <v>5000</v>
      </c>
      <c r="L41" s="349">
        <v>0</v>
      </c>
      <c r="M41" s="349">
        <v>0</v>
      </c>
      <c r="N41" s="349">
        <v>8500</v>
      </c>
      <c r="O41" s="349">
        <v>13500</v>
      </c>
      <c r="P41" s="349">
        <v>13500</v>
      </c>
      <c r="Q41" s="349">
        <v>0</v>
      </c>
      <c r="R41" s="349">
        <v>0</v>
      </c>
      <c r="S41" s="350">
        <v>13500</v>
      </c>
      <c r="T41" s="360">
        <f t="shared" si="1"/>
        <v>1</v>
      </c>
      <c r="U41" s="298" t="s">
        <v>296</v>
      </c>
      <c r="V41" s="298" t="s">
        <v>3814</v>
      </c>
      <c r="W41" s="298" t="s">
        <v>3815</v>
      </c>
      <c r="X41" s="311" t="s">
        <v>3816</v>
      </c>
      <c r="Y41" s="311">
        <v>2</v>
      </c>
      <c r="Z41" s="311">
        <v>2</v>
      </c>
      <c r="AA41" s="311" t="s">
        <v>3804</v>
      </c>
      <c r="AB41" s="311">
        <f t="shared" si="0"/>
        <v>6750</v>
      </c>
      <c r="AC41" s="309" t="s">
        <v>10</v>
      </c>
      <c r="AD41" s="316">
        <v>13500</v>
      </c>
      <c r="AE41" s="316">
        <v>13500</v>
      </c>
      <c r="AF41" s="316">
        <v>0</v>
      </c>
      <c r="AG41" s="317">
        <v>100</v>
      </c>
      <c r="AH41" s="317" t="e">
        <v>#REF!</v>
      </c>
      <c r="AI41" s="316">
        <v>5000</v>
      </c>
      <c r="AJ41" s="316">
        <v>0</v>
      </c>
      <c r="AK41" s="316">
        <v>0</v>
      </c>
      <c r="AL41" s="316">
        <v>0</v>
      </c>
      <c r="AM41" s="316">
        <v>5000</v>
      </c>
      <c r="AN41" s="316">
        <v>0</v>
      </c>
      <c r="AO41" s="316">
        <v>0</v>
      </c>
      <c r="AP41" s="316">
        <v>0</v>
      </c>
      <c r="AQ41" s="316">
        <v>5000</v>
      </c>
      <c r="AR41" s="317">
        <v>0</v>
      </c>
      <c r="AS41" s="317" t="e">
        <v>#REF!</v>
      </c>
      <c r="AT41" s="307" t="s">
        <v>631</v>
      </c>
      <c r="AU41" s="307" t="e">
        <v>#REF!</v>
      </c>
    </row>
    <row r="42" spans="1:47" s="308" customFormat="1" ht="22.5" customHeight="1">
      <c r="A42" s="356">
        <v>232020101007</v>
      </c>
      <c r="B42" s="309" t="s">
        <v>4</v>
      </c>
      <c r="C42" s="309" t="s">
        <v>7</v>
      </c>
      <c r="D42" s="309" t="s">
        <v>7</v>
      </c>
      <c r="E42" s="309" t="s">
        <v>40</v>
      </c>
      <c r="F42" s="309" t="s">
        <v>21</v>
      </c>
      <c r="G42" s="309" t="s">
        <v>23</v>
      </c>
      <c r="H42" s="298" t="s">
        <v>43</v>
      </c>
      <c r="I42" s="298" t="s">
        <v>12</v>
      </c>
      <c r="J42" s="298" t="s">
        <v>243</v>
      </c>
      <c r="K42" s="349">
        <v>153000</v>
      </c>
      <c r="L42" s="349">
        <v>0</v>
      </c>
      <c r="M42" s="349">
        <v>0</v>
      </c>
      <c r="N42" s="349">
        <v>0</v>
      </c>
      <c r="O42" s="349">
        <v>153000</v>
      </c>
      <c r="P42" s="349">
        <v>74030</v>
      </c>
      <c r="Q42" s="349">
        <v>78970</v>
      </c>
      <c r="R42" s="349">
        <v>80040</v>
      </c>
      <c r="S42" s="350">
        <v>-6010</v>
      </c>
      <c r="T42" s="360">
        <f t="shared" si="1"/>
        <v>0.48385620915032679</v>
      </c>
      <c r="U42" s="298" t="s">
        <v>3621</v>
      </c>
      <c r="V42" s="298" t="s">
        <v>3817</v>
      </c>
      <c r="W42" s="298" t="s">
        <v>3818</v>
      </c>
      <c r="X42" s="311" t="s">
        <v>3666</v>
      </c>
      <c r="Y42" s="311" t="s">
        <v>3666</v>
      </c>
      <c r="Z42" s="311" t="s">
        <v>3666</v>
      </c>
      <c r="AA42" s="311" t="s">
        <v>3666</v>
      </c>
      <c r="AB42" s="311" t="e">
        <f t="shared" si="0"/>
        <v>#VALUE!</v>
      </c>
      <c r="AC42" s="309" t="s">
        <v>10</v>
      </c>
      <c r="AD42" s="316">
        <v>74030</v>
      </c>
      <c r="AE42" s="316">
        <v>74030</v>
      </c>
      <c r="AF42" s="316">
        <v>0</v>
      </c>
      <c r="AG42" s="317">
        <v>48.385620915032682</v>
      </c>
      <c r="AH42" s="317" t="e">
        <v>#REF!</v>
      </c>
      <c r="AI42" s="316">
        <v>153000</v>
      </c>
      <c r="AJ42" s="316">
        <v>0</v>
      </c>
      <c r="AK42" s="316">
        <v>0</v>
      </c>
      <c r="AL42" s="316">
        <v>-1850</v>
      </c>
      <c r="AM42" s="316">
        <v>151150</v>
      </c>
      <c r="AN42" s="316">
        <v>80040</v>
      </c>
      <c r="AO42" s="316">
        <v>80040</v>
      </c>
      <c r="AP42" s="316">
        <v>0</v>
      </c>
      <c r="AQ42" s="316">
        <v>71110</v>
      </c>
      <c r="AR42" s="317">
        <v>52.954019186238831</v>
      </c>
      <c r="AS42" s="317" t="e">
        <v>#REF!</v>
      </c>
      <c r="AT42" s="307">
        <v>-7.508745627186407</v>
      </c>
      <c r="AU42" s="307" t="e">
        <v>#REF!</v>
      </c>
    </row>
    <row r="43" spans="1:47" s="308" customFormat="1" ht="22.5" customHeight="1">
      <c r="A43" s="356">
        <v>232020101008</v>
      </c>
      <c r="B43" s="309" t="s">
        <v>4</v>
      </c>
      <c r="C43" s="309" t="s">
        <v>7</v>
      </c>
      <c r="D43" s="309" t="s">
        <v>7</v>
      </c>
      <c r="E43" s="309" t="s">
        <v>40</v>
      </c>
      <c r="F43" s="309" t="s">
        <v>15</v>
      </c>
      <c r="G43" s="309" t="s">
        <v>17</v>
      </c>
      <c r="H43" s="298" t="s">
        <v>45</v>
      </c>
      <c r="I43" s="298" t="s">
        <v>12</v>
      </c>
      <c r="J43" s="298" t="s">
        <v>243</v>
      </c>
      <c r="K43" s="349">
        <v>6000</v>
      </c>
      <c r="L43" s="349">
        <v>0</v>
      </c>
      <c r="M43" s="349">
        <v>0</v>
      </c>
      <c r="N43" s="349">
        <v>0</v>
      </c>
      <c r="O43" s="349">
        <v>6000</v>
      </c>
      <c r="P43" s="349">
        <v>1760</v>
      </c>
      <c r="Q43" s="349">
        <v>4240</v>
      </c>
      <c r="R43" s="349">
        <v>7850</v>
      </c>
      <c r="S43" s="350">
        <v>-6090</v>
      </c>
      <c r="T43" s="360">
        <f t="shared" si="1"/>
        <v>0.29333333333333333</v>
      </c>
      <c r="U43" s="298" t="s">
        <v>301</v>
      </c>
      <c r="V43" s="298" t="s">
        <v>3817</v>
      </c>
      <c r="W43" s="298" t="s">
        <v>3818</v>
      </c>
      <c r="X43" s="311" t="s">
        <v>3666</v>
      </c>
      <c r="Y43" s="311" t="s">
        <v>3666</v>
      </c>
      <c r="Z43" s="311" t="s">
        <v>3666</v>
      </c>
      <c r="AA43" s="311" t="s">
        <v>3666</v>
      </c>
      <c r="AB43" s="311" t="e">
        <f t="shared" si="0"/>
        <v>#VALUE!</v>
      </c>
      <c r="AC43" s="309" t="s">
        <v>10</v>
      </c>
      <c r="AD43" s="316">
        <v>1760</v>
      </c>
      <c r="AE43" s="316">
        <v>1760</v>
      </c>
      <c r="AF43" s="316">
        <v>0</v>
      </c>
      <c r="AG43" s="317">
        <v>29.333333333333332</v>
      </c>
      <c r="AH43" s="317" t="e">
        <v>#REF!</v>
      </c>
      <c r="AI43" s="316">
        <v>6000</v>
      </c>
      <c r="AJ43" s="316">
        <v>3000</v>
      </c>
      <c r="AK43" s="316">
        <v>0</v>
      </c>
      <c r="AL43" s="316">
        <v>1850</v>
      </c>
      <c r="AM43" s="316">
        <v>10850</v>
      </c>
      <c r="AN43" s="316">
        <v>7850</v>
      </c>
      <c r="AO43" s="316">
        <v>7850</v>
      </c>
      <c r="AP43" s="316">
        <v>0</v>
      </c>
      <c r="AQ43" s="316">
        <v>3000</v>
      </c>
      <c r="AR43" s="317">
        <v>72.350230414746548</v>
      </c>
      <c r="AS43" s="317" t="e">
        <v>#REF!</v>
      </c>
      <c r="AT43" s="307">
        <v>-77.579617834394909</v>
      </c>
      <c r="AU43" s="307" t="e">
        <v>#REF!</v>
      </c>
    </row>
    <row r="44" spans="1:47" s="308" customFormat="1" ht="22.5" customHeight="1">
      <c r="A44" s="356">
        <v>232020101009</v>
      </c>
      <c r="B44" s="309" t="s">
        <v>4</v>
      </c>
      <c r="C44" s="309" t="s">
        <v>7</v>
      </c>
      <c r="D44" s="309" t="s">
        <v>7</v>
      </c>
      <c r="E44" s="309" t="s">
        <v>46</v>
      </c>
      <c r="F44" s="309" t="s">
        <v>21</v>
      </c>
      <c r="G44" s="309" t="s">
        <v>23</v>
      </c>
      <c r="H44" s="298" t="s">
        <v>49</v>
      </c>
      <c r="I44" s="298" t="s">
        <v>12</v>
      </c>
      <c r="J44" s="298" t="s">
        <v>243</v>
      </c>
      <c r="K44" s="349">
        <v>304000</v>
      </c>
      <c r="L44" s="349">
        <v>0</v>
      </c>
      <c r="M44" s="349">
        <v>0</v>
      </c>
      <c r="N44" s="349">
        <v>0</v>
      </c>
      <c r="O44" s="349">
        <v>304000</v>
      </c>
      <c r="P44" s="349">
        <v>303000</v>
      </c>
      <c r="Q44" s="349">
        <v>1000</v>
      </c>
      <c r="R44" s="349">
        <v>304000</v>
      </c>
      <c r="S44" s="350">
        <v>-1000</v>
      </c>
      <c r="T44" s="360">
        <f t="shared" si="1"/>
        <v>0.99671052631578949</v>
      </c>
      <c r="U44" s="298" t="s">
        <v>302</v>
      </c>
      <c r="V44" s="298" t="s">
        <v>3819</v>
      </c>
      <c r="W44" s="298" t="s">
        <v>3711</v>
      </c>
      <c r="X44" s="311" t="s">
        <v>3666</v>
      </c>
      <c r="Y44" s="311" t="s">
        <v>3666</v>
      </c>
      <c r="Z44" s="311" t="s">
        <v>3666</v>
      </c>
      <c r="AA44" s="311" t="s">
        <v>3666</v>
      </c>
      <c r="AB44" s="311" t="e">
        <f t="shared" si="0"/>
        <v>#VALUE!</v>
      </c>
      <c r="AC44" s="309" t="s">
        <v>10</v>
      </c>
      <c r="AD44" s="316">
        <v>303000</v>
      </c>
      <c r="AE44" s="316">
        <v>303000</v>
      </c>
      <c r="AF44" s="316">
        <v>0</v>
      </c>
      <c r="AG44" s="317">
        <v>99.671052631578945</v>
      </c>
      <c r="AH44" s="317" t="e">
        <v>#REF!</v>
      </c>
      <c r="AI44" s="316">
        <v>304000</v>
      </c>
      <c r="AJ44" s="316">
        <v>0</v>
      </c>
      <c r="AK44" s="316">
        <v>0</v>
      </c>
      <c r="AL44" s="316">
        <v>0</v>
      </c>
      <c r="AM44" s="316">
        <v>304000</v>
      </c>
      <c r="AN44" s="316">
        <v>304000</v>
      </c>
      <c r="AO44" s="316">
        <v>304000</v>
      </c>
      <c r="AP44" s="316">
        <v>0</v>
      </c>
      <c r="AQ44" s="316">
        <v>0</v>
      </c>
      <c r="AR44" s="317">
        <v>100</v>
      </c>
      <c r="AS44" s="317" t="e">
        <v>#REF!</v>
      </c>
      <c r="AT44" s="307">
        <v>-0.3289473684210526</v>
      </c>
      <c r="AU44" s="307" t="e">
        <v>#REF!</v>
      </c>
    </row>
    <row r="45" spans="1:47" s="308" customFormat="1" ht="22.5" customHeight="1">
      <c r="A45" s="356">
        <v>232020101010</v>
      </c>
      <c r="B45" s="313" t="s">
        <v>4</v>
      </c>
      <c r="C45" s="313" t="s">
        <v>7</v>
      </c>
      <c r="D45" s="313" t="s">
        <v>7</v>
      </c>
      <c r="E45" s="313" t="s">
        <v>5</v>
      </c>
      <c r="F45" s="313" t="s">
        <v>5</v>
      </c>
      <c r="G45" s="313" t="s">
        <v>5</v>
      </c>
      <c r="H45" s="314" t="s">
        <v>751</v>
      </c>
      <c r="I45" s="314" t="s">
        <v>244</v>
      </c>
      <c r="J45" s="314" t="s">
        <v>244</v>
      </c>
      <c r="K45" s="348">
        <v>232175000</v>
      </c>
      <c r="L45" s="348">
        <v>14453000</v>
      </c>
      <c r="M45" s="348">
        <v>0</v>
      </c>
      <c r="N45" s="348">
        <v>150230</v>
      </c>
      <c r="O45" s="348">
        <v>246778230</v>
      </c>
      <c r="P45" s="348">
        <v>242456947</v>
      </c>
      <c r="Q45" s="348">
        <v>4321283</v>
      </c>
      <c r="R45" s="348">
        <v>217529899</v>
      </c>
      <c r="S45" s="348">
        <v>24927048</v>
      </c>
      <c r="T45" s="358">
        <f t="shared" si="1"/>
        <v>0.98248920498376213</v>
      </c>
      <c r="U45" s="298" t="s">
        <v>752</v>
      </c>
      <c r="V45" s="303"/>
      <c r="W45" s="303"/>
      <c r="X45" s="336"/>
      <c r="Y45" s="336"/>
      <c r="Z45" s="336"/>
      <c r="AA45" s="336"/>
      <c r="AB45" s="336" t="e">
        <f t="shared" si="0"/>
        <v>#DIV/0!</v>
      </c>
      <c r="AC45" s="313" t="s">
        <v>69</v>
      </c>
      <c r="AD45" s="315">
        <v>242456947</v>
      </c>
      <c r="AE45" s="315">
        <v>242456947</v>
      </c>
      <c r="AF45" s="315">
        <v>0</v>
      </c>
      <c r="AG45" s="315">
        <v>98.248920498376208</v>
      </c>
      <c r="AH45" s="315">
        <v>49.818330831608371</v>
      </c>
      <c r="AI45" s="315">
        <v>236535000</v>
      </c>
      <c r="AJ45" s="315">
        <v>-12533000</v>
      </c>
      <c r="AK45" s="315">
        <v>0</v>
      </c>
      <c r="AL45" s="315">
        <v>0</v>
      </c>
      <c r="AM45" s="315">
        <v>224002000</v>
      </c>
      <c r="AN45" s="315">
        <v>217529899</v>
      </c>
      <c r="AO45" s="315">
        <v>217529899</v>
      </c>
      <c r="AP45" s="315">
        <v>0</v>
      </c>
      <c r="AQ45" s="315">
        <v>6472101</v>
      </c>
      <c r="AR45" s="315">
        <v>97.110694993794695</v>
      </c>
      <c r="AS45" s="315">
        <v>47.641680423528584</v>
      </c>
      <c r="AT45" s="297">
        <v>11.459136474843856</v>
      </c>
      <c r="AU45" s="297">
        <v>2.1766504080797873</v>
      </c>
    </row>
    <row r="46" spans="1:47" s="308" customFormat="1" ht="22.5" customHeight="1">
      <c r="A46" s="356">
        <v>232020101011</v>
      </c>
      <c r="B46" s="311" t="s">
        <v>4</v>
      </c>
      <c r="C46" s="311" t="s">
        <v>7</v>
      </c>
      <c r="D46" s="311" t="s">
        <v>7</v>
      </c>
      <c r="E46" s="311" t="s">
        <v>4</v>
      </c>
      <c r="F46" s="311" t="s">
        <v>21</v>
      </c>
      <c r="G46" s="311" t="s">
        <v>23</v>
      </c>
      <c r="H46" s="298" t="s">
        <v>753</v>
      </c>
      <c r="I46" s="298" t="s">
        <v>244</v>
      </c>
      <c r="J46" s="298" t="s">
        <v>244</v>
      </c>
      <c r="K46" s="339">
        <v>13308000</v>
      </c>
      <c r="L46" s="339">
        <v>-6716000</v>
      </c>
      <c r="M46" s="339">
        <v>0</v>
      </c>
      <c r="N46" s="339">
        <v>0</v>
      </c>
      <c r="O46" s="339">
        <v>6592000</v>
      </c>
      <c r="P46" s="339">
        <v>6591527</v>
      </c>
      <c r="Q46" s="339">
        <v>473</v>
      </c>
      <c r="R46" s="339">
        <v>6972000</v>
      </c>
      <c r="S46" s="339">
        <v>-380473</v>
      </c>
      <c r="T46" s="359">
        <f t="shared" si="1"/>
        <v>0.99992824635922328</v>
      </c>
      <c r="U46" s="298" t="s">
        <v>4049</v>
      </c>
      <c r="V46" s="298" t="s">
        <v>3722</v>
      </c>
      <c r="W46" s="298" t="s">
        <v>4049</v>
      </c>
      <c r="X46" s="311"/>
      <c r="Y46" s="311">
        <v>2</v>
      </c>
      <c r="Z46" s="311">
        <v>2</v>
      </c>
      <c r="AA46" s="311" t="s">
        <v>460</v>
      </c>
      <c r="AB46" s="311">
        <f t="shared" si="0"/>
        <v>3295763.5</v>
      </c>
      <c r="AC46" s="311" t="s">
        <v>69</v>
      </c>
      <c r="AD46" s="312">
        <v>6591527</v>
      </c>
      <c r="AE46" s="312">
        <v>6591527</v>
      </c>
      <c r="AF46" s="312">
        <v>0</v>
      </c>
      <c r="AG46" s="312">
        <v>99.992824635922332</v>
      </c>
      <c r="AH46" s="312">
        <v>1.354380135667876</v>
      </c>
      <c r="AI46" s="312">
        <v>13308000</v>
      </c>
      <c r="AJ46" s="312">
        <v>-6224000</v>
      </c>
      <c r="AK46" s="312">
        <v>0</v>
      </c>
      <c r="AL46" s="312">
        <v>0</v>
      </c>
      <c r="AM46" s="312">
        <v>7084000</v>
      </c>
      <c r="AN46" s="312">
        <v>6972000</v>
      </c>
      <c r="AO46" s="312">
        <v>6972000</v>
      </c>
      <c r="AP46" s="312">
        <v>0</v>
      </c>
      <c r="AQ46" s="312">
        <v>112000</v>
      </c>
      <c r="AR46" s="312">
        <v>98.418972332015812</v>
      </c>
      <c r="AS46" s="312">
        <v>1.5269523750058895</v>
      </c>
      <c r="AT46" s="297">
        <v>-5.4571572002294895</v>
      </c>
      <c r="AU46" s="297">
        <v>-0.17257223933801358</v>
      </c>
    </row>
    <row r="47" spans="1:47" s="308" customFormat="1" ht="22.5" customHeight="1">
      <c r="A47" s="356">
        <v>232020101012</v>
      </c>
      <c r="B47" s="311" t="s">
        <v>4</v>
      </c>
      <c r="C47" s="311" t="s">
        <v>7</v>
      </c>
      <c r="D47" s="311" t="s">
        <v>7</v>
      </c>
      <c r="E47" s="311" t="s">
        <v>4</v>
      </c>
      <c r="F47" s="311" t="s">
        <v>15</v>
      </c>
      <c r="G47" s="311" t="s">
        <v>17</v>
      </c>
      <c r="H47" s="298" t="s">
        <v>516</v>
      </c>
      <c r="I47" s="298" t="s">
        <v>244</v>
      </c>
      <c r="J47" s="298" t="s">
        <v>244</v>
      </c>
      <c r="K47" s="339">
        <v>83113000</v>
      </c>
      <c r="L47" s="339">
        <v>6241000</v>
      </c>
      <c r="M47" s="339">
        <v>0</v>
      </c>
      <c r="N47" s="339">
        <v>0</v>
      </c>
      <c r="O47" s="339">
        <v>89354000</v>
      </c>
      <c r="P47" s="339">
        <v>87620308</v>
      </c>
      <c r="Q47" s="339">
        <v>1733692</v>
      </c>
      <c r="R47" s="339">
        <v>83473681</v>
      </c>
      <c r="S47" s="339">
        <v>4146627</v>
      </c>
      <c r="T47" s="359">
        <f t="shared" si="1"/>
        <v>0.98059748864068763</v>
      </c>
      <c r="U47" s="298" t="s">
        <v>4049</v>
      </c>
      <c r="V47" s="298" t="s">
        <v>3722</v>
      </c>
      <c r="W47" s="298" t="s">
        <v>4049</v>
      </c>
      <c r="X47" s="311"/>
      <c r="Y47" s="311">
        <v>25</v>
      </c>
      <c r="Z47" s="311">
        <v>24</v>
      </c>
      <c r="AA47" s="311" t="s">
        <v>460</v>
      </c>
      <c r="AB47" s="311">
        <f t="shared" si="0"/>
        <v>3650846.1666666665</v>
      </c>
      <c r="AC47" s="311" t="s">
        <v>69</v>
      </c>
      <c r="AD47" s="312">
        <v>87620308</v>
      </c>
      <c r="AE47" s="312">
        <v>87620308</v>
      </c>
      <c r="AF47" s="312">
        <v>0</v>
      </c>
      <c r="AG47" s="312">
        <v>98.059748864068766</v>
      </c>
      <c r="AH47" s="312">
        <v>18.003598352293952</v>
      </c>
      <c r="AI47" s="312">
        <v>87593000</v>
      </c>
      <c r="AJ47" s="312">
        <v>-4119000</v>
      </c>
      <c r="AK47" s="312">
        <v>0</v>
      </c>
      <c r="AL47" s="312">
        <v>0</v>
      </c>
      <c r="AM47" s="312">
        <v>83474000</v>
      </c>
      <c r="AN47" s="312">
        <v>83473681</v>
      </c>
      <c r="AO47" s="312">
        <v>83473681</v>
      </c>
      <c r="AP47" s="312">
        <v>0</v>
      </c>
      <c r="AQ47" s="312">
        <v>319</v>
      </c>
      <c r="AR47" s="312">
        <v>99.999617845077509</v>
      </c>
      <c r="AS47" s="312">
        <v>18.281746335833908</v>
      </c>
      <c r="AT47" s="297">
        <v>4.9675861305313704</v>
      </c>
      <c r="AU47" s="297">
        <v>-0.27814798353995585</v>
      </c>
    </row>
    <row r="48" spans="1:47" s="308" customFormat="1" ht="22.5" customHeight="1">
      <c r="A48" s="356">
        <v>232020101013</v>
      </c>
      <c r="B48" s="311" t="s">
        <v>4</v>
      </c>
      <c r="C48" s="311" t="s">
        <v>7</v>
      </c>
      <c r="D48" s="311" t="s">
        <v>7</v>
      </c>
      <c r="E48" s="311" t="s">
        <v>251</v>
      </c>
      <c r="F48" s="311" t="s">
        <v>7</v>
      </c>
      <c r="G48" s="311" t="s">
        <v>517</v>
      </c>
      <c r="H48" s="298" t="s">
        <v>518</v>
      </c>
      <c r="I48" s="298" t="s">
        <v>244</v>
      </c>
      <c r="J48" s="298" t="s">
        <v>244</v>
      </c>
      <c r="K48" s="339">
        <v>2562000</v>
      </c>
      <c r="L48" s="339">
        <v>-378000</v>
      </c>
      <c r="M48" s="339">
        <v>0</v>
      </c>
      <c r="N48" s="339">
        <v>0</v>
      </c>
      <c r="O48" s="339">
        <v>2184000</v>
      </c>
      <c r="P48" s="339">
        <v>2116860</v>
      </c>
      <c r="Q48" s="339">
        <v>67140</v>
      </c>
      <c r="R48" s="339">
        <v>2470500</v>
      </c>
      <c r="S48" s="339">
        <v>-353640</v>
      </c>
      <c r="T48" s="359">
        <f t="shared" si="1"/>
        <v>0.96925824175824171</v>
      </c>
      <c r="U48" s="298" t="s">
        <v>4049</v>
      </c>
      <c r="V48" s="298" t="s">
        <v>3722</v>
      </c>
      <c r="W48" s="298" t="s">
        <v>4049</v>
      </c>
      <c r="X48" s="311"/>
      <c r="Y48" s="311"/>
      <c r="Z48" s="311"/>
      <c r="AA48" s="311"/>
      <c r="AB48" s="311" t="e">
        <f t="shared" si="0"/>
        <v>#DIV/0!</v>
      </c>
      <c r="AC48" s="311" t="s">
        <v>69</v>
      </c>
      <c r="AD48" s="312">
        <v>2116860</v>
      </c>
      <c r="AE48" s="312">
        <v>2116860</v>
      </c>
      <c r="AF48" s="312">
        <v>0</v>
      </c>
      <c r="AG48" s="312">
        <v>96.925824175824175</v>
      </c>
      <c r="AH48" s="312">
        <v>0.43495735267259017</v>
      </c>
      <c r="AI48" s="312">
        <v>2616000</v>
      </c>
      <c r="AJ48" s="312">
        <v>-145000</v>
      </c>
      <c r="AK48" s="312">
        <v>0</v>
      </c>
      <c r="AL48" s="312">
        <v>0</v>
      </c>
      <c r="AM48" s="312">
        <v>2471000</v>
      </c>
      <c r="AN48" s="312">
        <v>2470500</v>
      </c>
      <c r="AO48" s="312">
        <v>2470500</v>
      </c>
      <c r="AP48" s="312">
        <v>0</v>
      </c>
      <c r="AQ48" s="312">
        <v>500</v>
      </c>
      <c r="AR48" s="312">
        <v>99.979765277215705</v>
      </c>
      <c r="AS48" s="312">
        <v>0.5410693979420611</v>
      </c>
      <c r="AT48" s="297">
        <v>-14.314511232544019</v>
      </c>
      <c r="AU48" s="297">
        <v>-0.10611204526947093</v>
      </c>
    </row>
    <row r="49" spans="1:47" s="308" customFormat="1" ht="22.5" customHeight="1">
      <c r="A49" s="356">
        <v>232020101014</v>
      </c>
      <c r="B49" s="311" t="s">
        <v>4</v>
      </c>
      <c r="C49" s="311" t="s">
        <v>7</v>
      </c>
      <c r="D49" s="311" t="s">
        <v>7</v>
      </c>
      <c r="E49" s="311" t="s">
        <v>251</v>
      </c>
      <c r="F49" s="311" t="s">
        <v>4</v>
      </c>
      <c r="G49" s="311" t="s">
        <v>519</v>
      </c>
      <c r="H49" s="298" t="s">
        <v>520</v>
      </c>
      <c r="I49" s="298" t="s">
        <v>244</v>
      </c>
      <c r="J49" s="298" t="s">
        <v>244</v>
      </c>
      <c r="K49" s="339">
        <v>2062000</v>
      </c>
      <c r="L49" s="339">
        <v>235000</v>
      </c>
      <c r="M49" s="339">
        <v>0</v>
      </c>
      <c r="N49" s="339">
        <v>0</v>
      </c>
      <c r="O49" s="339">
        <v>2297000</v>
      </c>
      <c r="P49" s="339">
        <v>2267400</v>
      </c>
      <c r="Q49" s="339">
        <v>29600</v>
      </c>
      <c r="R49" s="339">
        <v>2061600</v>
      </c>
      <c r="S49" s="339">
        <v>205800</v>
      </c>
      <c r="T49" s="359">
        <f t="shared" si="1"/>
        <v>0.98711362646930778</v>
      </c>
      <c r="U49" s="298" t="s">
        <v>4049</v>
      </c>
      <c r="V49" s="298" t="s">
        <v>3722</v>
      </c>
      <c r="W49" s="298" t="s">
        <v>4049</v>
      </c>
      <c r="X49" s="311"/>
      <c r="Y49" s="311"/>
      <c r="Z49" s="311"/>
      <c r="AA49" s="311"/>
      <c r="AB49" s="311" t="e">
        <f t="shared" si="0"/>
        <v>#DIV/0!</v>
      </c>
      <c r="AC49" s="311" t="s">
        <v>69</v>
      </c>
      <c r="AD49" s="312">
        <v>2267400</v>
      </c>
      <c r="AE49" s="312">
        <v>2267400</v>
      </c>
      <c r="AF49" s="312">
        <v>0</v>
      </c>
      <c r="AG49" s="312">
        <v>98.71136264693078</v>
      </c>
      <c r="AH49" s="312">
        <v>0.46588924229747408</v>
      </c>
      <c r="AI49" s="312">
        <v>2297000</v>
      </c>
      <c r="AJ49" s="312">
        <v>-235000</v>
      </c>
      <c r="AK49" s="312">
        <v>0</v>
      </c>
      <c r="AL49" s="312">
        <v>0</v>
      </c>
      <c r="AM49" s="312">
        <v>2062000</v>
      </c>
      <c r="AN49" s="312">
        <v>2061600</v>
      </c>
      <c r="AO49" s="312">
        <v>2061600</v>
      </c>
      <c r="AP49" s="312">
        <v>0</v>
      </c>
      <c r="AQ49" s="312">
        <v>400</v>
      </c>
      <c r="AR49" s="312">
        <v>99.980601357904945</v>
      </c>
      <c r="AS49" s="312">
        <v>0.45151534944236116</v>
      </c>
      <c r="AT49" s="297">
        <v>9.9825378346915024</v>
      </c>
      <c r="AU49" s="297">
        <v>1.4373892855112924E-2</v>
      </c>
    </row>
    <row r="50" spans="1:47" s="308" customFormat="1" ht="22.5" customHeight="1">
      <c r="A50" s="356">
        <v>232020101015</v>
      </c>
      <c r="B50" s="311" t="s">
        <v>4</v>
      </c>
      <c r="C50" s="311" t="s">
        <v>7</v>
      </c>
      <c r="D50" s="311" t="s">
        <v>7</v>
      </c>
      <c r="E50" s="311" t="s">
        <v>251</v>
      </c>
      <c r="F50" s="311" t="s">
        <v>235</v>
      </c>
      <c r="G50" s="311" t="s">
        <v>521</v>
      </c>
      <c r="H50" s="298" t="s">
        <v>522</v>
      </c>
      <c r="I50" s="298" t="s">
        <v>244</v>
      </c>
      <c r="J50" s="298" t="s">
        <v>244</v>
      </c>
      <c r="K50" s="339">
        <v>1482000</v>
      </c>
      <c r="L50" s="339">
        <v>-120000</v>
      </c>
      <c r="M50" s="339">
        <v>0</v>
      </c>
      <c r="N50" s="339">
        <v>0</v>
      </c>
      <c r="O50" s="339">
        <v>1362000</v>
      </c>
      <c r="P50" s="339">
        <v>1362000</v>
      </c>
      <c r="Q50" s="339">
        <v>0</v>
      </c>
      <c r="R50" s="339">
        <v>1685500</v>
      </c>
      <c r="S50" s="339">
        <v>-323500</v>
      </c>
      <c r="T50" s="359">
        <f t="shared" si="1"/>
        <v>1</v>
      </c>
      <c r="U50" s="298" t="s">
        <v>4049</v>
      </c>
      <c r="V50" s="298" t="s">
        <v>3722</v>
      </c>
      <c r="W50" s="298" t="s">
        <v>4049</v>
      </c>
      <c r="X50" s="311"/>
      <c r="Y50" s="311"/>
      <c r="Z50" s="311"/>
      <c r="AA50" s="311"/>
      <c r="AB50" s="311" t="e">
        <f t="shared" si="0"/>
        <v>#DIV/0!</v>
      </c>
      <c r="AC50" s="311" t="s">
        <v>69</v>
      </c>
      <c r="AD50" s="312">
        <v>1362000</v>
      </c>
      <c r="AE50" s="312">
        <v>1362000</v>
      </c>
      <c r="AF50" s="312">
        <v>0</v>
      </c>
      <c r="AG50" s="312">
        <v>100</v>
      </c>
      <c r="AH50" s="312">
        <v>0.27985408309480447</v>
      </c>
      <c r="AI50" s="312">
        <v>2226000</v>
      </c>
      <c r="AJ50" s="312">
        <v>-540000</v>
      </c>
      <c r="AK50" s="312">
        <v>0</v>
      </c>
      <c r="AL50" s="312">
        <v>0</v>
      </c>
      <c r="AM50" s="312">
        <v>1686000</v>
      </c>
      <c r="AN50" s="312">
        <v>1685500</v>
      </c>
      <c r="AO50" s="312">
        <v>1685500</v>
      </c>
      <c r="AP50" s="312">
        <v>0</v>
      </c>
      <c r="AQ50" s="312">
        <v>500</v>
      </c>
      <c r="AR50" s="312">
        <v>99.970344009489921</v>
      </c>
      <c r="AS50" s="312">
        <v>0.3691448978876114</v>
      </c>
      <c r="AT50" s="297">
        <v>-19.193117769207952</v>
      </c>
      <c r="AU50" s="297">
        <v>-8.9290814792806927E-2</v>
      </c>
    </row>
    <row r="51" spans="1:47" s="308" customFormat="1" ht="22.5" customHeight="1">
      <c r="A51" s="356">
        <v>232020101016</v>
      </c>
      <c r="B51" s="311" t="s">
        <v>4</v>
      </c>
      <c r="C51" s="311" t="s">
        <v>7</v>
      </c>
      <c r="D51" s="311" t="s">
        <v>7</v>
      </c>
      <c r="E51" s="311" t="s">
        <v>251</v>
      </c>
      <c r="F51" s="311" t="s">
        <v>67</v>
      </c>
      <c r="G51" s="311" t="s">
        <v>523</v>
      </c>
      <c r="H51" s="298" t="s">
        <v>524</v>
      </c>
      <c r="I51" s="298" t="s">
        <v>244</v>
      </c>
      <c r="J51" s="298" t="s">
        <v>244</v>
      </c>
      <c r="K51" s="339">
        <v>1825000</v>
      </c>
      <c r="L51" s="339">
        <v>562000</v>
      </c>
      <c r="M51" s="339">
        <v>0</v>
      </c>
      <c r="N51" s="339">
        <v>0</v>
      </c>
      <c r="O51" s="339">
        <v>2387000</v>
      </c>
      <c r="P51" s="339">
        <v>2225720</v>
      </c>
      <c r="Q51" s="339">
        <v>161280</v>
      </c>
      <c r="R51" s="339">
        <v>1907870</v>
      </c>
      <c r="S51" s="339">
        <v>317850</v>
      </c>
      <c r="T51" s="359">
        <f t="shared" si="1"/>
        <v>0.93243401759530786</v>
      </c>
      <c r="U51" s="298" t="s">
        <v>4049</v>
      </c>
      <c r="V51" s="298" t="s">
        <v>3722</v>
      </c>
      <c r="W51" s="298" t="s">
        <v>4049</v>
      </c>
      <c r="X51" s="311"/>
      <c r="Y51" s="311"/>
      <c r="Z51" s="311"/>
      <c r="AA51" s="311"/>
      <c r="AB51" s="311" t="e">
        <f t="shared" si="0"/>
        <v>#DIV/0!</v>
      </c>
      <c r="AC51" s="311" t="s">
        <v>69</v>
      </c>
      <c r="AD51" s="312">
        <v>2225720</v>
      </c>
      <c r="AE51" s="312">
        <v>2225720</v>
      </c>
      <c r="AF51" s="312">
        <v>0</v>
      </c>
      <c r="AG51" s="312">
        <v>93.243401759530784</v>
      </c>
      <c r="AH51" s="312">
        <v>0.45732513203066677</v>
      </c>
      <c r="AI51" s="312">
        <v>1395000</v>
      </c>
      <c r="AJ51" s="312">
        <v>568000</v>
      </c>
      <c r="AK51" s="312">
        <v>0</v>
      </c>
      <c r="AL51" s="312">
        <v>0</v>
      </c>
      <c r="AM51" s="312">
        <v>1963000</v>
      </c>
      <c r="AN51" s="312">
        <v>1907870</v>
      </c>
      <c r="AO51" s="312">
        <v>1907870</v>
      </c>
      <c r="AP51" s="312">
        <v>0</v>
      </c>
      <c r="AQ51" s="312">
        <v>55130</v>
      </c>
      <c r="AR51" s="312">
        <v>97.191543555781962</v>
      </c>
      <c r="AS51" s="312">
        <v>0.41784661900494646</v>
      </c>
      <c r="AT51" s="297">
        <v>16.659940142672195</v>
      </c>
      <c r="AU51" s="297">
        <v>3.9478513025720308E-2</v>
      </c>
    </row>
    <row r="52" spans="1:47" s="308" customFormat="1" ht="22.5" customHeight="1">
      <c r="A52" s="356">
        <v>232020101017</v>
      </c>
      <c r="B52" s="311" t="s">
        <v>4</v>
      </c>
      <c r="C52" s="311" t="s">
        <v>7</v>
      </c>
      <c r="D52" s="311" t="s">
        <v>7</v>
      </c>
      <c r="E52" s="311" t="s">
        <v>251</v>
      </c>
      <c r="F52" s="311" t="s">
        <v>253</v>
      </c>
      <c r="G52" s="311" t="s">
        <v>255</v>
      </c>
      <c r="H52" s="298" t="s">
        <v>256</v>
      </c>
      <c r="I52" s="298" t="s">
        <v>244</v>
      </c>
      <c r="J52" s="298" t="s">
        <v>244</v>
      </c>
      <c r="K52" s="339">
        <v>12516000</v>
      </c>
      <c r="L52" s="339">
        <v>0</v>
      </c>
      <c r="M52" s="339">
        <v>0</v>
      </c>
      <c r="N52" s="339">
        <v>0</v>
      </c>
      <c r="O52" s="339">
        <v>12516000</v>
      </c>
      <c r="P52" s="339">
        <v>10905585</v>
      </c>
      <c r="Q52" s="339">
        <v>1610415</v>
      </c>
      <c r="R52" s="339">
        <v>5509142</v>
      </c>
      <c r="S52" s="339">
        <v>5396443</v>
      </c>
      <c r="T52" s="359">
        <f t="shared" si="1"/>
        <v>0.87133149568552248</v>
      </c>
      <c r="U52" s="298" t="s">
        <v>4049</v>
      </c>
      <c r="V52" s="298" t="s">
        <v>3722</v>
      </c>
      <c r="W52" s="298" t="s">
        <v>4049</v>
      </c>
      <c r="X52" s="311"/>
      <c r="Y52" s="311"/>
      <c r="Z52" s="311"/>
      <c r="AA52" s="311"/>
      <c r="AB52" s="311" t="e">
        <f t="shared" si="0"/>
        <v>#DIV/0!</v>
      </c>
      <c r="AC52" s="311" t="s">
        <v>69</v>
      </c>
      <c r="AD52" s="312">
        <v>10905585</v>
      </c>
      <c r="AE52" s="312">
        <v>10905585</v>
      </c>
      <c r="AF52" s="312">
        <v>0</v>
      </c>
      <c r="AG52" s="312">
        <v>87.133149568552255</v>
      </c>
      <c r="AH52" s="312">
        <v>2.2408021224577483</v>
      </c>
      <c r="AI52" s="312">
        <v>1999000</v>
      </c>
      <c r="AJ52" s="312">
        <v>3398000</v>
      </c>
      <c r="AK52" s="312">
        <v>0</v>
      </c>
      <c r="AL52" s="312">
        <v>112142</v>
      </c>
      <c r="AM52" s="312">
        <v>5509142</v>
      </c>
      <c r="AN52" s="312">
        <v>5509142</v>
      </c>
      <c r="AO52" s="312">
        <v>5509142</v>
      </c>
      <c r="AP52" s="312">
        <v>0</v>
      </c>
      <c r="AQ52" s="312">
        <v>0</v>
      </c>
      <c r="AR52" s="312">
        <v>100</v>
      </c>
      <c r="AS52" s="312">
        <v>1.2065687695273517</v>
      </c>
      <c r="AT52" s="297">
        <v>97.954327552275828</v>
      </c>
      <c r="AU52" s="297">
        <v>1.0342333529303966</v>
      </c>
    </row>
    <row r="53" spans="1:47" s="308" customFormat="1" ht="22.5" customHeight="1">
      <c r="A53" s="356">
        <v>232020101018</v>
      </c>
      <c r="B53" s="311" t="s">
        <v>4</v>
      </c>
      <c r="C53" s="311" t="s">
        <v>7</v>
      </c>
      <c r="D53" s="311" t="s">
        <v>7</v>
      </c>
      <c r="E53" s="311" t="s">
        <v>251</v>
      </c>
      <c r="F53" s="311" t="s">
        <v>13</v>
      </c>
      <c r="G53" s="311" t="s">
        <v>754</v>
      </c>
      <c r="H53" s="298" t="s">
        <v>755</v>
      </c>
      <c r="I53" s="298" t="s">
        <v>244</v>
      </c>
      <c r="J53" s="298" t="s">
        <v>244</v>
      </c>
      <c r="K53" s="339">
        <v>524000</v>
      </c>
      <c r="L53" s="339">
        <v>240000</v>
      </c>
      <c r="M53" s="339">
        <v>0</v>
      </c>
      <c r="N53" s="339">
        <v>0</v>
      </c>
      <c r="O53" s="339">
        <v>764000</v>
      </c>
      <c r="P53" s="339">
        <v>764000</v>
      </c>
      <c r="Q53" s="339">
        <v>0</v>
      </c>
      <c r="R53" s="339">
        <v>2920000</v>
      </c>
      <c r="S53" s="339">
        <v>-2156000</v>
      </c>
      <c r="T53" s="359">
        <f t="shared" si="1"/>
        <v>1</v>
      </c>
      <c r="U53" s="298" t="s">
        <v>4049</v>
      </c>
      <c r="V53" s="298" t="s">
        <v>3722</v>
      </c>
      <c r="W53" s="298" t="s">
        <v>4049</v>
      </c>
      <c r="X53" s="311"/>
      <c r="Y53" s="311"/>
      <c r="Z53" s="311"/>
      <c r="AA53" s="311"/>
      <c r="AB53" s="311" t="e">
        <f t="shared" si="0"/>
        <v>#DIV/0!</v>
      </c>
      <c r="AC53" s="311" t="s">
        <v>69</v>
      </c>
      <c r="AD53" s="312">
        <v>764000</v>
      </c>
      <c r="AE53" s="312">
        <v>764000</v>
      </c>
      <c r="AF53" s="312">
        <v>0</v>
      </c>
      <c r="AG53" s="312">
        <v>100</v>
      </c>
      <c r="AH53" s="312">
        <v>0.15698129183878898</v>
      </c>
      <c r="AI53" s="312">
        <v>2920000</v>
      </c>
      <c r="AJ53" s="312">
        <v>0</v>
      </c>
      <c r="AK53" s="312">
        <v>0</v>
      </c>
      <c r="AL53" s="312">
        <v>0</v>
      </c>
      <c r="AM53" s="312">
        <v>2920000</v>
      </c>
      <c r="AN53" s="312">
        <v>2920000</v>
      </c>
      <c r="AO53" s="312">
        <v>2920000</v>
      </c>
      <c r="AP53" s="312">
        <v>0</v>
      </c>
      <c r="AQ53" s="312">
        <v>0</v>
      </c>
      <c r="AR53" s="312">
        <v>100</v>
      </c>
      <c r="AS53" s="312">
        <v>0.63951533778215686</v>
      </c>
      <c r="AT53" s="297">
        <v>-73.835616438356169</v>
      </c>
      <c r="AU53" s="297">
        <v>-0.48253404594336791</v>
      </c>
    </row>
    <row r="54" spans="1:47" s="308" customFormat="1" ht="22.5" customHeight="1">
      <c r="A54" s="356">
        <v>232020101020</v>
      </c>
      <c r="B54" s="311" t="s">
        <v>4</v>
      </c>
      <c r="C54" s="311" t="s">
        <v>7</v>
      </c>
      <c r="D54" s="311" t="s">
        <v>7</v>
      </c>
      <c r="E54" s="311" t="s">
        <v>251</v>
      </c>
      <c r="F54" s="311" t="s">
        <v>21</v>
      </c>
      <c r="G54" s="311" t="s">
        <v>525</v>
      </c>
      <c r="H54" s="298" t="s">
        <v>526</v>
      </c>
      <c r="I54" s="298" t="s">
        <v>244</v>
      </c>
      <c r="J54" s="298" t="s">
        <v>244</v>
      </c>
      <c r="K54" s="339">
        <v>1120000</v>
      </c>
      <c r="L54" s="339">
        <v>-270000</v>
      </c>
      <c r="M54" s="339">
        <v>0</v>
      </c>
      <c r="N54" s="339">
        <v>0</v>
      </c>
      <c r="O54" s="339">
        <v>850000</v>
      </c>
      <c r="P54" s="339">
        <v>850000</v>
      </c>
      <c r="Q54" s="339">
        <v>0</v>
      </c>
      <c r="R54" s="339">
        <v>1100000</v>
      </c>
      <c r="S54" s="339">
        <v>-250000</v>
      </c>
      <c r="T54" s="359">
        <f t="shared" si="1"/>
        <v>1</v>
      </c>
      <c r="U54" s="298" t="s">
        <v>4049</v>
      </c>
      <c r="V54" s="298" t="s">
        <v>3722</v>
      </c>
      <c r="W54" s="298" t="s">
        <v>4049</v>
      </c>
      <c r="X54" s="311"/>
      <c r="Y54" s="311"/>
      <c r="Z54" s="311"/>
      <c r="AA54" s="311"/>
      <c r="AB54" s="311" t="e">
        <f t="shared" si="0"/>
        <v>#DIV/0!</v>
      </c>
      <c r="AC54" s="311" t="s">
        <v>69</v>
      </c>
      <c r="AD54" s="312">
        <v>850000</v>
      </c>
      <c r="AE54" s="312">
        <v>850000</v>
      </c>
      <c r="AF54" s="312">
        <v>0</v>
      </c>
      <c r="AG54" s="312">
        <v>100</v>
      </c>
      <c r="AH54" s="312">
        <v>0.17465196081540663</v>
      </c>
      <c r="AI54" s="312">
        <v>1060000</v>
      </c>
      <c r="AJ54" s="312">
        <v>40000</v>
      </c>
      <c r="AK54" s="312">
        <v>0</v>
      </c>
      <c r="AL54" s="312">
        <v>0</v>
      </c>
      <c r="AM54" s="312">
        <v>1100000</v>
      </c>
      <c r="AN54" s="312">
        <v>1100000</v>
      </c>
      <c r="AO54" s="312">
        <v>1100000</v>
      </c>
      <c r="AP54" s="312">
        <v>0</v>
      </c>
      <c r="AQ54" s="312">
        <v>0</v>
      </c>
      <c r="AR54" s="312">
        <v>100</v>
      </c>
      <c r="AS54" s="312">
        <v>0.24091331217820977</v>
      </c>
      <c r="AT54" s="297">
        <v>-22.727272727272727</v>
      </c>
      <c r="AU54" s="297">
        <v>-6.6261351362803145E-2</v>
      </c>
    </row>
    <row r="55" spans="1:47" s="308" customFormat="1" ht="22.5" customHeight="1">
      <c r="A55" s="356">
        <v>232020101021</v>
      </c>
      <c r="B55" s="311" t="s">
        <v>4</v>
      </c>
      <c r="C55" s="311" t="s">
        <v>7</v>
      </c>
      <c r="D55" s="311" t="s">
        <v>7</v>
      </c>
      <c r="E55" s="311" t="s">
        <v>251</v>
      </c>
      <c r="F55" s="311" t="s">
        <v>56</v>
      </c>
      <c r="G55" s="311" t="s">
        <v>59</v>
      </c>
      <c r="H55" s="298" t="s">
        <v>527</v>
      </c>
      <c r="I55" s="298" t="s">
        <v>244</v>
      </c>
      <c r="J55" s="298" t="s">
        <v>244</v>
      </c>
      <c r="K55" s="339">
        <v>16934000</v>
      </c>
      <c r="L55" s="339">
        <v>-49000</v>
      </c>
      <c r="M55" s="339">
        <v>0</v>
      </c>
      <c r="N55" s="339">
        <v>0</v>
      </c>
      <c r="O55" s="339">
        <v>16885000</v>
      </c>
      <c r="P55" s="339">
        <v>16841571</v>
      </c>
      <c r="Q55" s="339">
        <v>43429</v>
      </c>
      <c r="R55" s="339">
        <v>16187678</v>
      </c>
      <c r="S55" s="339">
        <v>653893</v>
      </c>
      <c r="T55" s="359">
        <f t="shared" si="1"/>
        <v>0.99742795380515248</v>
      </c>
      <c r="U55" s="298" t="s">
        <v>4049</v>
      </c>
      <c r="V55" s="298" t="s">
        <v>3722</v>
      </c>
      <c r="W55" s="298" t="s">
        <v>4049</v>
      </c>
      <c r="X55" s="311"/>
      <c r="Y55" s="311"/>
      <c r="Z55" s="311"/>
      <c r="AA55" s="311"/>
      <c r="AB55" s="311" t="e">
        <f t="shared" si="0"/>
        <v>#DIV/0!</v>
      </c>
      <c r="AC55" s="311" t="s">
        <v>69</v>
      </c>
      <c r="AD55" s="312">
        <v>16841571</v>
      </c>
      <c r="AE55" s="312">
        <v>16841571</v>
      </c>
      <c r="AF55" s="312">
        <v>0</v>
      </c>
      <c r="AG55" s="312">
        <v>99.742795380515247</v>
      </c>
      <c r="AH55" s="312">
        <v>3.4604863510139863</v>
      </c>
      <c r="AI55" s="312">
        <v>17465000</v>
      </c>
      <c r="AJ55" s="312">
        <v>-1161000</v>
      </c>
      <c r="AK55" s="312">
        <v>0</v>
      </c>
      <c r="AL55" s="312">
        <v>-112142</v>
      </c>
      <c r="AM55" s="312">
        <v>16191858</v>
      </c>
      <c r="AN55" s="312">
        <v>16187678</v>
      </c>
      <c r="AO55" s="312">
        <v>16187678</v>
      </c>
      <c r="AP55" s="312">
        <v>0</v>
      </c>
      <c r="AQ55" s="312">
        <v>4180</v>
      </c>
      <c r="AR55" s="312">
        <v>99.974184556213373</v>
      </c>
      <c r="AS55" s="312">
        <v>3.5452973849584892</v>
      </c>
      <c r="AT55" s="297">
        <v>4.0394490179505675</v>
      </c>
      <c r="AU55" s="297">
        <v>-8.4811033944502956E-2</v>
      </c>
    </row>
    <row r="56" spans="1:47" s="308" customFormat="1" ht="22.5" customHeight="1">
      <c r="A56" s="356">
        <v>232020101022</v>
      </c>
      <c r="B56" s="311" t="s">
        <v>4</v>
      </c>
      <c r="C56" s="311" t="s">
        <v>7</v>
      </c>
      <c r="D56" s="311" t="s">
        <v>7</v>
      </c>
      <c r="E56" s="311" t="s">
        <v>251</v>
      </c>
      <c r="F56" s="311" t="s">
        <v>56</v>
      </c>
      <c r="G56" s="311" t="s">
        <v>163</v>
      </c>
      <c r="H56" s="298" t="s">
        <v>758</v>
      </c>
      <c r="I56" s="298" t="s">
        <v>244</v>
      </c>
      <c r="J56" s="298" t="s">
        <v>244</v>
      </c>
      <c r="K56" s="339">
        <v>5368000</v>
      </c>
      <c r="L56" s="339">
        <v>-3521000</v>
      </c>
      <c r="M56" s="339">
        <v>0</v>
      </c>
      <c r="N56" s="339">
        <v>0</v>
      </c>
      <c r="O56" s="339">
        <v>1847000</v>
      </c>
      <c r="P56" s="339">
        <v>1846999</v>
      </c>
      <c r="Q56" s="339">
        <v>1</v>
      </c>
      <c r="R56" s="339">
        <v>2537227</v>
      </c>
      <c r="S56" s="339">
        <v>-690228</v>
      </c>
      <c r="T56" s="359">
        <f t="shared" si="1"/>
        <v>0.99999945858148354</v>
      </c>
      <c r="U56" s="298" t="s">
        <v>4049</v>
      </c>
      <c r="V56" s="298" t="s">
        <v>3722</v>
      </c>
      <c r="W56" s="298" t="s">
        <v>4049</v>
      </c>
      <c r="X56" s="311"/>
      <c r="Y56" s="311"/>
      <c r="Z56" s="311"/>
      <c r="AA56" s="311"/>
      <c r="AB56" s="311" t="e">
        <f t="shared" si="0"/>
        <v>#DIV/0!</v>
      </c>
      <c r="AC56" s="311" t="s">
        <v>69</v>
      </c>
      <c r="AD56" s="312">
        <v>1846999</v>
      </c>
      <c r="AE56" s="312">
        <v>1846999</v>
      </c>
      <c r="AF56" s="312">
        <v>0</v>
      </c>
      <c r="AG56" s="312">
        <v>99.999945858148351</v>
      </c>
      <c r="AH56" s="312">
        <v>0.37950823173422965</v>
      </c>
      <c r="AI56" s="312">
        <v>5246000</v>
      </c>
      <c r="AJ56" s="312">
        <v>-2316000</v>
      </c>
      <c r="AK56" s="312">
        <v>0</v>
      </c>
      <c r="AL56" s="312">
        <v>0</v>
      </c>
      <c r="AM56" s="312">
        <v>2930000</v>
      </c>
      <c r="AN56" s="312">
        <v>2537227</v>
      </c>
      <c r="AO56" s="312">
        <v>2537227</v>
      </c>
      <c r="AP56" s="312">
        <v>0</v>
      </c>
      <c r="AQ56" s="312">
        <v>392773</v>
      </c>
      <c r="AR56" s="312">
        <v>86.594778156996583</v>
      </c>
      <c r="AS56" s="312">
        <v>0.55568341847089331</v>
      </c>
      <c r="AT56" s="297">
        <v>-27.204030226700255</v>
      </c>
      <c r="AU56" s="297">
        <v>-0.17617518673666366</v>
      </c>
    </row>
    <row r="57" spans="1:47" s="308" customFormat="1" ht="22.5" customHeight="1">
      <c r="A57" s="356">
        <v>232020101023</v>
      </c>
      <c r="B57" s="311" t="s">
        <v>4</v>
      </c>
      <c r="C57" s="311" t="s">
        <v>7</v>
      </c>
      <c r="D57" s="311" t="s">
        <v>7</v>
      </c>
      <c r="E57" s="311" t="s">
        <v>251</v>
      </c>
      <c r="F57" s="311" t="s">
        <v>40</v>
      </c>
      <c r="G57" s="311" t="s">
        <v>170</v>
      </c>
      <c r="H57" s="298" t="s">
        <v>528</v>
      </c>
      <c r="I57" s="298" t="s">
        <v>244</v>
      </c>
      <c r="J57" s="298" t="s">
        <v>244</v>
      </c>
      <c r="K57" s="339">
        <v>14995000</v>
      </c>
      <c r="L57" s="339">
        <v>103000</v>
      </c>
      <c r="M57" s="339">
        <v>0</v>
      </c>
      <c r="N57" s="339">
        <v>0</v>
      </c>
      <c r="O57" s="339">
        <v>15098000</v>
      </c>
      <c r="P57" s="339">
        <v>14705299</v>
      </c>
      <c r="Q57" s="339">
        <v>392701</v>
      </c>
      <c r="R57" s="339">
        <v>14363438</v>
      </c>
      <c r="S57" s="339">
        <v>341861</v>
      </c>
      <c r="T57" s="359">
        <f t="shared" si="1"/>
        <v>0.97398986620744465</v>
      </c>
      <c r="U57" s="298" t="s">
        <v>4049</v>
      </c>
      <c r="V57" s="298" t="s">
        <v>3722</v>
      </c>
      <c r="W57" s="298" t="s">
        <v>4049</v>
      </c>
      <c r="X57" s="311"/>
      <c r="Y57" s="311"/>
      <c r="Z57" s="311"/>
      <c r="AA57" s="311"/>
      <c r="AB57" s="311" t="e">
        <f t="shared" si="0"/>
        <v>#DIV/0!</v>
      </c>
      <c r="AC57" s="311" t="s">
        <v>69</v>
      </c>
      <c r="AD57" s="312">
        <v>14705299</v>
      </c>
      <c r="AE57" s="312">
        <v>14705299</v>
      </c>
      <c r="AF57" s="312">
        <v>0</v>
      </c>
      <c r="AG57" s="312">
        <v>97.398986620744466</v>
      </c>
      <c r="AH57" s="312">
        <v>3.0215403585021625</v>
      </c>
      <c r="AI57" s="312">
        <v>14664000</v>
      </c>
      <c r="AJ57" s="312">
        <v>-104000</v>
      </c>
      <c r="AK57" s="312">
        <v>0</v>
      </c>
      <c r="AL57" s="312">
        <v>0</v>
      </c>
      <c r="AM57" s="312">
        <v>14560000</v>
      </c>
      <c r="AN57" s="312">
        <v>14363438</v>
      </c>
      <c r="AO57" s="312">
        <v>14363438</v>
      </c>
      <c r="AP57" s="312">
        <v>0</v>
      </c>
      <c r="AQ57" s="312">
        <v>196562</v>
      </c>
      <c r="AR57" s="312">
        <v>98.649986263736267</v>
      </c>
      <c r="AS57" s="312">
        <v>3.1457667480421461</v>
      </c>
      <c r="AT57" s="297">
        <v>2.3800778058846355</v>
      </c>
      <c r="AU57" s="297">
        <v>-0.12422638953998355</v>
      </c>
    </row>
    <row r="58" spans="1:47" s="308" customFormat="1" ht="22.5" customHeight="1">
      <c r="A58" s="356">
        <v>232020101024</v>
      </c>
      <c r="B58" s="311" t="s">
        <v>4</v>
      </c>
      <c r="C58" s="311" t="s">
        <v>7</v>
      </c>
      <c r="D58" s="311" t="s">
        <v>7</v>
      </c>
      <c r="E58" s="311" t="s">
        <v>251</v>
      </c>
      <c r="F58" s="311" t="s">
        <v>192</v>
      </c>
      <c r="G58" s="311" t="s">
        <v>88</v>
      </c>
      <c r="H58" s="298" t="s">
        <v>759</v>
      </c>
      <c r="I58" s="298" t="s">
        <v>244</v>
      </c>
      <c r="J58" s="298" t="s">
        <v>244</v>
      </c>
      <c r="K58" s="339">
        <v>41563000</v>
      </c>
      <c r="L58" s="339">
        <v>7668000</v>
      </c>
      <c r="M58" s="339">
        <v>0</v>
      </c>
      <c r="N58" s="339">
        <v>0</v>
      </c>
      <c r="O58" s="339">
        <v>49231000</v>
      </c>
      <c r="P58" s="339">
        <v>49228601</v>
      </c>
      <c r="Q58" s="339">
        <v>2399</v>
      </c>
      <c r="R58" s="339">
        <v>43186930</v>
      </c>
      <c r="S58" s="339">
        <v>6041671</v>
      </c>
      <c r="T58" s="359">
        <f t="shared" si="1"/>
        <v>0.99995127054091937</v>
      </c>
      <c r="U58" s="298" t="s">
        <v>4049</v>
      </c>
      <c r="V58" s="298" t="s">
        <v>4049</v>
      </c>
      <c r="W58" s="298" t="s">
        <v>4050</v>
      </c>
      <c r="X58" s="311"/>
      <c r="Y58" s="311"/>
      <c r="Z58" s="311"/>
      <c r="AA58" s="311"/>
      <c r="AB58" s="311" t="e">
        <f t="shared" si="0"/>
        <v>#DIV/0!</v>
      </c>
      <c r="AC58" s="311" t="s">
        <v>69</v>
      </c>
      <c r="AD58" s="312">
        <v>49228601</v>
      </c>
      <c r="AE58" s="312">
        <v>49228601</v>
      </c>
      <c r="AF58" s="312">
        <v>0</v>
      </c>
      <c r="AG58" s="312">
        <v>99.995127054091938</v>
      </c>
      <c r="AH58" s="312">
        <v>10.115143168057985</v>
      </c>
      <c r="AI58" s="312">
        <v>48134000</v>
      </c>
      <c r="AJ58" s="312">
        <v>500000</v>
      </c>
      <c r="AK58" s="312">
        <v>0</v>
      </c>
      <c r="AL58" s="312">
        <v>0</v>
      </c>
      <c r="AM58" s="312">
        <v>48634000</v>
      </c>
      <c r="AN58" s="312">
        <v>43186930</v>
      </c>
      <c r="AO58" s="312">
        <v>43186930</v>
      </c>
      <c r="AP58" s="312">
        <v>0</v>
      </c>
      <c r="AQ58" s="312">
        <v>5447070</v>
      </c>
      <c r="AR58" s="312">
        <v>88.79987251716905</v>
      </c>
      <c r="AS58" s="312">
        <v>9.4584603173713582</v>
      </c>
      <c r="AT58" s="297">
        <v>13.989582033267936</v>
      </c>
      <c r="AU58" s="297">
        <v>0.65668285068662691</v>
      </c>
    </row>
    <row r="59" spans="1:47" s="308" customFormat="1" ht="22.5" customHeight="1">
      <c r="A59" s="356">
        <v>232020101025</v>
      </c>
      <c r="B59" s="311" t="s">
        <v>4</v>
      </c>
      <c r="C59" s="311" t="s">
        <v>7</v>
      </c>
      <c r="D59" s="311" t="s">
        <v>7</v>
      </c>
      <c r="E59" s="311" t="s">
        <v>235</v>
      </c>
      <c r="F59" s="311" t="s">
        <v>21</v>
      </c>
      <c r="G59" s="311" t="s">
        <v>23</v>
      </c>
      <c r="H59" s="298" t="s">
        <v>529</v>
      </c>
      <c r="I59" s="298" t="s">
        <v>244</v>
      </c>
      <c r="J59" s="298" t="s">
        <v>244</v>
      </c>
      <c r="K59" s="339">
        <v>28514000</v>
      </c>
      <c r="L59" s="339">
        <v>-731000</v>
      </c>
      <c r="M59" s="339">
        <v>0</v>
      </c>
      <c r="N59" s="339">
        <v>0</v>
      </c>
      <c r="O59" s="339">
        <v>27783000</v>
      </c>
      <c r="P59" s="339">
        <v>27503655</v>
      </c>
      <c r="Q59" s="339">
        <v>279345</v>
      </c>
      <c r="R59" s="339">
        <v>27132097</v>
      </c>
      <c r="S59" s="339">
        <v>371558</v>
      </c>
      <c r="T59" s="359">
        <f t="shared" si="1"/>
        <v>0.98994547025159274</v>
      </c>
      <c r="U59" s="298" t="s">
        <v>4049</v>
      </c>
      <c r="V59" s="298" t="s">
        <v>3722</v>
      </c>
      <c r="W59" s="298" t="s">
        <v>4049</v>
      </c>
      <c r="X59" s="311"/>
      <c r="Y59" s="311"/>
      <c r="Z59" s="311"/>
      <c r="AA59" s="311"/>
      <c r="AB59" s="311" t="e">
        <f t="shared" si="0"/>
        <v>#DIV/0!</v>
      </c>
      <c r="AC59" s="311" t="s">
        <v>69</v>
      </c>
      <c r="AD59" s="312">
        <v>27503655</v>
      </c>
      <c r="AE59" s="312">
        <v>27503655</v>
      </c>
      <c r="AF59" s="312">
        <v>0</v>
      </c>
      <c r="AG59" s="312">
        <v>98.994547025159278</v>
      </c>
      <c r="AH59" s="312">
        <v>5.6512556180476023</v>
      </c>
      <c r="AI59" s="312">
        <v>29434000</v>
      </c>
      <c r="AJ59" s="312">
        <v>-2185000</v>
      </c>
      <c r="AK59" s="312">
        <v>0</v>
      </c>
      <c r="AL59" s="312">
        <v>0</v>
      </c>
      <c r="AM59" s="312">
        <v>27249000</v>
      </c>
      <c r="AN59" s="312">
        <v>27132097</v>
      </c>
      <c r="AO59" s="312">
        <v>27132097</v>
      </c>
      <c r="AP59" s="312">
        <v>0</v>
      </c>
      <c r="AQ59" s="312">
        <v>116903</v>
      </c>
      <c r="AR59" s="312">
        <v>99.570982421373273</v>
      </c>
      <c r="AS59" s="312">
        <v>5.9422575951004264</v>
      </c>
      <c r="AT59" s="297">
        <v>1.3694407770987993</v>
      </c>
      <c r="AU59" s="297">
        <v>-0.29100197705282405</v>
      </c>
    </row>
    <row r="60" spans="1:47" s="308" customFormat="1" ht="22.5" customHeight="1">
      <c r="A60" s="356">
        <v>232020101026</v>
      </c>
      <c r="B60" s="311" t="s">
        <v>4</v>
      </c>
      <c r="C60" s="311" t="s">
        <v>7</v>
      </c>
      <c r="D60" s="311" t="s">
        <v>7</v>
      </c>
      <c r="E60" s="311" t="s">
        <v>235</v>
      </c>
      <c r="F60" s="311" t="s">
        <v>15</v>
      </c>
      <c r="G60" s="311" t="s">
        <v>17</v>
      </c>
      <c r="H60" s="298" t="s">
        <v>530</v>
      </c>
      <c r="I60" s="298" t="s">
        <v>244</v>
      </c>
      <c r="J60" s="298" t="s">
        <v>244</v>
      </c>
      <c r="K60" s="339">
        <v>157000</v>
      </c>
      <c r="L60" s="339">
        <v>4000</v>
      </c>
      <c r="M60" s="339">
        <v>0</v>
      </c>
      <c r="N60" s="339">
        <v>0</v>
      </c>
      <c r="O60" s="339">
        <v>161000</v>
      </c>
      <c r="P60" s="339">
        <v>160192</v>
      </c>
      <c r="Q60" s="339">
        <v>808</v>
      </c>
      <c r="R60" s="339">
        <v>158678</v>
      </c>
      <c r="S60" s="339">
        <v>1514</v>
      </c>
      <c r="T60" s="359">
        <f t="shared" si="1"/>
        <v>0.99498136645962731</v>
      </c>
      <c r="U60" s="298" t="s">
        <v>4049</v>
      </c>
      <c r="V60" s="298" t="s">
        <v>3722</v>
      </c>
      <c r="W60" s="298" t="s">
        <v>4049</v>
      </c>
      <c r="X60" s="311"/>
      <c r="Y60" s="311"/>
      <c r="Z60" s="311"/>
      <c r="AA60" s="311"/>
      <c r="AB60" s="311" t="e">
        <f t="shared" si="0"/>
        <v>#DIV/0!</v>
      </c>
      <c r="AC60" s="311" t="s">
        <v>69</v>
      </c>
      <c r="AD60" s="312">
        <v>160192</v>
      </c>
      <c r="AE60" s="312">
        <v>160192</v>
      </c>
      <c r="AF60" s="312">
        <v>0</v>
      </c>
      <c r="AG60" s="312">
        <v>99.498136645962731</v>
      </c>
      <c r="AH60" s="312">
        <v>3.2915114008166609E-2</v>
      </c>
      <c r="AI60" s="312">
        <v>169000</v>
      </c>
      <c r="AJ60" s="312">
        <v>-10000</v>
      </c>
      <c r="AK60" s="312">
        <v>0</v>
      </c>
      <c r="AL60" s="312">
        <v>0</v>
      </c>
      <c r="AM60" s="312">
        <v>159000</v>
      </c>
      <c r="AN60" s="312">
        <v>158678</v>
      </c>
      <c r="AO60" s="312">
        <v>158678</v>
      </c>
      <c r="AP60" s="312">
        <v>0</v>
      </c>
      <c r="AQ60" s="312">
        <v>322</v>
      </c>
      <c r="AR60" s="312">
        <v>99.797484276729563</v>
      </c>
      <c r="AS60" s="312">
        <v>3.4752402318012694E-2</v>
      </c>
      <c r="AT60" s="297">
        <v>0.95413352827739206</v>
      </c>
      <c r="AU60" s="297">
        <v>-1.8372883098460857E-3</v>
      </c>
    </row>
    <row r="61" spans="1:47" s="308" customFormat="1" ht="22.5" customHeight="1">
      <c r="A61" s="356">
        <v>232020101027</v>
      </c>
      <c r="B61" s="311" t="s">
        <v>4</v>
      </c>
      <c r="C61" s="311" t="s">
        <v>7</v>
      </c>
      <c r="D61" s="311" t="s">
        <v>7</v>
      </c>
      <c r="E61" s="311" t="s">
        <v>46</v>
      </c>
      <c r="F61" s="311" t="s">
        <v>21</v>
      </c>
      <c r="G61" s="311" t="s">
        <v>59</v>
      </c>
      <c r="H61" s="298" t="s">
        <v>760</v>
      </c>
      <c r="I61" s="298" t="s">
        <v>244</v>
      </c>
      <c r="J61" s="298" t="s">
        <v>244</v>
      </c>
      <c r="K61" s="339">
        <v>6132000</v>
      </c>
      <c r="L61" s="339">
        <v>11185000</v>
      </c>
      <c r="M61" s="339">
        <v>0</v>
      </c>
      <c r="N61" s="339">
        <v>150230</v>
      </c>
      <c r="O61" s="339">
        <v>17467230</v>
      </c>
      <c r="P61" s="339">
        <v>17467230</v>
      </c>
      <c r="Q61" s="339">
        <v>0</v>
      </c>
      <c r="R61" s="339">
        <v>5863558</v>
      </c>
      <c r="S61" s="339">
        <v>11603672</v>
      </c>
      <c r="T61" s="359">
        <f t="shared" si="1"/>
        <v>1</v>
      </c>
      <c r="U61" s="298" t="s">
        <v>4051</v>
      </c>
      <c r="V61" s="298" t="s">
        <v>3722</v>
      </c>
      <c r="W61" s="298" t="s">
        <v>4052</v>
      </c>
      <c r="X61" s="311"/>
      <c r="Y61" s="311">
        <v>1</v>
      </c>
      <c r="Z61" s="311">
        <v>3</v>
      </c>
      <c r="AA61" s="311" t="s">
        <v>761</v>
      </c>
      <c r="AB61" s="311">
        <f t="shared" si="0"/>
        <v>5822410</v>
      </c>
      <c r="AC61" s="311" t="s">
        <v>69</v>
      </c>
      <c r="AD61" s="312">
        <v>17467230</v>
      </c>
      <c r="AE61" s="312">
        <v>17467230</v>
      </c>
      <c r="AF61" s="312">
        <v>0</v>
      </c>
      <c r="AG61" s="312">
        <v>100</v>
      </c>
      <c r="AH61" s="312">
        <v>3.5890423170749348</v>
      </c>
      <c r="AI61" s="312">
        <v>6000000</v>
      </c>
      <c r="AJ61" s="312">
        <v>0</v>
      </c>
      <c r="AK61" s="312">
        <v>0</v>
      </c>
      <c r="AL61" s="312">
        <v>0</v>
      </c>
      <c r="AM61" s="312">
        <v>6000000</v>
      </c>
      <c r="AN61" s="312">
        <v>5863558</v>
      </c>
      <c r="AO61" s="312">
        <v>5863558</v>
      </c>
      <c r="AP61" s="312">
        <v>0</v>
      </c>
      <c r="AQ61" s="312">
        <v>136442</v>
      </c>
      <c r="AR61" s="312">
        <v>97.725966666666665</v>
      </c>
      <c r="AS61" s="312">
        <v>1.284190162662763</v>
      </c>
      <c r="AT61" s="297">
        <v>197.89472535276363</v>
      </c>
      <c r="AU61" s="297">
        <v>2.3048521544121718</v>
      </c>
    </row>
    <row r="62" spans="1:47" s="308" customFormat="1" ht="22.5" customHeight="1">
      <c r="A62" s="356">
        <v>232020101028</v>
      </c>
      <c r="B62" s="313" t="s">
        <v>4</v>
      </c>
      <c r="C62" s="313" t="s">
        <v>7</v>
      </c>
      <c r="D62" s="313" t="s">
        <v>7</v>
      </c>
      <c r="E62" s="313" t="s">
        <v>5</v>
      </c>
      <c r="F62" s="313" t="s">
        <v>5</v>
      </c>
      <c r="G62" s="313" t="s">
        <v>5</v>
      </c>
      <c r="H62" s="314" t="s">
        <v>762</v>
      </c>
      <c r="I62" s="314" t="s">
        <v>244</v>
      </c>
      <c r="J62" s="314" t="s">
        <v>244</v>
      </c>
      <c r="K62" s="348">
        <v>8332000</v>
      </c>
      <c r="L62" s="348">
        <v>1758000</v>
      </c>
      <c r="M62" s="348">
        <v>0</v>
      </c>
      <c r="N62" s="348">
        <v>0</v>
      </c>
      <c r="O62" s="348">
        <v>10090000</v>
      </c>
      <c r="P62" s="348">
        <v>9683473</v>
      </c>
      <c r="Q62" s="348">
        <v>406527</v>
      </c>
      <c r="R62" s="348">
        <v>6031553</v>
      </c>
      <c r="S62" s="348">
        <v>3651920</v>
      </c>
      <c r="T62" s="358">
        <f t="shared" si="1"/>
        <v>0.95970991080277501</v>
      </c>
      <c r="U62" s="298" t="s">
        <v>763</v>
      </c>
      <c r="V62" s="303"/>
      <c r="W62" s="303"/>
      <c r="X62" s="336"/>
      <c r="Y62" s="336"/>
      <c r="Z62" s="336"/>
      <c r="AA62" s="336"/>
      <c r="AB62" s="336" t="e">
        <f t="shared" si="0"/>
        <v>#DIV/0!</v>
      </c>
      <c r="AC62" s="313" t="s">
        <v>531</v>
      </c>
      <c r="AD62" s="315">
        <v>9683473</v>
      </c>
      <c r="AE62" s="315">
        <v>9683473</v>
      </c>
      <c r="AF62" s="315">
        <v>0</v>
      </c>
      <c r="AG62" s="315">
        <v>95.9709910802775</v>
      </c>
      <c r="AH62" s="315">
        <v>1.9896912317094679</v>
      </c>
      <c r="AI62" s="315">
        <v>6669000</v>
      </c>
      <c r="AJ62" s="315">
        <v>67000</v>
      </c>
      <c r="AK62" s="315">
        <v>0</v>
      </c>
      <c r="AL62" s="315">
        <v>12520</v>
      </c>
      <c r="AM62" s="315">
        <v>6748520</v>
      </c>
      <c r="AN62" s="315">
        <v>6031553</v>
      </c>
      <c r="AO62" s="315">
        <v>6031553</v>
      </c>
      <c r="AP62" s="315">
        <v>0</v>
      </c>
      <c r="AQ62" s="315">
        <v>716967</v>
      </c>
      <c r="AR62" s="315">
        <v>89.375937242536139</v>
      </c>
      <c r="AS62" s="315">
        <v>1.3209831007349251</v>
      </c>
      <c r="AT62" s="297">
        <v>60.546927134686534</v>
      </c>
      <c r="AU62" s="297">
        <v>0.66870813097454285</v>
      </c>
    </row>
    <row r="63" spans="1:47" s="308" customFormat="1" ht="22.5" customHeight="1">
      <c r="A63" s="356">
        <v>232020101029</v>
      </c>
      <c r="B63" s="311" t="s">
        <v>4</v>
      </c>
      <c r="C63" s="311" t="s">
        <v>7</v>
      </c>
      <c r="D63" s="311" t="s">
        <v>7</v>
      </c>
      <c r="E63" s="311" t="s">
        <v>7</v>
      </c>
      <c r="F63" s="311" t="s">
        <v>72</v>
      </c>
      <c r="G63" s="311" t="s">
        <v>74</v>
      </c>
      <c r="H63" s="298" t="s">
        <v>75</v>
      </c>
      <c r="I63" s="298" t="s">
        <v>244</v>
      </c>
      <c r="J63" s="298" t="s">
        <v>244</v>
      </c>
      <c r="K63" s="339">
        <v>5702000</v>
      </c>
      <c r="L63" s="339">
        <v>1154000</v>
      </c>
      <c r="M63" s="339">
        <v>0</v>
      </c>
      <c r="N63" s="339">
        <v>0</v>
      </c>
      <c r="O63" s="339">
        <v>6856000</v>
      </c>
      <c r="P63" s="339">
        <v>6839561</v>
      </c>
      <c r="Q63" s="339">
        <v>16439</v>
      </c>
      <c r="R63" s="339">
        <v>4287676</v>
      </c>
      <c r="S63" s="339">
        <v>2551885</v>
      </c>
      <c r="T63" s="359">
        <f t="shared" si="1"/>
        <v>0.99760224620770133</v>
      </c>
      <c r="U63" s="298" t="s">
        <v>4053</v>
      </c>
      <c r="V63" s="298" t="s">
        <v>4049</v>
      </c>
      <c r="W63" s="298" t="s">
        <v>4054</v>
      </c>
      <c r="X63" s="311"/>
      <c r="Y63" s="311">
        <v>5</v>
      </c>
      <c r="Z63" s="311">
        <v>5</v>
      </c>
      <c r="AA63" s="311" t="s">
        <v>460</v>
      </c>
      <c r="AB63" s="311">
        <f t="shared" si="0"/>
        <v>1367912.2</v>
      </c>
      <c r="AC63" s="311" t="s">
        <v>531</v>
      </c>
      <c r="AD63" s="312">
        <v>6839561</v>
      </c>
      <c r="AE63" s="312">
        <v>6839561</v>
      </c>
      <c r="AF63" s="312">
        <v>0</v>
      </c>
      <c r="AG63" s="312">
        <v>99.760224620770131</v>
      </c>
      <c r="AH63" s="312">
        <v>1.405344399725392</v>
      </c>
      <c r="AI63" s="312">
        <v>4983000</v>
      </c>
      <c r="AJ63" s="312">
        <v>0</v>
      </c>
      <c r="AK63" s="312">
        <v>0</v>
      </c>
      <c r="AL63" s="312">
        <v>0</v>
      </c>
      <c r="AM63" s="312">
        <v>4983000</v>
      </c>
      <c r="AN63" s="312">
        <v>4287676</v>
      </c>
      <c r="AO63" s="312">
        <v>4287676</v>
      </c>
      <c r="AP63" s="312">
        <v>0</v>
      </c>
      <c r="AQ63" s="312">
        <v>695324</v>
      </c>
      <c r="AR63" s="312">
        <v>86.046076660646193</v>
      </c>
      <c r="AS63" s="312">
        <v>0.93905293337001616</v>
      </c>
      <c r="AT63" s="297">
        <v>59.516740537298062</v>
      </c>
      <c r="AU63" s="297">
        <v>0.46629146635537588</v>
      </c>
    </row>
    <row r="64" spans="1:47" s="308" customFormat="1" ht="22.5" customHeight="1">
      <c r="A64" s="356">
        <v>232020101030</v>
      </c>
      <c r="B64" s="311" t="s">
        <v>4</v>
      </c>
      <c r="C64" s="311" t="s">
        <v>7</v>
      </c>
      <c r="D64" s="311" t="s">
        <v>7</v>
      </c>
      <c r="E64" s="311" t="s">
        <v>251</v>
      </c>
      <c r="F64" s="311" t="s">
        <v>56</v>
      </c>
      <c r="G64" s="311" t="s">
        <v>170</v>
      </c>
      <c r="H64" s="298" t="s">
        <v>764</v>
      </c>
      <c r="I64" s="298" t="s">
        <v>244</v>
      </c>
      <c r="J64" s="298" t="s">
        <v>244</v>
      </c>
      <c r="K64" s="339">
        <v>1139000</v>
      </c>
      <c r="L64" s="339">
        <v>144000</v>
      </c>
      <c r="M64" s="339">
        <v>0</v>
      </c>
      <c r="N64" s="339">
        <v>0</v>
      </c>
      <c r="O64" s="339">
        <v>1283000</v>
      </c>
      <c r="P64" s="339">
        <v>1184890</v>
      </c>
      <c r="Q64" s="339">
        <v>98110</v>
      </c>
      <c r="R64" s="339">
        <v>782560</v>
      </c>
      <c r="S64" s="339">
        <v>402330</v>
      </c>
      <c r="T64" s="359">
        <f t="shared" si="1"/>
        <v>0.92353078721745907</v>
      </c>
      <c r="U64" s="298" t="s">
        <v>4053</v>
      </c>
      <c r="V64" s="298" t="s">
        <v>3722</v>
      </c>
      <c r="W64" s="298" t="s">
        <v>4049</v>
      </c>
      <c r="X64" s="311"/>
      <c r="Y64" s="311">
        <v>5</v>
      </c>
      <c r="Z64" s="311">
        <v>5</v>
      </c>
      <c r="AA64" s="311" t="s">
        <v>460</v>
      </c>
      <c r="AB64" s="311">
        <f t="shared" ref="AB64:AB122" si="2">P64/Z64</f>
        <v>236978</v>
      </c>
      <c r="AC64" s="311" t="s">
        <v>531</v>
      </c>
      <c r="AD64" s="312">
        <v>1184890</v>
      </c>
      <c r="AE64" s="312">
        <v>1184890</v>
      </c>
      <c r="AF64" s="312">
        <v>0</v>
      </c>
      <c r="AG64" s="312">
        <v>92.353078721745902</v>
      </c>
      <c r="AH64" s="312">
        <v>0.24346277864772606</v>
      </c>
      <c r="AI64" s="312">
        <v>986000</v>
      </c>
      <c r="AJ64" s="312">
        <v>-194000</v>
      </c>
      <c r="AK64" s="312">
        <v>0</v>
      </c>
      <c r="AL64" s="312">
        <v>0</v>
      </c>
      <c r="AM64" s="312">
        <v>792000</v>
      </c>
      <c r="AN64" s="312">
        <v>782560</v>
      </c>
      <c r="AO64" s="312">
        <v>782560</v>
      </c>
      <c r="AP64" s="312">
        <v>0</v>
      </c>
      <c r="AQ64" s="312">
        <v>9440</v>
      </c>
      <c r="AR64" s="312">
        <v>98.808080808080817</v>
      </c>
      <c r="AS64" s="312">
        <v>0.17139011052561803</v>
      </c>
      <c r="AT64" s="297">
        <v>51.412032304232255</v>
      </c>
      <c r="AU64" s="297">
        <v>7.2072668122108025E-2</v>
      </c>
    </row>
    <row r="65" spans="1:47" s="308" customFormat="1" ht="22.5" customHeight="1">
      <c r="A65" s="356">
        <v>232020101031</v>
      </c>
      <c r="B65" s="311" t="s">
        <v>4</v>
      </c>
      <c r="C65" s="311" t="s">
        <v>7</v>
      </c>
      <c r="D65" s="311" t="s">
        <v>7</v>
      </c>
      <c r="E65" s="311" t="s">
        <v>235</v>
      </c>
      <c r="F65" s="311" t="s">
        <v>21</v>
      </c>
      <c r="G65" s="311" t="s">
        <v>23</v>
      </c>
      <c r="H65" s="298" t="s">
        <v>529</v>
      </c>
      <c r="I65" s="298" t="s">
        <v>244</v>
      </c>
      <c r="J65" s="298" t="s">
        <v>244</v>
      </c>
      <c r="K65" s="339">
        <v>216000</v>
      </c>
      <c r="L65" s="339">
        <v>61000</v>
      </c>
      <c r="M65" s="339">
        <v>0</v>
      </c>
      <c r="N65" s="339">
        <v>0</v>
      </c>
      <c r="O65" s="339">
        <v>277000</v>
      </c>
      <c r="P65" s="339">
        <v>247121</v>
      </c>
      <c r="Q65" s="339">
        <v>29879</v>
      </c>
      <c r="R65" s="339">
        <v>58816</v>
      </c>
      <c r="S65" s="339">
        <v>188305</v>
      </c>
      <c r="T65" s="359">
        <f t="shared" ref="T65:T123" si="3">P65/O65</f>
        <v>0.89213357400722026</v>
      </c>
      <c r="U65" s="298" t="s">
        <v>4055</v>
      </c>
      <c r="V65" s="298" t="s">
        <v>3722</v>
      </c>
      <c r="W65" s="298" t="s">
        <v>4049</v>
      </c>
      <c r="X65" s="311"/>
      <c r="Y65" s="311"/>
      <c r="Z65" s="311"/>
      <c r="AA65" s="311"/>
      <c r="AB65" s="311" t="e">
        <f t="shared" si="2"/>
        <v>#DIV/0!</v>
      </c>
      <c r="AC65" s="311" t="s">
        <v>531</v>
      </c>
      <c r="AD65" s="312">
        <v>247121</v>
      </c>
      <c r="AE65" s="312">
        <v>247121</v>
      </c>
      <c r="AF65" s="312">
        <v>0</v>
      </c>
      <c r="AG65" s="312">
        <v>89.213357400722032</v>
      </c>
      <c r="AH65" s="312">
        <v>5.0776667304310699E-2</v>
      </c>
      <c r="AI65" s="312">
        <v>0</v>
      </c>
      <c r="AJ65" s="312">
        <v>59000</v>
      </c>
      <c r="AK65" s="312">
        <v>0</v>
      </c>
      <c r="AL65" s="312">
        <v>0</v>
      </c>
      <c r="AM65" s="312">
        <v>59000</v>
      </c>
      <c r="AN65" s="312">
        <v>58816</v>
      </c>
      <c r="AO65" s="312">
        <v>58816</v>
      </c>
      <c r="AP65" s="312">
        <v>0</v>
      </c>
      <c r="AQ65" s="312">
        <v>184</v>
      </c>
      <c r="AR65" s="312">
        <v>99.688135593220338</v>
      </c>
      <c r="AS65" s="312">
        <v>1.2881415790066896E-2</v>
      </c>
      <c r="AT65" s="297">
        <v>320.15948041349293</v>
      </c>
      <c r="AU65" s="297">
        <v>3.7895251514243805E-2</v>
      </c>
    </row>
    <row r="66" spans="1:47" s="308" customFormat="1" ht="22.5" customHeight="1">
      <c r="A66" s="356">
        <v>232020101032</v>
      </c>
      <c r="B66" s="311" t="s">
        <v>4</v>
      </c>
      <c r="C66" s="311" t="s">
        <v>7</v>
      </c>
      <c r="D66" s="311" t="s">
        <v>7</v>
      </c>
      <c r="E66" s="311" t="s">
        <v>235</v>
      </c>
      <c r="F66" s="311" t="s">
        <v>135</v>
      </c>
      <c r="G66" s="311" t="s">
        <v>137</v>
      </c>
      <c r="H66" s="298" t="s">
        <v>765</v>
      </c>
      <c r="I66" s="298" t="s">
        <v>244</v>
      </c>
      <c r="J66" s="298" t="s">
        <v>244</v>
      </c>
      <c r="K66" s="339">
        <v>326000</v>
      </c>
      <c r="L66" s="339">
        <v>35000</v>
      </c>
      <c r="M66" s="339">
        <v>0</v>
      </c>
      <c r="N66" s="339">
        <v>0</v>
      </c>
      <c r="O66" s="339">
        <v>361000</v>
      </c>
      <c r="P66" s="339">
        <v>360629</v>
      </c>
      <c r="Q66" s="339">
        <v>371</v>
      </c>
      <c r="R66" s="339">
        <v>287207</v>
      </c>
      <c r="S66" s="339">
        <v>73422</v>
      </c>
      <c r="T66" s="359">
        <f t="shared" si="3"/>
        <v>0.99897229916897512</v>
      </c>
      <c r="U66" s="298" t="s">
        <v>4056</v>
      </c>
      <c r="V66" s="298" t="s">
        <v>3722</v>
      </c>
      <c r="W66" s="298" t="s">
        <v>4049</v>
      </c>
      <c r="X66" s="311"/>
      <c r="Y66" s="311"/>
      <c r="Z66" s="311"/>
      <c r="AA66" s="311"/>
      <c r="AB66" s="311" t="e">
        <f t="shared" si="2"/>
        <v>#DIV/0!</v>
      </c>
      <c r="AC66" s="311" t="s">
        <v>531</v>
      </c>
      <c r="AD66" s="312">
        <v>360629</v>
      </c>
      <c r="AE66" s="312">
        <v>360629</v>
      </c>
      <c r="AF66" s="312">
        <v>0</v>
      </c>
      <c r="AG66" s="312">
        <v>99.897229916897516</v>
      </c>
      <c r="AH66" s="312">
        <v>7.409948467870503E-2</v>
      </c>
      <c r="AI66" s="312">
        <v>296000</v>
      </c>
      <c r="AJ66" s="312">
        <v>0</v>
      </c>
      <c r="AK66" s="312">
        <v>0</v>
      </c>
      <c r="AL66" s="312">
        <v>0</v>
      </c>
      <c r="AM66" s="312">
        <v>296000</v>
      </c>
      <c r="AN66" s="312">
        <v>287207</v>
      </c>
      <c r="AO66" s="312">
        <v>287207</v>
      </c>
      <c r="AP66" s="312">
        <v>0</v>
      </c>
      <c r="AQ66" s="312">
        <v>8793</v>
      </c>
      <c r="AR66" s="312">
        <v>97.029391891891891</v>
      </c>
      <c r="AS66" s="312">
        <v>6.290180877342462E-2</v>
      </c>
      <c r="AT66" s="297">
        <v>25.564140149787434</v>
      </c>
      <c r="AU66" s="297">
        <v>1.119767590528041E-2</v>
      </c>
    </row>
    <row r="67" spans="1:47" s="308" customFormat="1" ht="22.5" customHeight="1">
      <c r="A67" s="356">
        <v>232020101033</v>
      </c>
      <c r="B67" s="311" t="s">
        <v>4</v>
      </c>
      <c r="C67" s="311" t="s">
        <v>7</v>
      </c>
      <c r="D67" s="311" t="s">
        <v>7</v>
      </c>
      <c r="E67" s="311" t="s">
        <v>235</v>
      </c>
      <c r="F67" s="311" t="s">
        <v>127</v>
      </c>
      <c r="G67" s="311" t="s">
        <v>137</v>
      </c>
      <c r="H67" s="298" t="s">
        <v>766</v>
      </c>
      <c r="I67" s="298" t="s">
        <v>244</v>
      </c>
      <c r="J67" s="298" t="s">
        <v>244</v>
      </c>
      <c r="K67" s="339">
        <v>405000</v>
      </c>
      <c r="L67" s="339">
        <v>96000</v>
      </c>
      <c r="M67" s="339">
        <v>0</v>
      </c>
      <c r="N67" s="339">
        <v>0</v>
      </c>
      <c r="O67" s="339">
        <v>501000</v>
      </c>
      <c r="P67" s="339">
        <v>487673</v>
      </c>
      <c r="Q67" s="339">
        <v>13327</v>
      </c>
      <c r="R67" s="339">
        <v>285311</v>
      </c>
      <c r="S67" s="339">
        <v>202362</v>
      </c>
      <c r="T67" s="359">
        <f t="shared" si="3"/>
        <v>0.97339920159680637</v>
      </c>
      <c r="U67" s="298" t="s">
        <v>4057</v>
      </c>
      <c r="V67" s="298" t="s">
        <v>3722</v>
      </c>
      <c r="W67" s="298" t="s">
        <v>4049</v>
      </c>
      <c r="X67" s="311"/>
      <c r="Y67" s="311"/>
      <c r="Z67" s="311"/>
      <c r="AA67" s="311"/>
      <c r="AB67" s="311" t="e">
        <f t="shared" si="2"/>
        <v>#DIV/0!</v>
      </c>
      <c r="AC67" s="311" t="s">
        <v>531</v>
      </c>
      <c r="AD67" s="312">
        <v>487673</v>
      </c>
      <c r="AE67" s="312">
        <v>487673</v>
      </c>
      <c r="AF67" s="312">
        <v>0</v>
      </c>
      <c r="AG67" s="312">
        <v>97.339920159680631</v>
      </c>
      <c r="AH67" s="312">
        <v>0.10020358316086093</v>
      </c>
      <c r="AI67" s="312">
        <v>355000</v>
      </c>
      <c r="AJ67" s="312">
        <v>-69000</v>
      </c>
      <c r="AK67" s="312">
        <v>0</v>
      </c>
      <c r="AL67" s="312">
        <v>0</v>
      </c>
      <c r="AM67" s="312">
        <v>286000</v>
      </c>
      <c r="AN67" s="312">
        <v>285311</v>
      </c>
      <c r="AO67" s="312">
        <v>285311</v>
      </c>
      <c r="AP67" s="312">
        <v>0</v>
      </c>
      <c r="AQ67" s="312">
        <v>689</v>
      </c>
      <c r="AR67" s="312">
        <v>99.759090909090915</v>
      </c>
      <c r="AS67" s="312">
        <v>6.2486561828070185E-2</v>
      </c>
      <c r="AT67" s="297">
        <v>70.926813196827325</v>
      </c>
      <c r="AU67" s="297">
        <v>3.771702133279075E-2</v>
      </c>
    </row>
    <row r="68" spans="1:47" s="308" customFormat="1" ht="22.5" customHeight="1">
      <c r="A68" s="356">
        <v>232020101034</v>
      </c>
      <c r="B68" s="311" t="s">
        <v>4</v>
      </c>
      <c r="C68" s="311" t="s">
        <v>7</v>
      </c>
      <c r="D68" s="311" t="s">
        <v>7</v>
      </c>
      <c r="E68" s="311" t="s">
        <v>235</v>
      </c>
      <c r="F68" s="311" t="s">
        <v>767</v>
      </c>
      <c r="G68" s="311" t="s">
        <v>768</v>
      </c>
      <c r="H68" s="298" t="s">
        <v>769</v>
      </c>
      <c r="I68" s="298" t="s">
        <v>244</v>
      </c>
      <c r="J68" s="298" t="s">
        <v>244</v>
      </c>
      <c r="K68" s="339">
        <v>474000</v>
      </c>
      <c r="L68" s="339">
        <v>173000</v>
      </c>
      <c r="M68" s="339">
        <v>0</v>
      </c>
      <c r="N68" s="339">
        <v>0</v>
      </c>
      <c r="O68" s="339">
        <v>647000</v>
      </c>
      <c r="P68" s="339">
        <v>398879</v>
      </c>
      <c r="Q68" s="339">
        <v>248121</v>
      </c>
      <c r="R68" s="339">
        <v>282463</v>
      </c>
      <c r="S68" s="339">
        <v>116416</v>
      </c>
      <c r="T68" s="359">
        <f t="shared" si="3"/>
        <v>0.61650540958268929</v>
      </c>
      <c r="U68" s="298" t="s">
        <v>4058</v>
      </c>
      <c r="V68" s="298" t="s">
        <v>3722</v>
      </c>
      <c r="W68" s="298" t="s">
        <v>4049</v>
      </c>
      <c r="X68" s="311"/>
      <c r="Y68" s="311">
        <v>9</v>
      </c>
      <c r="Z68" s="311">
        <v>9</v>
      </c>
      <c r="AA68" s="311" t="s">
        <v>460</v>
      </c>
      <c r="AB68" s="311">
        <f t="shared" si="2"/>
        <v>44319.888888888891</v>
      </c>
      <c r="AC68" s="311" t="s">
        <v>531</v>
      </c>
      <c r="AD68" s="312">
        <v>398879</v>
      </c>
      <c r="AE68" s="312">
        <v>398879</v>
      </c>
      <c r="AF68" s="312">
        <v>0</v>
      </c>
      <c r="AG68" s="312">
        <v>61.650540958268927</v>
      </c>
      <c r="AH68" s="312">
        <v>8.1958822915398327E-2</v>
      </c>
      <c r="AI68" s="312">
        <v>49000</v>
      </c>
      <c r="AJ68" s="312">
        <v>236000</v>
      </c>
      <c r="AK68" s="312">
        <v>0</v>
      </c>
      <c r="AL68" s="312">
        <v>0</v>
      </c>
      <c r="AM68" s="312">
        <v>285000</v>
      </c>
      <c r="AN68" s="312">
        <v>282463</v>
      </c>
      <c r="AO68" s="312">
        <v>282463</v>
      </c>
      <c r="AP68" s="312">
        <v>0</v>
      </c>
      <c r="AQ68" s="312">
        <v>2537</v>
      </c>
      <c r="AR68" s="312">
        <v>99.109824561403499</v>
      </c>
      <c r="AS68" s="312">
        <v>6.1862815361630609E-2</v>
      </c>
      <c r="AT68" s="297">
        <v>41.214601558434197</v>
      </c>
      <c r="AU68" s="297">
        <v>2.0096007553767718E-2</v>
      </c>
    </row>
    <row r="69" spans="1:47" s="308" customFormat="1" ht="22.5" customHeight="1">
      <c r="A69" s="356">
        <v>232020101035</v>
      </c>
      <c r="B69" s="311" t="s">
        <v>4</v>
      </c>
      <c r="C69" s="311" t="s">
        <v>7</v>
      </c>
      <c r="D69" s="311" t="s">
        <v>7</v>
      </c>
      <c r="E69" s="311" t="s">
        <v>13</v>
      </c>
      <c r="F69" s="311" t="s">
        <v>21</v>
      </c>
      <c r="G69" s="311" t="s">
        <v>23</v>
      </c>
      <c r="H69" s="298" t="s">
        <v>770</v>
      </c>
      <c r="I69" s="298" t="s">
        <v>244</v>
      </c>
      <c r="J69" s="298" t="s">
        <v>244</v>
      </c>
      <c r="K69" s="339">
        <v>70000</v>
      </c>
      <c r="L69" s="339">
        <v>95000</v>
      </c>
      <c r="M69" s="339">
        <v>0</v>
      </c>
      <c r="N69" s="339">
        <v>0</v>
      </c>
      <c r="O69" s="339">
        <v>165000</v>
      </c>
      <c r="P69" s="339">
        <v>164720</v>
      </c>
      <c r="Q69" s="339">
        <v>280</v>
      </c>
      <c r="R69" s="339">
        <v>47520</v>
      </c>
      <c r="S69" s="339">
        <v>117200</v>
      </c>
      <c r="T69" s="359">
        <f t="shared" si="3"/>
        <v>0.99830303030303025</v>
      </c>
      <c r="U69" s="298" t="s">
        <v>4059</v>
      </c>
      <c r="V69" s="298" t="s">
        <v>3722</v>
      </c>
      <c r="W69" s="298" t="s">
        <v>4049</v>
      </c>
      <c r="X69" s="311"/>
      <c r="Y69" s="311">
        <v>2</v>
      </c>
      <c r="Z69" s="311">
        <v>2</v>
      </c>
      <c r="AA69" s="311" t="s">
        <v>460</v>
      </c>
      <c r="AB69" s="311">
        <f t="shared" si="2"/>
        <v>82360</v>
      </c>
      <c r="AC69" s="311" t="s">
        <v>531</v>
      </c>
      <c r="AD69" s="312">
        <v>164720</v>
      </c>
      <c r="AE69" s="312">
        <v>164720</v>
      </c>
      <c r="AF69" s="312">
        <v>0</v>
      </c>
      <c r="AG69" s="312">
        <v>99.830303030303028</v>
      </c>
      <c r="AH69" s="312">
        <v>3.3845495277075033E-2</v>
      </c>
      <c r="AI69" s="312">
        <v>0</v>
      </c>
      <c r="AJ69" s="312">
        <v>35000</v>
      </c>
      <c r="AK69" s="312">
        <v>0</v>
      </c>
      <c r="AL69" s="312">
        <v>12520</v>
      </c>
      <c r="AM69" s="312">
        <v>47520</v>
      </c>
      <c r="AN69" s="312">
        <v>47520</v>
      </c>
      <c r="AO69" s="312">
        <v>47520</v>
      </c>
      <c r="AP69" s="312">
        <v>0</v>
      </c>
      <c r="AQ69" s="312">
        <v>0</v>
      </c>
      <c r="AR69" s="312">
        <v>100</v>
      </c>
      <c r="AS69" s="312">
        <v>1.0407455086098662E-2</v>
      </c>
      <c r="AT69" s="297">
        <v>246.63299663299662</v>
      </c>
      <c r="AU69" s="297">
        <v>2.343804019097637E-2</v>
      </c>
    </row>
    <row r="70" spans="1:47" s="308" customFormat="1" ht="22.5" customHeight="1">
      <c r="A70" s="356">
        <v>232020101036</v>
      </c>
      <c r="B70" s="313" t="s">
        <v>4</v>
      </c>
      <c r="C70" s="313" t="s">
        <v>7</v>
      </c>
      <c r="D70" s="313" t="s">
        <v>7</v>
      </c>
      <c r="E70" s="313" t="s">
        <v>5</v>
      </c>
      <c r="F70" s="313" t="s">
        <v>5</v>
      </c>
      <c r="G70" s="313" t="s">
        <v>5</v>
      </c>
      <c r="H70" s="314" t="s">
        <v>771</v>
      </c>
      <c r="I70" s="314" t="s">
        <v>244</v>
      </c>
      <c r="J70" s="314" t="s">
        <v>244</v>
      </c>
      <c r="K70" s="348">
        <v>8199000</v>
      </c>
      <c r="L70" s="348">
        <v>2529000</v>
      </c>
      <c r="M70" s="348">
        <v>0</v>
      </c>
      <c r="N70" s="348">
        <v>0</v>
      </c>
      <c r="O70" s="348">
        <v>10728000</v>
      </c>
      <c r="P70" s="348">
        <v>9732661</v>
      </c>
      <c r="Q70" s="348">
        <v>995339</v>
      </c>
      <c r="R70" s="348">
        <v>12851067</v>
      </c>
      <c r="S70" s="348">
        <v>-3118406</v>
      </c>
      <c r="T70" s="358">
        <f t="shared" si="3"/>
        <v>0.90722045115585381</v>
      </c>
      <c r="U70" s="298" t="s">
        <v>772</v>
      </c>
      <c r="V70" s="303"/>
      <c r="W70" s="303"/>
      <c r="X70" s="336"/>
      <c r="Y70" s="336"/>
      <c r="Z70" s="336"/>
      <c r="AA70" s="336"/>
      <c r="AB70" s="336" t="e">
        <f t="shared" si="2"/>
        <v>#DIV/0!</v>
      </c>
      <c r="AC70" s="313" t="s">
        <v>51</v>
      </c>
      <c r="AD70" s="315">
        <v>9732661</v>
      </c>
      <c r="AE70" s="315">
        <v>9732661</v>
      </c>
      <c r="AF70" s="315">
        <v>0</v>
      </c>
      <c r="AG70" s="315">
        <v>90.722045115585388</v>
      </c>
      <c r="AH70" s="315">
        <v>1.9997980324725131</v>
      </c>
      <c r="AI70" s="315">
        <v>7719000</v>
      </c>
      <c r="AJ70" s="315">
        <v>7805000</v>
      </c>
      <c r="AK70" s="315">
        <v>0</v>
      </c>
      <c r="AL70" s="315">
        <v>265128</v>
      </c>
      <c r="AM70" s="315">
        <v>15789128</v>
      </c>
      <c r="AN70" s="315">
        <v>12851067</v>
      </c>
      <c r="AO70" s="315">
        <v>12851067</v>
      </c>
      <c r="AP70" s="315">
        <v>0</v>
      </c>
      <c r="AQ70" s="315">
        <v>2938061</v>
      </c>
      <c r="AR70" s="315">
        <v>81.391872939404891</v>
      </c>
      <c r="AS70" s="315">
        <v>2.8145391963582633</v>
      </c>
      <c r="AT70" s="297">
        <v>-24.265736066896235</v>
      </c>
      <c r="AU70" s="297">
        <v>-0.81474116388575024</v>
      </c>
    </row>
    <row r="71" spans="1:47" s="308" customFormat="1" ht="22.5" customHeight="1">
      <c r="A71" s="356">
        <v>232020101039</v>
      </c>
      <c r="B71" s="311" t="s">
        <v>4</v>
      </c>
      <c r="C71" s="311" t="s">
        <v>7</v>
      </c>
      <c r="D71" s="311" t="s">
        <v>7</v>
      </c>
      <c r="E71" s="311" t="s">
        <v>7</v>
      </c>
      <c r="F71" s="311" t="s">
        <v>28</v>
      </c>
      <c r="G71" s="311" t="s">
        <v>146</v>
      </c>
      <c r="H71" s="298" t="s">
        <v>774</v>
      </c>
      <c r="I71" s="298" t="s">
        <v>244</v>
      </c>
      <c r="J71" s="298" t="s">
        <v>244</v>
      </c>
      <c r="K71" s="339">
        <v>48000</v>
      </c>
      <c r="L71" s="339">
        <v>0</v>
      </c>
      <c r="M71" s="339">
        <v>0</v>
      </c>
      <c r="N71" s="339">
        <v>0</v>
      </c>
      <c r="O71" s="339">
        <v>48000</v>
      </c>
      <c r="P71" s="339">
        <v>48000</v>
      </c>
      <c r="Q71" s="339">
        <v>0</v>
      </c>
      <c r="R71" s="339">
        <v>48000</v>
      </c>
      <c r="S71" s="339">
        <v>0</v>
      </c>
      <c r="T71" s="359">
        <f t="shared" si="3"/>
        <v>1</v>
      </c>
      <c r="U71" s="298" t="s">
        <v>4060</v>
      </c>
      <c r="V71" s="298" t="s">
        <v>4049</v>
      </c>
      <c r="W71" s="298" t="s">
        <v>4061</v>
      </c>
      <c r="X71" s="311"/>
      <c r="Y71" s="311">
        <v>5</v>
      </c>
      <c r="Z71" s="311">
        <v>5</v>
      </c>
      <c r="AA71" s="311" t="s">
        <v>773</v>
      </c>
      <c r="AB71" s="311">
        <f t="shared" si="2"/>
        <v>9600</v>
      </c>
      <c r="AC71" s="311" t="s">
        <v>51</v>
      </c>
      <c r="AD71" s="312">
        <v>48000</v>
      </c>
      <c r="AE71" s="312">
        <v>48000</v>
      </c>
      <c r="AF71" s="312">
        <v>0</v>
      </c>
      <c r="AG71" s="312">
        <v>100</v>
      </c>
      <c r="AH71" s="312">
        <v>9.8626989636935499E-3</v>
      </c>
      <c r="AI71" s="312">
        <v>48000</v>
      </c>
      <c r="AJ71" s="312">
        <v>0</v>
      </c>
      <c r="AK71" s="312">
        <v>0</v>
      </c>
      <c r="AL71" s="312">
        <v>0</v>
      </c>
      <c r="AM71" s="312">
        <v>48000</v>
      </c>
      <c r="AN71" s="312">
        <v>48000</v>
      </c>
      <c r="AO71" s="312">
        <v>48000</v>
      </c>
      <c r="AP71" s="312">
        <v>0</v>
      </c>
      <c r="AQ71" s="312">
        <v>0</v>
      </c>
      <c r="AR71" s="312">
        <v>100</v>
      </c>
      <c r="AS71" s="312">
        <v>1.0512580895049153E-2</v>
      </c>
      <c r="AT71" s="297">
        <v>0</v>
      </c>
      <c r="AU71" s="297">
        <v>-6.4988193135560347E-4</v>
      </c>
    </row>
    <row r="72" spans="1:47" s="308" customFormat="1" ht="22.5" customHeight="1">
      <c r="A72" s="356">
        <v>232020101041</v>
      </c>
      <c r="B72" s="311" t="s">
        <v>4</v>
      </c>
      <c r="C72" s="311" t="s">
        <v>7</v>
      </c>
      <c r="D72" s="311" t="s">
        <v>7</v>
      </c>
      <c r="E72" s="311" t="s">
        <v>7</v>
      </c>
      <c r="F72" s="311" t="s">
        <v>28</v>
      </c>
      <c r="G72" s="311" t="s">
        <v>149</v>
      </c>
      <c r="H72" s="298" t="s">
        <v>776</v>
      </c>
      <c r="I72" s="298" t="s">
        <v>244</v>
      </c>
      <c r="J72" s="298" t="s">
        <v>244</v>
      </c>
      <c r="K72" s="339">
        <v>104000</v>
      </c>
      <c r="L72" s="339">
        <v>0</v>
      </c>
      <c r="M72" s="339">
        <v>0</v>
      </c>
      <c r="N72" s="339">
        <v>0</v>
      </c>
      <c r="O72" s="339">
        <v>104000</v>
      </c>
      <c r="P72" s="339">
        <v>104000</v>
      </c>
      <c r="Q72" s="339">
        <v>0</v>
      </c>
      <c r="R72" s="339">
        <v>312000</v>
      </c>
      <c r="S72" s="339">
        <v>-208000</v>
      </c>
      <c r="T72" s="359">
        <f t="shared" si="3"/>
        <v>1</v>
      </c>
      <c r="U72" s="298" t="s">
        <v>4062</v>
      </c>
      <c r="V72" s="298" t="s">
        <v>4063</v>
      </c>
      <c r="W72" s="298" t="s">
        <v>4064</v>
      </c>
      <c r="X72" s="311" t="s">
        <v>777</v>
      </c>
      <c r="Y72" s="311">
        <v>5</v>
      </c>
      <c r="Z72" s="311">
        <v>10</v>
      </c>
      <c r="AA72" s="311" t="s">
        <v>773</v>
      </c>
      <c r="AB72" s="311">
        <f t="shared" si="2"/>
        <v>10400</v>
      </c>
      <c r="AC72" s="311" t="s">
        <v>51</v>
      </c>
      <c r="AD72" s="312">
        <v>104000</v>
      </c>
      <c r="AE72" s="312">
        <v>104000</v>
      </c>
      <c r="AF72" s="312">
        <v>0</v>
      </c>
      <c r="AG72" s="312">
        <v>100</v>
      </c>
      <c r="AH72" s="312">
        <v>2.1369181088002689E-2</v>
      </c>
      <c r="AI72" s="312">
        <v>52000</v>
      </c>
      <c r="AJ72" s="312">
        <v>260000</v>
      </c>
      <c r="AK72" s="312">
        <v>0</v>
      </c>
      <c r="AL72" s="312">
        <v>0</v>
      </c>
      <c r="AM72" s="312">
        <v>312000</v>
      </c>
      <c r="AN72" s="312">
        <v>312000</v>
      </c>
      <c r="AO72" s="312">
        <v>312000</v>
      </c>
      <c r="AP72" s="312">
        <v>0</v>
      </c>
      <c r="AQ72" s="312">
        <v>0</v>
      </c>
      <c r="AR72" s="312">
        <v>100</v>
      </c>
      <c r="AS72" s="312">
        <v>6.833177581781949E-2</v>
      </c>
      <c r="AT72" s="297">
        <v>-66.666666666666657</v>
      </c>
      <c r="AU72" s="297">
        <v>-4.6962594729816801E-2</v>
      </c>
    </row>
    <row r="73" spans="1:47" s="308" customFormat="1" ht="22.5" customHeight="1">
      <c r="A73" s="356">
        <v>232020101042</v>
      </c>
      <c r="B73" s="311" t="s">
        <v>4</v>
      </c>
      <c r="C73" s="311" t="s">
        <v>7</v>
      </c>
      <c r="D73" s="311" t="s">
        <v>7</v>
      </c>
      <c r="E73" s="311" t="s">
        <v>7</v>
      </c>
      <c r="F73" s="311" t="s">
        <v>28</v>
      </c>
      <c r="G73" s="311" t="s">
        <v>151</v>
      </c>
      <c r="H73" s="298" t="s">
        <v>778</v>
      </c>
      <c r="I73" s="298" t="s">
        <v>244</v>
      </c>
      <c r="J73" s="298" t="s">
        <v>244</v>
      </c>
      <c r="K73" s="339">
        <v>0</v>
      </c>
      <c r="L73" s="339">
        <v>0</v>
      </c>
      <c r="M73" s="339">
        <v>0</v>
      </c>
      <c r="N73" s="339">
        <v>0</v>
      </c>
      <c r="O73" s="339">
        <v>0</v>
      </c>
      <c r="P73" s="339">
        <v>0</v>
      </c>
      <c r="Q73" s="339">
        <v>0</v>
      </c>
      <c r="R73" s="339">
        <v>270000</v>
      </c>
      <c r="S73" s="339">
        <v>-270000</v>
      </c>
      <c r="T73" s="359" t="e">
        <f t="shared" si="3"/>
        <v>#DIV/0!</v>
      </c>
      <c r="U73" s="298" t="s">
        <v>4049</v>
      </c>
      <c r="V73" s="298" t="s">
        <v>3750</v>
      </c>
      <c r="W73" s="298" t="s">
        <v>4049</v>
      </c>
      <c r="X73" s="311"/>
      <c r="Y73" s="311"/>
      <c r="Z73" s="311"/>
      <c r="AA73" s="311"/>
      <c r="AB73" s="311" t="e">
        <f t="shared" si="2"/>
        <v>#DIV/0!</v>
      </c>
      <c r="AC73" s="311" t="s">
        <v>51</v>
      </c>
      <c r="AD73" s="312">
        <v>0</v>
      </c>
      <c r="AE73" s="312">
        <v>0</v>
      </c>
      <c r="AF73" s="312">
        <v>0</v>
      </c>
      <c r="AG73" s="312" t="s">
        <v>5</v>
      </c>
      <c r="AH73" s="312">
        <v>0</v>
      </c>
      <c r="AI73" s="312">
        <v>0</v>
      </c>
      <c r="AJ73" s="312">
        <v>0</v>
      </c>
      <c r="AK73" s="312">
        <v>0</v>
      </c>
      <c r="AL73" s="312">
        <v>270000</v>
      </c>
      <c r="AM73" s="312">
        <v>270000</v>
      </c>
      <c r="AN73" s="312">
        <v>270000</v>
      </c>
      <c r="AO73" s="312">
        <v>270000</v>
      </c>
      <c r="AP73" s="312">
        <v>0</v>
      </c>
      <c r="AQ73" s="312">
        <v>0</v>
      </c>
      <c r="AR73" s="312">
        <v>100</v>
      </c>
      <c r="AS73" s="312">
        <v>5.9133267534651493E-2</v>
      </c>
      <c r="AT73" s="297" t="s">
        <v>553</v>
      </c>
      <c r="AU73" s="297">
        <v>-5.9133267534651493E-2</v>
      </c>
    </row>
    <row r="74" spans="1:47" s="308" customFormat="1" ht="22.5" customHeight="1">
      <c r="A74" s="356">
        <v>232020101043</v>
      </c>
      <c r="B74" s="311" t="s">
        <v>4</v>
      </c>
      <c r="C74" s="311" t="s">
        <v>7</v>
      </c>
      <c r="D74" s="311" t="s">
        <v>7</v>
      </c>
      <c r="E74" s="311" t="s">
        <v>13</v>
      </c>
      <c r="F74" s="311" t="s">
        <v>21</v>
      </c>
      <c r="G74" s="311" t="s">
        <v>23</v>
      </c>
      <c r="H74" s="298" t="s">
        <v>547</v>
      </c>
      <c r="I74" s="298" t="s">
        <v>244</v>
      </c>
      <c r="J74" s="298" t="s">
        <v>244</v>
      </c>
      <c r="K74" s="339">
        <v>19000</v>
      </c>
      <c r="L74" s="339">
        <v>0</v>
      </c>
      <c r="M74" s="339">
        <v>0</v>
      </c>
      <c r="N74" s="339">
        <v>0</v>
      </c>
      <c r="O74" s="339">
        <v>19000</v>
      </c>
      <c r="P74" s="339">
        <v>8860</v>
      </c>
      <c r="Q74" s="339">
        <v>10140</v>
      </c>
      <c r="R74" s="339">
        <v>49608</v>
      </c>
      <c r="S74" s="339">
        <v>-40748</v>
      </c>
      <c r="T74" s="359">
        <f t="shared" si="3"/>
        <v>0.46631578947368418</v>
      </c>
      <c r="U74" s="298" t="s">
        <v>4065</v>
      </c>
      <c r="V74" s="298" t="s">
        <v>4049</v>
      </c>
      <c r="W74" s="298" t="s">
        <v>4049</v>
      </c>
      <c r="X74" s="311"/>
      <c r="Y74" s="311"/>
      <c r="Z74" s="311"/>
      <c r="AA74" s="311"/>
      <c r="AB74" s="311" t="e">
        <f t="shared" si="2"/>
        <v>#DIV/0!</v>
      </c>
      <c r="AC74" s="311" t="s">
        <v>51</v>
      </c>
      <c r="AD74" s="312">
        <v>8860</v>
      </c>
      <c r="AE74" s="312">
        <v>8860</v>
      </c>
      <c r="AF74" s="312">
        <v>0</v>
      </c>
      <c r="AG74" s="312">
        <v>46.631578947368418</v>
      </c>
      <c r="AH74" s="312">
        <v>1.8204898503817678E-3</v>
      </c>
      <c r="AI74" s="312">
        <v>8000</v>
      </c>
      <c r="AJ74" s="312">
        <v>34000</v>
      </c>
      <c r="AK74" s="312">
        <v>0</v>
      </c>
      <c r="AL74" s="312">
        <v>7648</v>
      </c>
      <c r="AM74" s="312">
        <v>49648</v>
      </c>
      <c r="AN74" s="312">
        <v>49608</v>
      </c>
      <c r="AO74" s="312">
        <v>49608</v>
      </c>
      <c r="AP74" s="312">
        <v>0</v>
      </c>
      <c r="AQ74" s="312">
        <v>40</v>
      </c>
      <c r="AR74" s="312">
        <v>99.919432806961012</v>
      </c>
      <c r="AS74" s="312">
        <v>1.08647523550333E-2</v>
      </c>
      <c r="AT74" s="297">
        <v>-82.139977422996296</v>
      </c>
      <c r="AU74" s="297">
        <v>-9.0442625046515315E-3</v>
      </c>
    </row>
    <row r="75" spans="1:47" s="308" customFormat="1" ht="22.5" customHeight="1">
      <c r="A75" s="356">
        <v>232020101044</v>
      </c>
      <c r="B75" s="311" t="s">
        <v>4</v>
      </c>
      <c r="C75" s="311" t="s">
        <v>7</v>
      </c>
      <c r="D75" s="311" t="s">
        <v>7</v>
      </c>
      <c r="E75" s="311" t="s">
        <v>13</v>
      </c>
      <c r="F75" s="311" t="s">
        <v>15</v>
      </c>
      <c r="G75" s="311" t="s">
        <v>17</v>
      </c>
      <c r="H75" s="298" t="s">
        <v>18</v>
      </c>
      <c r="I75" s="298" t="s">
        <v>244</v>
      </c>
      <c r="J75" s="298" t="s">
        <v>244</v>
      </c>
      <c r="K75" s="339">
        <v>28000</v>
      </c>
      <c r="L75" s="339">
        <v>0</v>
      </c>
      <c r="M75" s="339">
        <v>0</v>
      </c>
      <c r="N75" s="339">
        <v>0</v>
      </c>
      <c r="O75" s="339">
        <v>28000</v>
      </c>
      <c r="P75" s="339">
        <v>12040</v>
      </c>
      <c r="Q75" s="339">
        <v>15960</v>
      </c>
      <c r="R75" s="339">
        <v>20822</v>
      </c>
      <c r="S75" s="339">
        <v>-8782</v>
      </c>
      <c r="T75" s="359">
        <f t="shared" si="3"/>
        <v>0.43</v>
      </c>
      <c r="U75" s="298" t="s">
        <v>4066</v>
      </c>
      <c r="V75" s="298" t="s">
        <v>4049</v>
      </c>
      <c r="W75" s="298" t="s">
        <v>4049</v>
      </c>
      <c r="X75" s="311"/>
      <c r="Y75" s="311"/>
      <c r="Z75" s="311"/>
      <c r="AA75" s="311"/>
      <c r="AB75" s="311" t="e">
        <f t="shared" si="2"/>
        <v>#DIV/0!</v>
      </c>
      <c r="AC75" s="311" t="s">
        <v>51</v>
      </c>
      <c r="AD75" s="312">
        <v>12040</v>
      </c>
      <c r="AE75" s="312">
        <v>12040</v>
      </c>
      <c r="AF75" s="312">
        <v>0</v>
      </c>
      <c r="AG75" s="312">
        <v>43</v>
      </c>
      <c r="AH75" s="312">
        <v>2.4738936567264653E-3</v>
      </c>
      <c r="AI75" s="312">
        <v>28000</v>
      </c>
      <c r="AJ75" s="312">
        <v>0</v>
      </c>
      <c r="AK75" s="312">
        <v>0</v>
      </c>
      <c r="AL75" s="312">
        <v>0</v>
      </c>
      <c r="AM75" s="312">
        <v>28000</v>
      </c>
      <c r="AN75" s="312">
        <v>20822</v>
      </c>
      <c r="AO75" s="312">
        <v>20822</v>
      </c>
      <c r="AP75" s="312">
        <v>0</v>
      </c>
      <c r="AQ75" s="312">
        <v>7178</v>
      </c>
      <c r="AR75" s="312">
        <v>74.364285714285714</v>
      </c>
      <c r="AS75" s="312">
        <v>4.5602699874315302E-3</v>
      </c>
      <c r="AT75" s="297">
        <v>-42.176544039957733</v>
      </c>
      <c r="AU75" s="297">
        <v>-2.0863763307050649E-3</v>
      </c>
    </row>
    <row r="76" spans="1:47" s="308" customFormat="1" ht="22.5" customHeight="1">
      <c r="A76" s="356">
        <v>232020101045</v>
      </c>
      <c r="B76" s="311" t="s">
        <v>4</v>
      </c>
      <c r="C76" s="311" t="s">
        <v>7</v>
      </c>
      <c r="D76" s="311" t="s">
        <v>7</v>
      </c>
      <c r="E76" s="311" t="s">
        <v>21</v>
      </c>
      <c r="F76" s="311" t="s">
        <v>21</v>
      </c>
      <c r="G76" s="311" t="s">
        <v>23</v>
      </c>
      <c r="H76" s="298" t="s">
        <v>27</v>
      </c>
      <c r="I76" s="298" t="s">
        <v>244</v>
      </c>
      <c r="J76" s="298" t="s">
        <v>244</v>
      </c>
      <c r="K76" s="339">
        <v>228000</v>
      </c>
      <c r="L76" s="339">
        <v>84000</v>
      </c>
      <c r="M76" s="339">
        <v>0</v>
      </c>
      <c r="N76" s="339">
        <v>0</v>
      </c>
      <c r="O76" s="339">
        <v>312000</v>
      </c>
      <c r="P76" s="339">
        <v>311616</v>
      </c>
      <c r="Q76" s="339">
        <v>384</v>
      </c>
      <c r="R76" s="339">
        <v>272874</v>
      </c>
      <c r="S76" s="339">
        <v>38742</v>
      </c>
      <c r="T76" s="359">
        <f t="shared" si="3"/>
        <v>0.99876923076923074</v>
      </c>
      <c r="U76" s="298" t="s">
        <v>4067</v>
      </c>
      <c r="V76" s="298" t="s">
        <v>4068</v>
      </c>
      <c r="W76" s="298" t="s">
        <v>4049</v>
      </c>
      <c r="X76" s="311"/>
      <c r="Y76" s="311"/>
      <c r="Z76" s="311"/>
      <c r="AA76" s="311"/>
      <c r="AB76" s="311" t="e">
        <f t="shared" si="2"/>
        <v>#DIV/0!</v>
      </c>
      <c r="AC76" s="311" t="s">
        <v>51</v>
      </c>
      <c r="AD76" s="312">
        <v>311616</v>
      </c>
      <c r="AE76" s="312">
        <v>311616</v>
      </c>
      <c r="AF76" s="312">
        <v>0</v>
      </c>
      <c r="AG76" s="312">
        <v>99.876923076923077</v>
      </c>
      <c r="AH76" s="312">
        <v>6.402864167229852E-2</v>
      </c>
      <c r="AI76" s="312">
        <v>204000</v>
      </c>
      <c r="AJ76" s="312">
        <v>72000</v>
      </c>
      <c r="AK76" s="312">
        <v>0</v>
      </c>
      <c r="AL76" s="312">
        <v>0</v>
      </c>
      <c r="AM76" s="312">
        <v>276000</v>
      </c>
      <c r="AN76" s="312">
        <v>272874</v>
      </c>
      <c r="AO76" s="312">
        <v>272874</v>
      </c>
      <c r="AP76" s="312">
        <v>0</v>
      </c>
      <c r="AQ76" s="312">
        <v>3126</v>
      </c>
      <c r="AR76" s="312">
        <v>98.867391304347834</v>
      </c>
      <c r="AS76" s="312">
        <v>5.9762708315742562E-2</v>
      </c>
      <c r="AT76" s="297">
        <v>14.197761604256909</v>
      </c>
      <c r="AU76" s="297">
        <v>4.2659333565559579E-3</v>
      </c>
    </row>
    <row r="77" spans="1:47" s="308" customFormat="1" ht="22.5" customHeight="1">
      <c r="A77" s="356">
        <v>232020101046</v>
      </c>
      <c r="B77" s="311" t="s">
        <v>4</v>
      </c>
      <c r="C77" s="311" t="s">
        <v>7</v>
      </c>
      <c r="D77" s="311" t="s">
        <v>7</v>
      </c>
      <c r="E77" s="311" t="s">
        <v>21</v>
      </c>
      <c r="F77" s="311" t="s">
        <v>28</v>
      </c>
      <c r="G77" s="311" t="s">
        <v>30</v>
      </c>
      <c r="H77" s="298" t="s">
        <v>31</v>
      </c>
      <c r="I77" s="298" t="s">
        <v>244</v>
      </c>
      <c r="J77" s="298" t="s">
        <v>244</v>
      </c>
      <c r="K77" s="339">
        <v>4000</v>
      </c>
      <c r="L77" s="339">
        <v>0</v>
      </c>
      <c r="M77" s="339">
        <v>0</v>
      </c>
      <c r="N77" s="339">
        <v>0</v>
      </c>
      <c r="O77" s="339">
        <v>4000</v>
      </c>
      <c r="P77" s="339">
        <v>3392</v>
      </c>
      <c r="Q77" s="339">
        <v>608</v>
      </c>
      <c r="R77" s="339" t="s">
        <v>5</v>
      </c>
      <c r="S77" s="339">
        <v>3392</v>
      </c>
      <c r="T77" s="359">
        <f t="shared" si="3"/>
        <v>0.84799999999999998</v>
      </c>
      <c r="U77" s="298" t="s">
        <v>4069</v>
      </c>
      <c r="V77" s="298" t="s">
        <v>4049</v>
      </c>
      <c r="W77" s="298" t="s">
        <v>4049</v>
      </c>
      <c r="X77" s="311" t="s">
        <v>779</v>
      </c>
      <c r="Y77" s="311"/>
      <c r="Z77" s="311">
        <v>2</v>
      </c>
      <c r="AA77" s="311" t="s">
        <v>441</v>
      </c>
      <c r="AB77" s="311">
        <f t="shared" si="2"/>
        <v>1696</v>
      </c>
      <c r="AC77" s="311" t="s">
        <v>51</v>
      </c>
      <c r="AD77" s="312">
        <v>3392</v>
      </c>
      <c r="AE77" s="312">
        <v>3392</v>
      </c>
      <c r="AF77" s="312">
        <v>0</v>
      </c>
      <c r="AG77" s="312">
        <v>84.8</v>
      </c>
      <c r="AH77" s="312">
        <v>6.9696406010101087E-4</v>
      </c>
      <c r="AI77" s="312" t="s">
        <v>5</v>
      </c>
      <c r="AJ77" s="312" t="s">
        <v>5</v>
      </c>
      <c r="AK77" s="312" t="s">
        <v>5</v>
      </c>
      <c r="AL77" s="312" t="s">
        <v>5</v>
      </c>
      <c r="AM77" s="312" t="s">
        <v>5</v>
      </c>
      <c r="AN77" s="312" t="s">
        <v>5</v>
      </c>
      <c r="AO77" s="312" t="s">
        <v>5</v>
      </c>
      <c r="AP77" s="312" t="s">
        <v>5</v>
      </c>
      <c r="AQ77" s="312" t="s">
        <v>5</v>
      </c>
      <c r="AR77" s="312" t="s">
        <v>5</v>
      </c>
      <c r="AS77" s="312" t="s">
        <v>5</v>
      </c>
      <c r="AT77" s="297" t="s">
        <v>631</v>
      </c>
      <c r="AU77" s="297">
        <v>6.9696406010101087E-4</v>
      </c>
    </row>
    <row r="78" spans="1:47" s="308" customFormat="1" ht="22.5" customHeight="1">
      <c r="A78" s="356">
        <v>232020101047</v>
      </c>
      <c r="B78" s="311" t="s">
        <v>4</v>
      </c>
      <c r="C78" s="311" t="s">
        <v>7</v>
      </c>
      <c r="D78" s="311" t="s">
        <v>7</v>
      </c>
      <c r="E78" s="311" t="s">
        <v>21</v>
      </c>
      <c r="F78" s="311" t="s">
        <v>32</v>
      </c>
      <c r="G78" s="311" t="s">
        <v>34</v>
      </c>
      <c r="H78" s="298" t="s">
        <v>35</v>
      </c>
      <c r="I78" s="298" t="s">
        <v>244</v>
      </c>
      <c r="J78" s="298" t="s">
        <v>244</v>
      </c>
      <c r="K78" s="339">
        <v>0</v>
      </c>
      <c r="L78" s="339">
        <v>0</v>
      </c>
      <c r="M78" s="339">
        <v>0</v>
      </c>
      <c r="N78" s="339">
        <v>0</v>
      </c>
      <c r="O78" s="339">
        <v>0</v>
      </c>
      <c r="P78" s="339">
        <v>0</v>
      </c>
      <c r="Q78" s="339">
        <v>0</v>
      </c>
      <c r="R78" s="339">
        <v>518210</v>
      </c>
      <c r="S78" s="339">
        <v>-518210</v>
      </c>
      <c r="T78" s="359" t="e">
        <f t="shared" si="3"/>
        <v>#DIV/0!</v>
      </c>
      <c r="U78" s="298" t="s">
        <v>4070</v>
      </c>
      <c r="V78" s="298" t="s">
        <v>3750</v>
      </c>
      <c r="W78" s="298" t="s">
        <v>4049</v>
      </c>
      <c r="X78" s="311"/>
      <c r="Y78" s="311"/>
      <c r="Z78" s="311"/>
      <c r="AA78" s="311"/>
      <c r="AB78" s="311" t="e">
        <f t="shared" si="2"/>
        <v>#DIV/0!</v>
      </c>
      <c r="AC78" s="311" t="s">
        <v>51</v>
      </c>
      <c r="AD78" s="312">
        <v>0</v>
      </c>
      <c r="AE78" s="312">
        <v>0</v>
      </c>
      <c r="AF78" s="312">
        <v>0</v>
      </c>
      <c r="AG78" s="312" t="s">
        <v>5</v>
      </c>
      <c r="AH78" s="312">
        <v>0</v>
      </c>
      <c r="AI78" s="312">
        <v>0</v>
      </c>
      <c r="AJ78" s="312">
        <v>519000</v>
      </c>
      <c r="AK78" s="312">
        <v>0</v>
      </c>
      <c r="AL78" s="312">
        <v>0</v>
      </c>
      <c r="AM78" s="312">
        <v>519000</v>
      </c>
      <c r="AN78" s="312">
        <v>518210</v>
      </c>
      <c r="AO78" s="312">
        <v>518210</v>
      </c>
      <c r="AP78" s="312">
        <v>0</v>
      </c>
      <c r="AQ78" s="312">
        <v>790</v>
      </c>
      <c r="AR78" s="312">
        <v>99.847784200385362</v>
      </c>
      <c r="AS78" s="312">
        <v>0.11349426136715463</v>
      </c>
      <c r="AT78" s="297" t="s">
        <v>553</v>
      </c>
      <c r="AU78" s="297">
        <v>-0.11349426136715463</v>
      </c>
    </row>
    <row r="79" spans="1:47" s="308" customFormat="1" ht="22.5" customHeight="1">
      <c r="A79" s="356">
        <v>232020101048</v>
      </c>
      <c r="B79" s="311" t="s">
        <v>4</v>
      </c>
      <c r="C79" s="311" t="s">
        <v>7</v>
      </c>
      <c r="D79" s="311" t="s">
        <v>7</v>
      </c>
      <c r="E79" s="311" t="s">
        <v>36</v>
      </c>
      <c r="F79" s="311" t="s">
        <v>21</v>
      </c>
      <c r="G79" s="311" t="s">
        <v>23</v>
      </c>
      <c r="H79" s="298" t="s">
        <v>91</v>
      </c>
      <c r="I79" s="298" t="s">
        <v>244</v>
      </c>
      <c r="J79" s="298" t="s">
        <v>244</v>
      </c>
      <c r="K79" s="339">
        <v>3100000</v>
      </c>
      <c r="L79" s="339">
        <v>551000</v>
      </c>
      <c r="M79" s="339">
        <v>0</v>
      </c>
      <c r="N79" s="339">
        <v>0</v>
      </c>
      <c r="O79" s="339">
        <v>3651000</v>
      </c>
      <c r="P79" s="339">
        <v>3384503</v>
      </c>
      <c r="Q79" s="339">
        <v>266497</v>
      </c>
      <c r="R79" s="339">
        <v>2919508</v>
      </c>
      <c r="S79" s="339">
        <v>464995</v>
      </c>
      <c r="T79" s="359">
        <f t="shared" si="3"/>
        <v>0.92700712133662011</v>
      </c>
      <c r="U79" s="298" t="s">
        <v>4071</v>
      </c>
      <c r="V79" s="298" t="s">
        <v>4049</v>
      </c>
      <c r="W79" s="298" t="s">
        <v>4049</v>
      </c>
      <c r="X79" s="311" t="s">
        <v>780</v>
      </c>
      <c r="Y79" s="311"/>
      <c r="Z79" s="311"/>
      <c r="AA79" s="311" t="s">
        <v>781</v>
      </c>
      <c r="AB79" s="311" t="e">
        <f t="shared" si="2"/>
        <v>#DIV/0!</v>
      </c>
      <c r="AC79" s="311" t="s">
        <v>51</v>
      </c>
      <c r="AD79" s="312">
        <v>3384503</v>
      </c>
      <c r="AE79" s="312">
        <v>3384503</v>
      </c>
      <c r="AF79" s="312">
        <v>0</v>
      </c>
      <c r="AG79" s="312">
        <v>92.700712133662009</v>
      </c>
      <c r="AH79" s="312">
        <v>0.69542362980661898</v>
      </c>
      <c r="AI79" s="312">
        <v>3087000</v>
      </c>
      <c r="AJ79" s="312">
        <v>0</v>
      </c>
      <c r="AK79" s="312">
        <v>0</v>
      </c>
      <c r="AL79" s="312">
        <v>0</v>
      </c>
      <c r="AM79" s="312">
        <v>3087000</v>
      </c>
      <c r="AN79" s="312">
        <v>2919508</v>
      </c>
      <c r="AO79" s="312">
        <v>2919508</v>
      </c>
      <c r="AP79" s="312">
        <v>0</v>
      </c>
      <c r="AQ79" s="312">
        <v>167492</v>
      </c>
      <c r="AR79" s="312">
        <v>94.574279235503724</v>
      </c>
      <c r="AS79" s="312">
        <v>0.63940758382798257</v>
      </c>
      <c r="AT79" s="297">
        <v>15.927169920411247</v>
      </c>
      <c r="AU79" s="297">
        <v>5.6016045978636408E-2</v>
      </c>
    </row>
    <row r="80" spans="1:47" s="308" customFormat="1" ht="22.5" customHeight="1">
      <c r="A80" s="356">
        <v>232020101049</v>
      </c>
      <c r="B80" s="311" t="s">
        <v>4</v>
      </c>
      <c r="C80" s="311" t="s">
        <v>7</v>
      </c>
      <c r="D80" s="311" t="s">
        <v>7</v>
      </c>
      <c r="E80" s="311" t="s">
        <v>36</v>
      </c>
      <c r="F80" s="311" t="s">
        <v>32</v>
      </c>
      <c r="G80" s="311" t="s">
        <v>34</v>
      </c>
      <c r="H80" s="298" t="s">
        <v>55</v>
      </c>
      <c r="I80" s="298" t="s">
        <v>244</v>
      </c>
      <c r="J80" s="298" t="s">
        <v>244</v>
      </c>
      <c r="K80" s="339">
        <v>38000</v>
      </c>
      <c r="L80" s="339">
        <v>0</v>
      </c>
      <c r="M80" s="339">
        <v>0</v>
      </c>
      <c r="N80" s="339">
        <v>0</v>
      </c>
      <c r="O80" s="339">
        <v>38000</v>
      </c>
      <c r="P80" s="339">
        <v>20000</v>
      </c>
      <c r="Q80" s="339">
        <v>18000</v>
      </c>
      <c r="R80" s="339">
        <v>25000</v>
      </c>
      <c r="S80" s="339">
        <v>-5000</v>
      </c>
      <c r="T80" s="359">
        <f t="shared" si="3"/>
        <v>0.52631578947368418</v>
      </c>
      <c r="U80" s="298" t="s">
        <v>4072</v>
      </c>
      <c r="V80" s="298" t="s">
        <v>4049</v>
      </c>
      <c r="W80" s="298" t="s">
        <v>4049</v>
      </c>
      <c r="X80" s="311"/>
      <c r="Y80" s="311">
        <v>1</v>
      </c>
      <c r="Z80" s="311">
        <v>1</v>
      </c>
      <c r="AA80" s="311" t="s">
        <v>441</v>
      </c>
      <c r="AB80" s="311">
        <f t="shared" si="2"/>
        <v>20000</v>
      </c>
      <c r="AC80" s="311" t="s">
        <v>51</v>
      </c>
      <c r="AD80" s="312">
        <v>20000</v>
      </c>
      <c r="AE80" s="312">
        <v>20000</v>
      </c>
      <c r="AF80" s="312">
        <v>0</v>
      </c>
      <c r="AG80" s="312">
        <v>52.631578947368418</v>
      </c>
      <c r="AH80" s="312">
        <v>4.1094579015389793E-3</v>
      </c>
      <c r="AI80" s="312">
        <v>20000</v>
      </c>
      <c r="AJ80" s="312">
        <v>0</v>
      </c>
      <c r="AK80" s="312">
        <v>0</v>
      </c>
      <c r="AL80" s="312">
        <v>5000</v>
      </c>
      <c r="AM80" s="312">
        <v>25000</v>
      </c>
      <c r="AN80" s="312">
        <v>25000</v>
      </c>
      <c r="AO80" s="312">
        <v>25000</v>
      </c>
      <c r="AP80" s="312">
        <v>0</v>
      </c>
      <c r="AQ80" s="312">
        <v>0</v>
      </c>
      <c r="AR80" s="312">
        <v>100</v>
      </c>
      <c r="AS80" s="312">
        <v>5.4753025495047668E-3</v>
      </c>
      <c r="AT80" s="297">
        <v>-20</v>
      </c>
      <c r="AU80" s="297">
        <v>-1.3658446479657875E-3</v>
      </c>
    </row>
    <row r="81" spans="1:47" s="308" customFormat="1" ht="22.5" customHeight="1">
      <c r="A81" s="356">
        <v>232020101050</v>
      </c>
      <c r="B81" s="311" t="s">
        <v>4</v>
      </c>
      <c r="C81" s="311" t="s">
        <v>7</v>
      </c>
      <c r="D81" s="311" t="s">
        <v>7</v>
      </c>
      <c r="E81" s="311" t="s">
        <v>36</v>
      </c>
      <c r="F81" s="311" t="s">
        <v>782</v>
      </c>
      <c r="G81" s="311" t="s">
        <v>783</v>
      </c>
      <c r="H81" s="298" t="s">
        <v>784</v>
      </c>
      <c r="I81" s="298" t="s">
        <v>244</v>
      </c>
      <c r="J81" s="298" t="s">
        <v>244</v>
      </c>
      <c r="K81" s="339">
        <v>690000</v>
      </c>
      <c r="L81" s="339">
        <v>0</v>
      </c>
      <c r="M81" s="339">
        <v>0</v>
      </c>
      <c r="N81" s="339">
        <v>0</v>
      </c>
      <c r="O81" s="339">
        <v>690000</v>
      </c>
      <c r="P81" s="339">
        <v>685520</v>
      </c>
      <c r="Q81" s="339">
        <v>4480</v>
      </c>
      <c r="R81" s="339">
        <v>651395</v>
      </c>
      <c r="S81" s="339">
        <v>34125</v>
      </c>
      <c r="T81" s="359">
        <f t="shared" si="3"/>
        <v>0.99350724637681165</v>
      </c>
      <c r="U81" s="298" t="s">
        <v>4073</v>
      </c>
      <c r="V81" s="298" t="s">
        <v>4049</v>
      </c>
      <c r="W81" s="298" t="s">
        <v>3806</v>
      </c>
      <c r="X81" s="311"/>
      <c r="Y81" s="311"/>
      <c r="Z81" s="311"/>
      <c r="AA81" s="311"/>
      <c r="AB81" s="311" t="e">
        <f t="shared" si="2"/>
        <v>#DIV/0!</v>
      </c>
      <c r="AC81" s="311" t="s">
        <v>51</v>
      </c>
      <c r="AD81" s="312">
        <v>685520</v>
      </c>
      <c r="AE81" s="312">
        <v>685520</v>
      </c>
      <c r="AF81" s="312">
        <v>0</v>
      </c>
      <c r="AG81" s="312">
        <v>99.350724637681168</v>
      </c>
      <c r="AH81" s="312">
        <v>0.14085577903315005</v>
      </c>
      <c r="AI81" s="312">
        <v>754000</v>
      </c>
      <c r="AJ81" s="312">
        <v>0</v>
      </c>
      <c r="AK81" s="312">
        <v>0</v>
      </c>
      <c r="AL81" s="312">
        <v>-17520</v>
      </c>
      <c r="AM81" s="312">
        <v>736480</v>
      </c>
      <c r="AN81" s="312">
        <v>651395</v>
      </c>
      <c r="AO81" s="312">
        <v>651395</v>
      </c>
      <c r="AP81" s="312">
        <v>0</v>
      </c>
      <c r="AQ81" s="312">
        <v>85085</v>
      </c>
      <c r="AR81" s="312">
        <v>88.44707256137302</v>
      </c>
      <c r="AS81" s="312">
        <v>0.14266338816938631</v>
      </c>
      <c r="AT81" s="297">
        <v>5.2387568218976197</v>
      </c>
      <c r="AU81" s="297">
        <v>-1.8076091362362601E-3</v>
      </c>
    </row>
    <row r="82" spans="1:47" s="308" customFormat="1" ht="22.5" customHeight="1">
      <c r="A82" s="356">
        <v>232020101051</v>
      </c>
      <c r="B82" s="311" t="s">
        <v>4</v>
      </c>
      <c r="C82" s="311" t="s">
        <v>7</v>
      </c>
      <c r="D82" s="311" t="s">
        <v>7</v>
      </c>
      <c r="E82" s="311" t="s">
        <v>56</v>
      </c>
      <c r="F82" s="311" t="s">
        <v>28</v>
      </c>
      <c r="G82" s="311" t="s">
        <v>30</v>
      </c>
      <c r="H82" s="298" t="s">
        <v>785</v>
      </c>
      <c r="I82" s="298" t="s">
        <v>244</v>
      </c>
      <c r="J82" s="298" t="s">
        <v>244</v>
      </c>
      <c r="K82" s="339">
        <v>400000</v>
      </c>
      <c r="L82" s="339">
        <v>0</v>
      </c>
      <c r="M82" s="339">
        <v>0</v>
      </c>
      <c r="N82" s="339">
        <v>0</v>
      </c>
      <c r="O82" s="339">
        <v>400000</v>
      </c>
      <c r="P82" s="339">
        <v>400000</v>
      </c>
      <c r="Q82" s="339">
        <v>0</v>
      </c>
      <c r="R82" s="339">
        <v>400000</v>
      </c>
      <c r="S82" s="339">
        <v>0</v>
      </c>
      <c r="T82" s="359">
        <f t="shared" si="3"/>
        <v>1</v>
      </c>
      <c r="U82" s="298" t="s">
        <v>4074</v>
      </c>
      <c r="V82" s="298" t="s">
        <v>4049</v>
      </c>
      <c r="W82" s="298" t="s">
        <v>4061</v>
      </c>
      <c r="X82" s="311" t="s">
        <v>786</v>
      </c>
      <c r="Y82" s="311"/>
      <c r="Z82" s="311"/>
      <c r="AA82" s="311" t="s">
        <v>787</v>
      </c>
      <c r="AB82" s="311" t="e">
        <f t="shared" si="2"/>
        <v>#DIV/0!</v>
      </c>
      <c r="AC82" s="311" t="s">
        <v>51</v>
      </c>
      <c r="AD82" s="312">
        <v>400000</v>
      </c>
      <c r="AE82" s="312">
        <v>400000</v>
      </c>
      <c r="AF82" s="312">
        <v>0</v>
      </c>
      <c r="AG82" s="312">
        <v>100</v>
      </c>
      <c r="AH82" s="312">
        <v>8.2189158030779585E-2</v>
      </c>
      <c r="AI82" s="312">
        <v>400000</v>
      </c>
      <c r="AJ82" s="312">
        <v>0</v>
      </c>
      <c r="AK82" s="312">
        <v>0</v>
      </c>
      <c r="AL82" s="312">
        <v>0</v>
      </c>
      <c r="AM82" s="312">
        <v>400000</v>
      </c>
      <c r="AN82" s="312">
        <v>400000</v>
      </c>
      <c r="AO82" s="312">
        <v>400000</v>
      </c>
      <c r="AP82" s="312">
        <v>0</v>
      </c>
      <c r="AQ82" s="312">
        <v>0</v>
      </c>
      <c r="AR82" s="312">
        <v>100</v>
      </c>
      <c r="AS82" s="312">
        <v>8.7604840792076269E-2</v>
      </c>
      <c r="AT82" s="297">
        <v>0</v>
      </c>
      <c r="AU82" s="297">
        <v>-5.4156827612966835E-3</v>
      </c>
    </row>
    <row r="83" spans="1:47" s="308" customFormat="1" ht="22.5" customHeight="1">
      <c r="A83" s="356">
        <v>232020101052</v>
      </c>
      <c r="B83" s="311" t="s">
        <v>4</v>
      </c>
      <c r="C83" s="311" t="s">
        <v>7</v>
      </c>
      <c r="D83" s="311" t="s">
        <v>7</v>
      </c>
      <c r="E83" s="311" t="s">
        <v>56</v>
      </c>
      <c r="F83" s="311" t="s">
        <v>28</v>
      </c>
      <c r="G83" s="311" t="s">
        <v>78</v>
      </c>
      <c r="H83" s="298" t="s">
        <v>788</v>
      </c>
      <c r="I83" s="298" t="s">
        <v>244</v>
      </c>
      <c r="J83" s="298" t="s">
        <v>244</v>
      </c>
      <c r="K83" s="339">
        <v>3142000</v>
      </c>
      <c r="L83" s="339">
        <v>0</v>
      </c>
      <c r="M83" s="339">
        <v>0</v>
      </c>
      <c r="N83" s="339">
        <v>0</v>
      </c>
      <c r="O83" s="339">
        <v>3142000</v>
      </c>
      <c r="P83" s="339">
        <v>3140720</v>
      </c>
      <c r="Q83" s="339">
        <v>1280</v>
      </c>
      <c r="R83" s="339">
        <v>2929520</v>
      </c>
      <c r="S83" s="339">
        <v>211200</v>
      </c>
      <c r="T83" s="359">
        <f t="shared" si="3"/>
        <v>0.99959261616804584</v>
      </c>
      <c r="U83" s="298" t="s">
        <v>4075</v>
      </c>
      <c r="V83" s="298" t="s">
        <v>4076</v>
      </c>
      <c r="W83" s="298" t="s">
        <v>4049</v>
      </c>
      <c r="X83" s="311" t="s">
        <v>790</v>
      </c>
      <c r="Y83" s="311"/>
      <c r="Z83" s="311"/>
      <c r="AA83" s="311"/>
      <c r="AB83" s="311" t="e">
        <f t="shared" si="2"/>
        <v>#DIV/0!</v>
      </c>
      <c r="AC83" s="311" t="s">
        <v>51</v>
      </c>
      <c r="AD83" s="312">
        <v>3140720</v>
      </c>
      <c r="AE83" s="312">
        <v>3140720</v>
      </c>
      <c r="AF83" s="312">
        <v>0</v>
      </c>
      <c r="AG83" s="312">
        <v>99.959261616804582</v>
      </c>
      <c r="AH83" s="312">
        <v>0.64533283102607519</v>
      </c>
      <c r="AI83" s="312">
        <v>2930000</v>
      </c>
      <c r="AJ83" s="312">
        <v>0</v>
      </c>
      <c r="AK83" s="312">
        <v>0</v>
      </c>
      <c r="AL83" s="312">
        <v>0</v>
      </c>
      <c r="AM83" s="312">
        <v>2930000</v>
      </c>
      <c r="AN83" s="312">
        <v>2929520</v>
      </c>
      <c r="AO83" s="312">
        <v>2929520</v>
      </c>
      <c r="AP83" s="312">
        <v>0</v>
      </c>
      <c r="AQ83" s="312">
        <v>480</v>
      </c>
      <c r="AR83" s="312">
        <v>99.983617747440263</v>
      </c>
      <c r="AS83" s="312">
        <v>0.64160033299300823</v>
      </c>
      <c r="AT83" s="297">
        <v>7.2093721838389913</v>
      </c>
      <c r="AU83" s="297">
        <v>3.7324980330669666E-3</v>
      </c>
    </row>
    <row r="84" spans="1:47" s="308" customFormat="1" ht="22.5" customHeight="1">
      <c r="A84" s="356">
        <v>232020101053</v>
      </c>
      <c r="B84" s="311" t="s">
        <v>4</v>
      </c>
      <c r="C84" s="311" t="s">
        <v>7</v>
      </c>
      <c r="D84" s="311" t="s">
        <v>7</v>
      </c>
      <c r="E84" s="311" t="s">
        <v>56</v>
      </c>
      <c r="F84" s="311" t="s">
        <v>28</v>
      </c>
      <c r="G84" s="311" t="s">
        <v>103</v>
      </c>
      <c r="H84" s="298" t="s">
        <v>791</v>
      </c>
      <c r="I84" s="298" t="s">
        <v>244</v>
      </c>
      <c r="J84" s="298" t="s">
        <v>244</v>
      </c>
      <c r="K84" s="339">
        <v>1000</v>
      </c>
      <c r="L84" s="339">
        <v>869000</v>
      </c>
      <c r="M84" s="339">
        <v>0</v>
      </c>
      <c r="N84" s="339">
        <v>0</v>
      </c>
      <c r="O84" s="339">
        <v>870000</v>
      </c>
      <c r="P84" s="339">
        <v>362112</v>
      </c>
      <c r="Q84" s="339">
        <v>507888</v>
      </c>
      <c r="R84" s="339">
        <v>1874746</v>
      </c>
      <c r="S84" s="339">
        <v>-1512634</v>
      </c>
      <c r="T84" s="359">
        <f t="shared" si="3"/>
        <v>0.41622068965517239</v>
      </c>
      <c r="U84" s="298" t="s">
        <v>4077</v>
      </c>
      <c r="V84" s="298" t="s">
        <v>4049</v>
      </c>
      <c r="W84" s="298" t="s">
        <v>4078</v>
      </c>
      <c r="X84" s="311"/>
      <c r="Y84" s="311"/>
      <c r="Z84" s="311"/>
      <c r="AA84" s="311" t="s">
        <v>787</v>
      </c>
      <c r="AB84" s="311" t="e">
        <f t="shared" si="2"/>
        <v>#DIV/0!</v>
      </c>
      <c r="AC84" s="311" t="s">
        <v>51</v>
      </c>
      <c r="AD84" s="312">
        <v>362112</v>
      </c>
      <c r="AE84" s="312">
        <v>362112</v>
      </c>
      <c r="AF84" s="312">
        <v>0</v>
      </c>
      <c r="AG84" s="312">
        <v>41.622068965517236</v>
      </c>
      <c r="AH84" s="312">
        <v>7.4404200982104138E-2</v>
      </c>
      <c r="AI84" s="312">
        <v>0</v>
      </c>
      <c r="AJ84" s="312">
        <v>4255000</v>
      </c>
      <c r="AK84" s="312">
        <v>0</v>
      </c>
      <c r="AL84" s="312">
        <v>0</v>
      </c>
      <c r="AM84" s="312">
        <v>4255000</v>
      </c>
      <c r="AN84" s="312">
        <v>1874746</v>
      </c>
      <c r="AO84" s="312">
        <v>1874746</v>
      </c>
      <c r="AP84" s="312">
        <v>0</v>
      </c>
      <c r="AQ84" s="312">
        <v>2380254</v>
      </c>
      <c r="AR84" s="312">
        <v>44.059835487661573</v>
      </c>
      <c r="AS84" s="312">
        <v>0.41059206213895455</v>
      </c>
      <c r="AT84" s="297">
        <v>-80.68474342657619</v>
      </c>
      <c r="AU84" s="297">
        <v>-0.3361878611568504</v>
      </c>
    </row>
    <row r="85" spans="1:47" s="308" customFormat="1" ht="22.5" customHeight="1">
      <c r="A85" s="356">
        <v>232020101054</v>
      </c>
      <c r="B85" s="311" t="s">
        <v>4</v>
      </c>
      <c r="C85" s="311" t="s">
        <v>7</v>
      </c>
      <c r="D85" s="311" t="s">
        <v>7</v>
      </c>
      <c r="E85" s="311" t="s">
        <v>56</v>
      </c>
      <c r="F85" s="311" t="s">
        <v>28</v>
      </c>
      <c r="G85" s="311" t="s">
        <v>149</v>
      </c>
      <c r="H85" s="298" t="s">
        <v>792</v>
      </c>
      <c r="I85" s="298" t="s">
        <v>244</v>
      </c>
      <c r="J85" s="298" t="s">
        <v>244</v>
      </c>
      <c r="K85" s="339">
        <v>0</v>
      </c>
      <c r="L85" s="339">
        <v>0</v>
      </c>
      <c r="M85" s="339">
        <v>0</v>
      </c>
      <c r="N85" s="339">
        <v>0</v>
      </c>
      <c r="O85" s="339">
        <v>0</v>
      </c>
      <c r="P85" s="339">
        <v>0</v>
      </c>
      <c r="Q85" s="339">
        <v>0</v>
      </c>
      <c r="R85" s="339">
        <v>1430000</v>
      </c>
      <c r="S85" s="339">
        <v>-1430000</v>
      </c>
      <c r="T85" s="359" t="e">
        <f t="shared" si="3"/>
        <v>#DIV/0!</v>
      </c>
      <c r="U85" s="298" t="s">
        <v>4049</v>
      </c>
      <c r="V85" s="298" t="s">
        <v>3750</v>
      </c>
      <c r="W85" s="298" t="s">
        <v>4079</v>
      </c>
      <c r="X85" s="311"/>
      <c r="Y85" s="311"/>
      <c r="Z85" s="311"/>
      <c r="AA85" s="311"/>
      <c r="AB85" s="311" t="e">
        <f t="shared" si="2"/>
        <v>#DIV/0!</v>
      </c>
      <c r="AC85" s="311" t="s">
        <v>51</v>
      </c>
      <c r="AD85" s="312">
        <v>0</v>
      </c>
      <c r="AE85" s="312">
        <v>0</v>
      </c>
      <c r="AF85" s="312">
        <v>0</v>
      </c>
      <c r="AG85" s="312" t="s">
        <v>5</v>
      </c>
      <c r="AH85" s="312">
        <v>0</v>
      </c>
      <c r="AI85" s="312">
        <v>0</v>
      </c>
      <c r="AJ85" s="312">
        <v>1430000</v>
      </c>
      <c r="AK85" s="312">
        <v>0</v>
      </c>
      <c r="AL85" s="312">
        <v>0</v>
      </c>
      <c r="AM85" s="312">
        <v>1430000</v>
      </c>
      <c r="AN85" s="312">
        <v>1430000</v>
      </c>
      <c r="AO85" s="312">
        <v>1430000</v>
      </c>
      <c r="AP85" s="312">
        <v>0</v>
      </c>
      <c r="AQ85" s="312">
        <v>0</v>
      </c>
      <c r="AR85" s="312">
        <v>100</v>
      </c>
      <c r="AS85" s="312">
        <v>0.31318730583167265</v>
      </c>
      <c r="AT85" s="297" t="s">
        <v>553</v>
      </c>
      <c r="AU85" s="297">
        <v>-0.31318730583167265</v>
      </c>
    </row>
    <row r="86" spans="1:47" s="308" customFormat="1" ht="22.5" customHeight="1">
      <c r="A86" s="356">
        <v>232020101055</v>
      </c>
      <c r="B86" s="311" t="s">
        <v>4</v>
      </c>
      <c r="C86" s="311" t="s">
        <v>7</v>
      </c>
      <c r="D86" s="311" t="s">
        <v>7</v>
      </c>
      <c r="E86" s="311" t="s">
        <v>56</v>
      </c>
      <c r="F86" s="311" t="s">
        <v>28</v>
      </c>
      <c r="G86" s="311" t="s">
        <v>151</v>
      </c>
      <c r="H86" s="298" t="s">
        <v>793</v>
      </c>
      <c r="I86" s="298" t="s">
        <v>244</v>
      </c>
      <c r="J86" s="298" t="s">
        <v>244</v>
      </c>
      <c r="K86" s="339">
        <v>0</v>
      </c>
      <c r="L86" s="339">
        <v>0</v>
      </c>
      <c r="M86" s="339">
        <v>0</v>
      </c>
      <c r="N86" s="339">
        <v>0</v>
      </c>
      <c r="O86" s="339">
        <v>0</v>
      </c>
      <c r="P86" s="339">
        <v>0</v>
      </c>
      <c r="Q86" s="339">
        <v>0</v>
      </c>
      <c r="R86" s="339">
        <v>231000</v>
      </c>
      <c r="S86" s="339">
        <v>-231000</v>
      </c>
      <c r="T86" s="359" t="e">
        <f t="shared" si="3"/>
        <v>#DIV/0!</v>
      </c>
      <c r="U86" s="298" t="s">
        <v>4049</v>
      </c>
      <c r="V86" s="298" t="s">
        <v>3750</v>
      </c>
      <c r="W86" s="298" t="s">
        <v>4049</v>
      </c>
      <c r="X86" s="311"/>
      <c r="Y86" s="311"/>
      <c r="Z86" s="311"/>
      <c r="AA86" s="311"/>
      <c r="AB86" s="311" t="e">
        <f t="shared" si="2"/>
        <v>#DIV/0!</v>
      </c>
      <c r="AC86" s="311" t="s">
        <v>51</v>
      </c>
      <c r="AD86" s="312">
        <v>0</v>
      </c>
      <c r="AE86" s="312">
        <v>0</v>
      </c>
      <c r="AF86" s="312">
        <v>0</v>
      </c>
      <c r="AG86" s="312" t="s">
        <v>5</v>
      </c>
      <c r="AH86" s="312">
        <v>0</v>
      </c>
      <c r="AI86" s="312">
        <v>0</v>
      </c>
      <c r="AJ86" s="312">
        <v>231000</v>
      </c>
      <c r="AK86" s="312">
        <v>0</v>
      </c>
      <c r="AL86" s="312">
        <v>0</v>
      </c>
      <c r="AM86" s="312">
        <v>231000</v>
      </c>
      <c r="AN86" s="312">
        <v>231000</v>
      </c>
      <c r="AO86" s="312">
        <v>231000</v>
      </c>
      <c r="AP86" s="312">
        <v>0</v>
      </c>
      <c r="AQ86" s="312">
        <v>0</v>
      </c>
      <c r="AR86" s="312">
        <v>100</v>
      </c>
      <c r="AS86" s="312">
        <v>5.0591795557424053E-2</v>
      </c>
      <c r="AT86" s="297" t="s">
        <v>553</v>
      </c>
      <c r="AU86" s="297">
        <v>-5.0591795557424053E-2</v>
      </c>
    </row>
    <row r="87" spans="1:47" s="308" customFormat="1" ht="22.5" customHeight="1">
      <c r="A87" s="356">
        <v>232020101056</v>
      </c>
      <c r="B87" s="311" t="s">
        <v>4</v>
      </c>
      <c r="C87" s="311" t="s">
        <v>7</v>
      </c>
      <c r="D87" s="311" t="s">
        <v>7</v>
      </c>
      <c r="E87" s="311" t="s">
        <v>40</v>
      </c>
      <c r="F87" s="311" t="s">
        <v>21</v>
      </c>
      <c r="G87" s="311" t="s">
        <v>23</v>
      </c>
      <c r="H87" s="298" t="s">
        <v>43</v>
      </c>
      <c r="I87" s="298" t="s">
        <v>244</v>
      </c>
      <c r="J87" s="298" t="s">
        <v>244</v>
      </c>
      <c r="K87" s="339">
        <v>52000</v>
      </c>
      <c r="L87" s="339">
        <v>0</v>
      </c>
      <c r="M87" s="339">
        <v>0</v>
      </c>
      <c r="N87" s="339">
        <v>0</v>
      </c>
      <c r="O87" s="339">
        <v>52000</v>
      </c>
      <c r="P87" s="339">
        <v>31350</v>
      </c>
      <c r="Q87" s="339">
        <v>20650</v>
      </c>
      <c r="R87" s="339">
        <v>31980</v>
      </c>
      <c r="S87" s="339">
        <v>-630</v>
      </c>
      <c r="T87" s="359">
        <f t="shared" si="3"/>
        <v>0.60288461538461535</v>
      </c>
      <c r="U87" s="298" t="s">
        <v>4080</v>
      </c>
      <c r="V87" s="298" t="s">
        <v>4081</v>
      </c>
      <c r="W87" s="298" t="s">
        <v>4049</v>
      </c>
      <c r="X87" s="311" t="s">
        <v>794</v>
      </c>
      <c r="Y87" s="311"/>
      <c r="Z87" s="311"/>
      <c r="AA87" s="311" t="s">
        <v>441</v>
      </c>
      <c r="AB87" s="311" t="e">
        <f t="shared" si="2"/>
        <v>#DIV/0!</v>
      </c>
      <c r="AC87" s="311" t="s">
        <v>51</v>
      </c>
      <c r="AD87" s="312">
        <v>31350</v>
      </c>
      <c r="AE87" s="312">
        <v>31350</v>
      </c>
      <c r="AF87" s="312">
        <v>0</v>
      </c>
      <c r="AG87" s="312">
        <v>60.288461538461533</v>
      </c>
      <c r="AH87" s="312">
        <v>6.4415752606623491E-3</v>
      </c>
      <c r="AI87" s="312">
        <v>46000</v>
      </c>
      <c r="AJ87" s="312">
        <v>0</v>
      </c>
      <c r="AK87" s="312">
        <v>0</v>
      </c>
      <c r="AL87" s="312">
        <v>0</v>
      </c>
      <c r="AM87" s="312">
        <v>46000</v>
      </c>
      <c r="AN87" s="312">
        <v>31980</v>
      </c>
      <c r="AO87" s="312">
        <v>31980</v>
      </c>
      <c r="AP87" s="312">
        <v>0</v>
      </c>
      <c r="AQ87" s="312">
        <v>14020</v>
      </c>
      <c r="AR87" s="312">
        <v>69.521739130434781</v>
      </c>
      <c r="AS87" s="312">
        <v>7.0040070213264983E-3</v>
      </c>
      <c r="AT87" s="297">
        <v>-1.9699812382739212</v>
      </c>
      <c r="AU87" s="297">
        <v>-5.6243176066414925E-4</v>
      </c>
    </row>
    <row r="88" spans="1:47" s="308" customFormat="1" ht="22.5" customHeight="1">
      <c r="A88" s="356">
        <v>232020101057</v>
      </c>
      <c r="B88" s="311" t="s">
        <v>4</v>
      </c>
      <c r="C88" s="311" t="s">
        <v>7</v>
      </c>
      <c r="D88" s="311" t="s">
        <v>7</v>
      </c>
      <c r="E88" s="311" t="s">
        <v>40</v>
      </c>
      <c r="F88" s="311" t="s">
        <v>15</v>
      </c>
      <c r="G88" s="311" t="s">
        <v>17</v>
      </c>
      <c r="H88" s="298" t="s">
        <v>45</v>
      </c>
      <c r="I88" s="298" t="s">
        <v>244</v>
      </c>
      <c r="J88" s="298" t="s">
        <v>244</v>
      </c>
      <c r="K88" s="339">
        <v>7000</v>
      </c>
      <c r="L88" s="339">
        <v>0</v>
      </c>
      <c r="M88" s="339">
        <v>0</v>
      </c>
      <c r="N88" s="339">
        <v>0</v>
      </c>
      <c r="O88" s="339">
        <v>7000</v>
      </c>
      <c r="P88" s="339">
        <v>440</v>
      </c>
      <c r="Q88" s="339">
        <v>6560</v>
      </c>
      <c r="R88" s="339">
        <v>3520</v>
      </c>
      <c r="S88" s="339">
        <v>-3080</v>
      </c>
      <c r="T88" s="359">
        <f t="shared" si="3"/>
        <v>6.2857142857142861E-2</v>
      </c>
      <c r="U88" s="298" t="s">
        <v>4082</v>
      </c>
      <c r="V88" s="298" t="s">
        <v>4081</v>
      </c>
      <c r="W88" s="298" t="s">
        <v>4049</v>
      </c>
      <c r="X88" s="311" t="s">
        <v>795</v>
      </c>
      <c r="Y88" s="311"/>
      <c r="Z88" s="311"/>
      <c r="AA88" s="311" t="s">
        <v>441</v>
      </c>
      <c r="AB88" s="311" t="e">
        <f t="shared" si="2"/>
        <v>#DIV/0!</v>
      </c>
      <c r="AC88" s="311" t="s">
        <v>51</v>
      </c>
      <c r="AD88" s="312">
        <v>440</v>
      </c>
      <c r="AE88" s="312">
        <v>440</v>
      </c>
      <c r="AF88" s="312">
        <v>0</v>
      </c>
      <c r="AG88" s="312">
        <v>6.2857142857142865</v>
      </c>
      <c r="AH88" s="312">
        <v>9.0408073833857545E-5</v>
      </c>
      <c r="AI88" s="312">
        <v>0</v>
      </c>
      <c r="AJ88" s="312">
        <v>5000</v>
      </c>
      <c r="AK88" s="312">
        <v>0</v>
      </c>
      <c r="AL88" s="312">
        <v>0</v>
      </c>
      <c r="AM88" s="312">
        <v>5000</v>
      </c>
      <c r="AN88" s="312">
        <v>3520</v>
      </c>
      <c r="AO88" s="312">
        <v>3520</v>
      </c>
      <c r="AP88" s="312">
        <v>0</v>
      </c>
      <c r="AQ88" s="312">
        <v>1480</v>
      </c>
      <c r="AR88" s="312">
        <v>70.399999999999991</v>
      </c>
      <c r="AS88" s="312">
        <v>7.7092259897027123E-4</v>
      </c>
      <c r="AT88" s="297">
        <v>-87.5</v>
      </c>
      <c r="AU88" s="297">
        <v>-6.8051452513641364E-4</v>
      </c>
    </row>
    <row r="89" spans="1:47" s="308" customFormat="1" ht="22.5" customHeight="1">
      <c r="A89" s="356">
        <v>232020101058</v>
      </c>
      <c r="B89" s="311" t="s">
        <v>4</v>
      </c>
      <c r="C89" s="311" t="s">
        <v>7</v>
      </c>
      <c r="D89" s="311" t="s">
        <v>7</v>
      </c>
      <c r="E89" s="311" t="s">
        <v>98</v>
      </c>
      <c r="F89" s="311" t="s">
        <v>21</v>
      </c>
      <c r="G89" s="311" t="s">
        <v>23</v>
      </c>
      <c r="H89" s="298" t="s">
        <v>99</v>
      </c>
      <c r="I89" s="298" t="s">
        <v>244</v>
      </c>
      <c r="J89" s="298" t="s">
        <v>244</v>
      </c>
      <c r="K89" s="339">
        <v>195000</v>
      </c>
      <c r="L89" s="339">
        <v>376000</v>
      </c>
      <c r="M89" s="339">
        <v>0</v>
      </c>
      <c r="N89" s="339">
        <v>0</v>
      </c>
      <c r="O89" s="339">
        <v>571000</v>
      </c>
      <c r="P89" s="339">
        <v>561880</v>
      </c>
      <c r="Q89" s="339">
        <v>9120</v>
      </c>
      <c r="R89" s="339">
        <v>0</v>
      </c>
      <c r="S89" s="339">
        <v>561880</v>
      </c>
      <c r="T89" s="359">
        <f t="shared" si="3"/>
        <v>0.98402802101576181</v>
      </c>
      <c r="U89" s="298" t="s">
        <v>4083</v>
      </c>
      <c r="V89" s="298" t="s">
        <v>4084</v>
      </c>
      <c r="W89" s="298" t="s">
        <v>4049</v>
      </c>
      <c r="X89" s="311" t="s">
        <v>796</v>
      </c>
      <c r="Y89" s="311"/>
      <c r="Z89" s="311"/>
      <c r="AA89" s="311" t="s">
        <v>797</v>
      </c>
      <c r="AB89" s="311" t="e">
        <f t="shared" si="2"/>
        <v>#DIV/0!</v>
      </c>
      <c r="AC89" s="311" t="s">
        <v>51</v>
      </c>
      <c r="AD89" s="312">
        <v>561880</v>
      </c>
      <c r="AE89" s="312">
        <v>561880</v>
      </c>
      <c r="AF89" s="312">
        <v>0</v>
      </c>
      <c r="AG89" s="312">
        <v>98.402802101576185</v>
      </c>
      <c r="AH89" s="312">
        <v>0.11545111028583607</v>
      </c>
      <c r="AI89" s="312">
        <v>0</v>
      </c>
      <c r="AJ89" s="312">
        <v>0</v>
      </c>
      <c r="AK89" s="312">
        <v>0</v>
      </c>
      <c r="AL89" s="312">
        <v>0</v>
      </c>
      <c r="AM89" s="312">
        <v>0</v>
      </c>
      <c r="AN89" s="312">
        <v>0</v>
      </c>
      <c r="AO89" s="312">
        <v>0</v>
      </c>
      <c r="AP89" s="312">
        <v>0</v>
      </c>
      <c r="AQ89" s="312">
        <v>0</v>
      </c>
      <c r="AR89" s="312" t="s">
        <v>5</v>
      </c>
      <c r="AS89" s="312">
        <v>0</v>
      </c>
      <c r="AT89" s="297" t="s">
        <v>631</v>
      </c>
      <c r="AU89" s="297">
        <v>0.11545111028583607</v>
      </c>
    </row>
    <row r="90" spans="1:47" s="308" customFormat="1" ht="22.5" customHeight="1">
      <c r="A90" s="356">
        <v>232020101059</v>
      </c>
      <c r="B90" s="311" t="s">
        <v>4</v>
      </c>
      <c r="C90" s="311" t="s">
        <v>7</v>
      </c>
      <c r="D90" s="311" t="s">
        <v>7</v>
      </c>
      <c r="E90" s="311" t="s">
        <v>46</v>
      </c>
      <c r="F90" s="311" t="s">
        <v>21</v>
      </c>
      <c r="G90" s="311" t="s">
        <v>59</v>
      </c>
      <c r="H90" s="298" t="s">
        <v>798</v>
      </c>
      <c r="I90" s="298" t="s">
        <v>244</v>
      </c>
      <c r="J90" s="298" t="s">
        <v>244</v>
      </c>
      <c r="K90" s="339">
        <v>5000</v>
      </c>
      <c r="L90" s="339">
        <v>0</v>
      </c>
      <c r="M90" s="339">
        <v>0</v>
      </c>
      <c r="N90" s="339">
        <v>0</v>
      </c>
      <c r="O90" s="339">
        <v>5000</v>
      </c>
      <c r="P90" s="339">
        <v>5000</v>
      </c>
      <c r="Q90" s="339">
        <v>0</v>
      </c>
      <c r="R90" s="339">
        <v>0</v>
      </c>
      <c r="S90" s="339">
        <v>5000</v>
      </c>
      <c r="T90" s="359">
        <f t="shared" si="3"/>
        <v>1</v>
      </c>
      <c r="U90" s="298" t="s">
        <v>4085</v>
      </c>
      <c r="V90" s="298" t="s">
        <v>4049</v>
      </c>
      <c r="W90" s="298" t="s">
        <v>4061</v>
      </c>
      <c r="X90" s="311"/>
      <c r="Y90" s="311"/>
      <c r="Z90" s="311"/>
      <c r="AA90" s="311"/>
      <c r="AB90" s="311" t="e">
        <f t="shared" si="2"/>
        <v>#DIV/0!</v>
      </c>
      <c r="AC90" s="311" t="s">
        <v>51</v>
      </c>
      <c r="AD90" s="312">
        <v>5000</v>
      </c>
      <c r="AE90" s="312">
        <v>5000</v>
      </c>
      <c r="AF90" s="312">
        <v>0</v>
      </c>
      <c r="AG90" s="312">
        <v>100</v>
      </c>
      <c r="AH90" s="312">
        <v>1.0273644753847448E-3</v>
      </c>
      <c r="AI90" s="312">
        <v>5000</v>
      </c>
      <c r="AJ90" s="312">
        <v>0</v>
      </c>
      <c r="AK90" s="312">
        <v>0</v>
      </c>
      <c r="AL90" s="312">
        <v>0</v>
      </c>
      <c r="AM90" s="312">
        <v>5000</v>
      </c>
      <c r="AN90" s="312">
        <v>0</v>
      </c>
      <c r="AO90" s="312">
        <v>0</v>
      </c>
      <c r="AP90" s="312">
        <v>0</v>
      </c>
      <c r="AQ90" s="312">
        <v>5000</v>
      </c>
      <c r="AR90" s="312">
        <v>0</v>
      </c>
      <c r="AS90" s="312">
        <v>0</v>
      </c>
      <c r="AT90" s="297" t="s">
        <v>631</v>
      </c>
      <c r="AU90" s="297">
        <v>1.0273644753847448E-3</v>
      </c>
    </row>
    <row r="91" spans="1:47" s="308" customFormat="1" ht="22.5" customHeight="1">
      <c r="A91" s="356">
        <v>232020101060</v>
      </c>
      <c r="B91" s="311" t="s">
        <v>4</v>
      </c>
      <c r="C91" s="311" t="s">
        <v>7</v>
      </c>
      <c r="D91" s="311" t="s">
        <v>7</v>
      </c>
      <c r="E91" s="311" t="s">
        <v>46</v>
      </c>
      <c r="F91" s="311" t="s">
        <v>21</v>
      </c>
      <c r="G91" s="311" t="s">
        <v>170</v>
      </c>
      <c r="H91" s="298" t="s">
        <v>799</v>
      </c>
      <c r="I91" s="298" t="s">
        <v>244</v>
      </c>
      <c r="J91" s="298" t="s">
        <v>244</v>
      </c>
      <c r="K91" s="339">
        <v>20000</v>
      </c>
      <c r="L91" s="339">
        <v>0</v>
      </c>
      <c r="M91" s="339">
        <v>0</v>
      </c>
      <c r="N91" s="339">
        <v>0</v>
      </c>
      <c r="O91" s="339">
        <v>20000</v>
      </c>
      <c r="P91" s="339">
        <v>17340</v>
      </c>
      <c r="Q91" s="339">
        <v>2660</v>
      </c>
      <c r="R91" s="339">
        <v>17580</v>
      </c>
      <c r="S91" s="339">
        <v>-240</v>
      </c>
      <c r="T91" s="359">
        <f t="shared" si="3"/>
        <v>0.86699999999999999</v>
      </c>
      <c r="U91" s="298" t="s">
        <v>4086</v>
      </c>
      <c r="V91" s="298" t="s">
        <v>4049</v>
      </c>
      <c r="W91" s="298" t="s">
        <v>3806</v>
      </c>
      <c r="X91" s="311"/>
      <c r="Y91" s="311"/>
      <c r="Z91" s="311"/>
      <c r="AA91" s="311"/>
      <c r="AB91" s="311" t="e">
        <f t="shared" si="2"/>
        <v>#DIV/0!</v>
      </c>
      <c r="AC91" s="311" t="s">
        <v>51</v>
      </c>
      <c r="AD91" s="312">
        <v>17340</v>
      </c>
      <c r="AE91" s="312">
        <v>17340</v>
      </c>
      <c r="AF91" s="312">
        <v>0</v>
      </c>
      <c r="AG91" s="312">
        <v>86.7</v>
      </c>
      <c r="AH91" s="312">
        <v>3.5629000006342951E-3</v>
      </c>
      <c r="AI91" s="312">
        <v>20000</v>
      </c>
      <c r="AJ91" s="312">
        <v>0</v>
      </c>
      <c r="AK91" s="312">
        <v>0</v>
      </c>
      <c r="AL91" s="312">
        <v>0</v>
      </c>
      <c r="AM91" s="312">
        <v>20000</v>
      </c>
      <c r="AN91" s="312">
        <v>17580</v>
      </c>
      <c r="AO91" s="312">
        <v>17580</v>
      </c>
      <c r="AP91" s="312">
        <v>0</v>
      </c>
      <c r="AQ91" s="312">
        <v>2420</v>
      </c>
      <c r="AR91" s="312">
        <v>87.9</v>
      </c>
      <c r="AS91" s="312">
        <v>3.850232752811752E-3</v>
      </c>
      <c r="AT91" s="297">
        <v>-1.3651877133105803</v>
      </c>
      <c r="AU91" s="297">
        <v>-2.8733275217745699E-4</v>
      </c>
    </row>
    <row r="92" spans="1:47" s="308" customFormat="1" ht="22.5" customHeight="1">
      <c r="A92" s="356">
        <v>232020101061</v>
      </c>
      <c r="B92" s="311" t="s">
        <v>4</v>
      </c>
      <c r="C92" s="311" t="s">
        <v>7</v>
      </c>
      <c r="D92" s="311" t="s">
        <v>7</v>
      </c>
      <c r="E92" s="311" t="s">
        <v>46</v>
      </c>
      <c r="F92" s="311" t="s">
        <v>21</v>
      </c>
      <c r="G92" s="311" t="s">
        <v>88</v>
      </c>
      <c r="H92" s="298" t="s">
        <v>800</v>
      </c>
      <c r="I92" s="298" t="s">
        <v>244</v>
      </c>
      <c r="J92" s="298" t="s">
        <v>244</v>
      </c>
      <c r="K92" s="339">
        <v>1000</v>
      </c>
      <c r="L92" s="339">
        <v>649000</v>
      </c>
      <c r="M92" s="339">
        <v>0</v>
      </c>
      <c r="N92" s="339">
        <v>0</v>
      </c>
      <c r="O92" s="339">
        <v>650000</v>
      </c>
      <c r="P92" s="339">
        <v>635888</v>
      </c>
      <c r="Q92" s="339">
        <v>14112</v>
      </c>
      <c r="R92" s="339">
        <v>845304</v>
      </c>
      <c r="S92" s="339">
        <v>-209416</v>
      </c>
      <c r="T92" s="359">
        <f t="shared" si="3"/>
        <v>0.9782892307692308</v>
      </c>
      <c r="U92" s="298" t="s">
        <v>4087</v>
      </c>
      <c r="V92" s="298" t="s">
        <v>4088</v>
      </c>
      <c r="W92" s="298" t="s">
        <v>4049</v>
      </c>
      <c r="X92" s="311"/>
      <c r="Y92" s="311"/>
      <c r="Z92" s="311"/>
      <c r="AA92" s="311"/>
      <c r="AB92" s="311" t="e">
        <f t="shared" si="2"/>
        <v>#DIV/0!</v>
      </c>
      <c r="AC92" s="311" t="s">
        <v>51</v>
      </c>
      <c r="AD92" s="312">
        <v>635888</v>
      </c>
      <c r="AE92" s="312">
        <v>635888</v>
      </c>
      <c r="AF92" s="312">
        <v>0</v>
      </c>
      <c r="AG92" s="312">
        <v>97.828923076923076</v>
      </c>
      <c r="AH92" s="312">
        <v>0.1306577483046909</v>
      </c>
      <c r="AI92" s="312">
        <v>1000</v>
      </c>
      <c r="AJ92" s="312">
        <v>999000</v>
      </c>
      <c r="AK92" s="312">
        <v>0</v>
      </c>
      <c r="AL92" s="312">
        <v>0</v>
      </c>
      <c r="AM92" s="312">
        <v>1000000</v>
      </c>
      <c r="AN92" s="312">
        <v>845304</v>
      </c>
      <c r="AO92" s="312">
        <v>845304</v>
      </c>
      <c r="AP92" s="312">
        <v>0</v>
      </c>
      <c r="AQ92" s="312">
        <v>154696</v>
      </c>
      <c r="AR92" s="312">
        <v>84.5304</v>
      </c>
      <c r="AS92" s="312">
        <v>0.18513180585226313</v>
      </c>
      <c r="AT92" s="297">
        <v>-24.774045787077785</v>
      </c>
      <c r="AU92" s="297">
        <v>-5.447405754757223E-2</v>
      </c>
    </row>
    <row r="93" spans="1:47" s="308" customFormat="1" ht="22.5" customHeight="1">
      <c r="A93" s="356">
        <v>232020101063</v>
      </c>
      <c r="B93" s="313" t="s">
        <v>4</v>
      </c>
      <c r="C93" s="313" t="s">
        <v>7</v>
      </c>
      <c r="D93" s="313" t="s">
        <v>7</v>
      </c>
      <c r="E93" s="313" t="s">
        <v>5</v>
      </c>
      <c r="F93" s="313" t="s">
        <v>5</v>
      </c>
      <c r="G93" s="313" t="s">
        <v>5</v>
      </c>
      <c r="H93" s="314" t="s">
        <v>802</v>
      </c>
      <c r="I93" s="314" t="s">
        <v>244</v>
      </c>
      <c r="J93" s="314" t="s">
        <v>244</v>
      </c>
      <c r="K93" s="348">
        <v>245000</v>
      </c>
      <c r="L93" s="348">
        <v>0</v>
      </c>
      <c r="M93" s="348">
        <v>0</v>
      </c>
      <c r="N93" s="348">
        <v>0</v>
      </c>
      <c r="O93" s="348">
        <v>245000</v>
      </c>
      <c r="P93" s="348">
        <v>131450</v>
      </c>
      <c r="Q93" s="348">
        <v>113550</v>
      </c>
      <c r="R93" s="348">
        <v>395780</v>
      </c>
      <c r="S93" s="348">
        <v>-264330</v>
      </c>
      <c r="T93" s="358">
        <f t="shared" si="3"/>
        <v>0.53653061224489795</v>
      </c>
      <c r="U93" s="298" t="s">
        <v>4089</v>
      </c>
      <c r="V93" s="303"/>
      <c r="W93" s="303"/>
      <c r="X93" s="336"/>
      <c r="Y93" s="336"/>
      <c r="Z93" s="336"/>
      <c r="AA93" s="336"/>
      <c r="AB93" s="336" t="e">
        <f t="shared" si="2"/>
        <v>#DIV/0!</v>
      </c>
      <c r="AC93" s="313" t="s">
        <v>801</v>
      </c>
      <c r="AD93" s="315">
        <v>131450</v>
      </c>
      <c r="AE93" s="315">
        <v>131450</v>
      </c>
      <c r="AF93" s="315">
        <v>0</v>
      </c>
      <c r="AG93" s="315">
        <v>53.653061224489797</v>
      </c>
      <c r="AH93" s="315">
        <v>2.7009412057864942E-2</v>
      </c>
      <c r="AI93" s="315">
        <v>220000</v>
      </c>
      <c r="AJ93" s="315">
        <v>0</v>
      </c>
      <c r="AK93" s="315">
        <v>0</v>
      </c>
      <c r="AL93" s="315">
        <v>175780</v>
      </c>
      <c r="AM93" s="315">
        <v>395780</v>
      </c>
      <c r="AN93" s="315">
        <v>395780</v>
      </c>
      <c r="AO93" s="315">
        <v>395780</v>
      </c>
      <c r="AP93" s="315">
        <v>0</v>
      </c>
      <c r="AQ93" s="315">
        <v>0</v>
      </c>
      <c r="AR93" s="315">
        <v>100</v>
      </c>
      <c r="AS93" s="315">
        <v>8.668060972171987E-2</v>
      </c>
      <c r="AT93" s="297">
        <v>-66.787103946637018</v>
      </c>
      <c r="AU93" s="297">
        <v>-5.9671197663854925E-2</v>
      </c>
    </row>
    <row r="94" spans="1:47" s="308" customFormat="1" ht="22.5" customHeight="1">
      <c r="A94" s="356">
        <v>232020101064</v>
      </c>
      <c r="B94" s="311" t="s">
        <v>4</v>
      </c>
      <c r="C94" s="311" t="s">
        <v>7</v>
      </c>
      <c r="D94" s="311" t="s">
        <v>7</v>
      </c>
      <c r="E94" s="311" t="s">
        <v>56</v>
      </c>
      <c r="F94" s="311" t="s">
        <v>28</v>
      </c>
      <c r="G94" s="311" t="s">
        <v>30</v>
      </c>
      <c r="H94" s="298" t="s">
        <v>803</v>
      </c>
      <c r="I94" s="298" t="s">
        <v>244</v>
      </c>
      <c r="J94" s="298" t="s">
        <v>244</v>
      </c>
      <c r="K94" s="339">
        <v>245000</v>
      </c>
      <c r="L94" s="339">
        <v>0</v>
      </c>
      <c r="M94" s="339">
        <v>0</v>
      </c>
      <c r="N94" s="339">
        <v>0</v>
      </c>
      <c r="O94" s="339">
        <v>245000</v>
      </c>
      <c r="P94" s="339">
        <v>131450</v>
      </c>
      <c r="Q94" s="339">
        <v>113550</v>
      </c>
      <c r="R94" s="339">
        <v>395780</v>
      </c>
      <c r="S94" s="339">
        <v>-264330</v>
      </c>
      <c r="T94" s="359">
        <f t="shared" si="3"/>
        <v>0.53653061224489795</v>
      </c>
      <c r="U94" s="298" t="s">
        <v>4090</v>
      </c>
      <c r="V94" s="298" t="s">
        <v>4091</v>
      </c>
      <c r="W94" s="298" t="s">
        <v>4092</v>
      </c>
      <c r="X94" s="311" t="s">
        <v>804</v>
      </c>
      <c r="Y94" s="311"/>
      <c r="Z94" s="311"/>
      <c r="AA94" s="311" t="s">
        <v>460</v>
      </c>
      <c r="AB94" s="311" t="e">
        <f t="shared" si="2"/>
        <v>#DIV/0!</v>
      </c>
      <c r="AC94" s="311" t="s">
        <v>801</v>
      </c>
      <c r="AD94" s="312">
        <v>131450</v>
      </c>
      <c r="AE94" s="312">
        <v>131450</v>
      </c>
      <c r="AF94" s="312">
        <v>0</v>
      </c>
      <c r="AG94" s="312">
        <v>53.653061224489797</v>
      </c>
      <c r="AH94" s="312">
        <v>2.7009412057864942E-2</v>
      </c>
      <c r="AI94" s="312">
        <v>220000</v>
      </c>
      <c r="AJ94" s="312">
        <v>0</v>
      </c>
      <c r="AK94" s="312">
        <v>0</v>
      </c>
      <c r="AL94" s="312">
        <v>175780</v>
      </c>
      <c r="AM94" s="312">
        <v>395780</v>
      </c>
      <c r="AN94" s="312">
        <v>395780</v>
      </c>
      <c r="AO94" s="312">
        <v>395780</v>
      </c>
      <c r="AP94" s="312">
        <v>0</v>
      </c>
      <c r="AQ94" s="312">
        <v>0</v>
      </c>
      <c r="AR94" s="312">
        <v>100</v>
      </c>
      <c r="AS94" s="312">
        <v>8.668060972171987E-2</v>
      </c>
      <c r="AT94" s="297">
        <v>-66.787103946637018</v>
      </c>
      <c r="AU94" s="297">
        <v>-5.9671197663854925E-2</v>
      </c>
    </row>
    <row r="95" spans="1:47" s="308" customFormat="1" ht="22.5" customHeight="1">
      <c r="A95" s="356">
        <v>232020101065</v>
      </c>
      <c r="B95" s="313" t="s">
        <v>4</v>
      </c>
      <c r="C95" s="313" t="s">
        <v>7</v>
      </c>
      <c r="D95" s="313" t="s">
        <v>7</v>
      </c>
      <c r="E95" s="313" t="s">
        <v>5</v>
      </c>
      <c r="F95" s="313" t="s">
        <v>5</v>
      </c>
      <c r="G95" s="313" t="s">
        <v>5</v>
      </c>
      <c r="H95" s="314" t="s">
        <v>805</v>
      </c>
      <c r="I95" s="314" t="s">
        <v>244</v>
      </c>
      <c r="J95" s="314" t="s">
        <v>244</v>
      </c>
      <c r="K95" s="348">
        <v>240000</v>
      </c>
      <c r="L95" s="348">
        <v>0</v>
      </c>
      <c r="M95" s="348">
        <v>0</v>
      </c>
      <c r="N95" s="348">
        <v>0</v>
      </c>
      <c r="O95" s="348">
        <v>240000</v>
      </c>
      <c r="P95" s="348">
        <v>185116</v>
      </c>
      <c r="Q95" s="348">
        <v>54884</v>
      </c>
      <c r="R95" s="348">
        <v>182760</v>
      </c>
      <c r="S95" s="348">
        <v>2356</v>
      </c>
      <c r="T95" s="358">
        <f t="shared" si="3"/>
        <v>0.77131666666666665</v>
      </c>
      <c r="U95" s="298" t="s">
        <v>4093</v>
      </c>
      <c r="V95" s="303"/>
      <c r="W95" s="303"/>
      <c r="X95" s="336"/>
      <c r="Y95" s="336"/>
      <c r="Z95" s="336"/>
      <c r="AA95" s="336"/>
      <c r="AB95" s="336" t="e">
        <f t="shared" si="2"/>
        <v>#DIV/0!</v>
      </c>
      <c r="AC95" s="313" t="s">
        <v>82</v>
      </c>
      <c r="AD95" s="315">
        <v>185116</v>
      </c>
      <c r="AE95" s="315">
        <v>185116</v>
      </c>
      <c r="AF95" s="315">
        <v>0</v>
      </c>
      <c r="AG95" s="315">
        <v>77.131666666666661</v>
      </c>
      <c r="AH95" s="315">
        <v>3.8036320445064484E-2</v>
      </c>
      <c r="AI95" s="315">
        <v>240000</v>
      </c>
      <c r="AJ95" s="315">
        <v>-89000</v>
      </c>
      <c r="AK95" s="315">
        <v>0</v>
      </c>
      <c r="AL95" s="315">
        <v>40000</v>
      </c>
      <c r="AM95" s="315">
        <v>191000</v>
      </c>
      <c r="AN95" s="315">
        <v>182760</v>
      </c>
      <c r="AO95" s="315">
        <v>182760</v>
      </c>
      <c r="AP95" s="315">
        <v>0</v>
      </c>
      <c r="AQ95" s="315">
        <v>8240</v>
      </c>
      <c r="AR95" s="315">
        <v>95.685863874345543</v>
      </c>
      <c r="AS95" s="315">
        <v>4.0026651757899649E-2</v>
      </c>
      <c r="AT95" s="297">
        <v>1.2891223462464434</v>
      </c>
      <c r="AU95" s="297">
        <v>-1.9903313128351655E-3</v>
      </c>
    </row>
    <row r="96" spans="1:47" s="308" customFormat="1" ht="22.5" customHeight="1">
      <c r="A96" s="356">
        <v>232020101066</v>
      </c>
      <c r="B96" s="311" t="s">
        <v>4</v>
      </c>
      <c r="C96" s="311" t="s">
        <v>7</v>
      </c>
      <c r="D96" s="311" t="s">
        <v>7</v>
      </c>
      <c r="E96" s="311" t="s">
        <v>117</v>
      </c>
      <c r="F96" s="311" t="s">
        <v>28</v>
      </c>
      <c r="G96" s="311" t="s">
        <v>30</v>
      </c>
      <c r="H96" s="298" t="s">
        <v>806</v>
      </c>
      <c r="I96" s="298" t="s">
        <v>244</v>
      </c>
      <c r="J96" s="298" t="s">
        <v>244</v>
      </c>
      <c r="K96" s="339">
        <v>50000</v>
      </c>
      <c r="L96" s="339">
        <v>0</v>
      </c>
      <c r="M96" s="339">
        <v>0</v>
      </c>
      <c r="N96" s="339">
        <v>0</v>
      </c>
      <c r="O96" s="339">
        <v>50000</v>
      </c>
      <c r="P96" s="339">
        <v>50000</v>
      </c>
      <c r="Q96" s="339">
        <v>0</v>
      </c>
      <c r="R96" s="339">
        <v>0</v>
      </c>
      <c r="S96" s="339">
        <v>50000</v>
      </c>
      <c r="T96" s="359">
        <f t="shared" si="3"/>
        <v>1</v>
      </c>
      <c r="U96" s="298" t="s">
        <v>4094</v>
      </c>
      <c r="V96" s="298" t="s">
        <v>4049</v>
      </c>
      <c r="W96" s="298" t="s">
        <v>4095</v>
      </c>
      <c r="X96" s="311" t="s">
        <v>807</v>
      </c>
      <c r="Y96" s="311"/>
      <c r="Z96" s="311"/>
      <c r="AA96" s="311" t="s">
        <v>460</v>
      </c>
      <c r="AB96" s="311" t="e">
        <f t="shared" si="2"/>
        <v>#DIV/0!</v>
      </c>
      <c r="AC96" s="311" t="s">
        <v>82</v>
      </c>
      <c r="AD96" s="312">
        <v>50000</v>
      </c>
      <c r="AE96" s="312">
        <v>50000</v>
      </c>
      <c r="AF96" s="312">
        <v>0</v>
      </c>
      <c r="AG96" s="312">
        <v>100</v>
      </c>
      <c r="AH96" s="312">
        <v>1.0273644753847448E-2</v>
      </c>
      <c r="AI96" s="312">
        <v>50000</v>
      </c>
      <c r="AJ96" s="312">
        <v>0</v>
      </c>
      <c r="AK96" s="312">
        <v>0</v>
      </c>
      <c r="AL96" s="312">
        <v>-50000</v>
      </c>
      <c r="AM96" s="312">
        <v>0</v>
      </c>
      <c r="AN96" s="312">
        <v>0</v>
      </c>
      <c r="AO96" s="312">
        <v>0</v>
      </c>
      <c r="AP96" s="312">
        <v>0</v>
      </c>
      <c r="AQ96" s="312">
        <v>0</v>
      </c>
      <c r="AR96" s="312" t="s">
        <v>5</v>
      </c>
      <c r="AS96" s="312">
        <v>0</v>
      </c>
      <c r="AT96" s="297" t="s">
        <v>631</v>
      </c>
      <c r="AU96" s="297">
        <v>1.0273644753847448E-2</v>
      </c>
    </row>
    <row r="97" spans="1:47" s="308" customFormat="1" ht="22.5" customHeight="1">
      <c r="A97" s="356">
        <v>232020101067</v>
      </c>
      <c r="B97" s="311" t="s">
        <v>4</v>
      </c>
      <c r="C97" s="311" t="s">
        <v>7</v>
      </c>
      <c r="D97" s="311" t="s">
        <v>7</v>
      </c>
      <c r="E97" s="311" t="s">
        <v>117</v>
      </c>
      <c r="F97" s="311" t="s">
        <v>28</v>
      </c>
      <c r="G97" s="311" t="s">
        <v>78</v>
      </c>
      <c r="H97" s="298" t="s">
        <v>808</v>
      </c>
      <c r="I97" s="298" t="s">
        <v>244</v>
      </c>
      <c r="J97" s="298" t="s">
        <v>244</v>
      </c>
      <c r="K97" s="339">
        <v>30000</v>
      </c>
      <c r="L97" s="339">
        <v>0</v>
      </c>
      <c r="M97" s="339">
        <v>0</v>
      </c>
      <c r="N97" s="339">
        <v>0</v>
      </c>
      <c r="O97" s="339">
        <v>30000</v>
      </c>
      <c r="P97" s="339">
        <v>0</v>
      </c>
      <c r="Q97" s="339">
        <v>30000</v>
      </c>
      <c r="R97" s="339">
        <v>120000</v>
      </c>
      <c r="S97" s="339">
        <v>-120000</v>
      </c>
      <c r="T97" s="359">
        <f t="shared" si="3"/>
        <v>0</v>
      </c>
      <c r="U97" s="298" t="s">
        <v>4096</v>
      </c>
      <c r="V97" s="298" t="s">
        <v>4049</v>
      </c>
      <c r="W97" s="298" t="s">
        <v>4097</v>
      </c>
      <c r="X97" s="311" t="s">
        <v>810</v>
      </c>
      <c r="Y97" s="311"/>
      <c r="Z97" s="311"/>
      <c r="AA97" s="311" t="s">
        <v>460</v>
      </c>
      <c r="AB97" s="311" t="e">
        <f t="shared" si="2"/>
        <v>#DIV/0!</v>
      </c>
      <c r="AC97" s="311" t="s">
        <v>82</v>
      </c>
      <c r="AD97" s="312">
        <v>0</v>
      </c>
      <c r="AE97" s="312">
        <v>0</v>
      </c>
      <c r="AF97" s="312">
        <v>0</v>
      </c>
      <c r="AG97" s="312">
        <v>0</v>
      </c>
      <c r="AH97" s="312">
        <v>0</v>
      </c>
      <c r="AI97" s="312">
        <v>30000</v>
      </c>
      <c r="AJ97" s="312">
        <v>0</v>
      </c>
      <c r="AK97" s="312">
        <v>0</v>
      </c>
      <c r="AL97" s="312">
        <v>90000</v>
      </c>
      <c r="AM97" s="312">
        <v>120000</v>
      </c>
      <c r="AN97" s="312">
        <v>120000</v>
      </c>
      <c r="AO97" s="312">
        <v>120000</v>
      </c>
      <c r="AP97" s="312">
        <v>0</v>
      </c>
      <c r="AQ97" s="312">
        <v>0</v>
      </c>
      <c r="AR97" s="312">
        <v>100</v>
      </c>
      <c r="AS97" s="312">
        <v>2.6281452237622887E-2</v>
      </c>
      <c r="AT97" s="297" t="s">
        <v>553</v>
      </c>
      <c r="AU97" s="297">
        <v>-2.6281452237622887E-2</v>
      </c>
    </row>
    <row r="98" spans="1:47" s="308" customFormat="1" ht="22.5" customHeight="1">
      <c r="A98" s="356">
        <v>232020101068</v>
      </c>
      <c r="B98" s="311" t="s">
        <v>4</v>
      </c>
      <c r="C98" s="311" t="s">
        <v>7</v>
      </c>
      <c r="D98" s="311" t="s">
        <v>7</v>
      </c>
      <c r="E98" s="311" t="s">
        <v>21</v>
      </c>
      <c r="F98" s="311" t="s">
        <v>21</v>
      </c>
      <c r="G98" s="311" t="s">
        <v>59</v>
      </c>
      <c r="H98" s="298" t="s">
        <v>27</v>
      </c>
      <c r="I98" s="298" t="s">
        <v>244</v>
      </c>
      <c r="J98" s="298" t="s">
        <v>244</v>
      </c>
      <c r="K98" s="339">
        <v>5000</v>
      </c>
      <c r="L98" s="339">
        <v>0</v>
      </c>
      <c r="M98" s="339">
        <v>0</v>
      </c>
      <c r="N98" s="339">
        <v>-808</v>
      </c>
      <c r="O98" s="339">
        <v>4192</v>
      </c>
      <c r="P98" s="339">
        <v>310</v>
      </c>
      <c r="Q98" s="339">
        <v>3882</v>
      </c>
      <c r="R98" s="339">
        <v>62760</v>
      </c>
      <c r="S98" s="339">
        <v>-62450</v>
      </c>
      <c r="T98" s="359">
        <f t="shared" si="3"/>
        <v>7.3950381679389318E-2</v>
      </c>
      <c r="U98" s="298" t="s">
        <v>4098</v>
      </c>
      <c r="V98" s="298" t="s">
        <v>4049</v>
      </c>
      <c r="W98" s="298" t="s">
        <v>4099</v>
      </c>
      <c r="X98" s="311" t="s">
        <v>811</v>
      </c>
      <c r="Y98" s="311"/>
      <c r="Z98" s="311"/>
      <c r="AA98" s="311"/>
      <c r="AB98" s="311" t="e">
        <f t="shared" si="2"/>
        <v>#DIV/0!</v>
      </c>
      <c r="AC98" s="311" t="s">
        <v>82</v>
      </c>
      <c r="AD98" s="312">
        <v>310</v>
      </c>
      <c r="AE98" s="312">
        <v>310</v>
      </c>
      <c r="AF98" s="312">
        <v>0</v>
      </c>
      <c r="AG98" s="312">
        <v>7.3950381679389317</v>
      </c>
      <c r="AH98" s="312">
        <v>6.3696597473854172E-5</v>
      </c>
      <c r="AI98" s="312">
        <v>5000</v>
      </c>
      <c r="AJ98" s="312">
        <v>61000</v>
      </c>
      <c r="AK98" s="312">
        <v>0</v>
      </c>
      <c r="AL98" s="312">
        <v>0</v>
      </c>
      <c r="AM98" s="312">
        <v>66000</v>
      </c>
      <c r="AN98" s="312">
        <v>62760</v>
      </c>
      <c r="AO98" s="312">
        <v>62760</v>
      </c>
      <c r="AP98" s="312">
        <v>0</v>
      </c>
      <c r="AQ98" s="312">
        <v>3240</v>
      </c>
      <c r="AR98" s="312">
        <v>95.090909090909093</v>
      </c>
      <c r="AS98" s="312">
        <v>1.3745199520276769E-2</v>
      </c>
      <c r="AT98" s="297">
        <v>-99.506054811982153</v>
      </c>
      <c r="AU98" s="297">
        <v>-1.3681502922802916E-2</v>
      </c>
    </row>
    <row r="99" spans="1:47" s="308" customFormat="1" ht="22.5" customHeight="1">
      <c r="A99" s="356">
        <v>232020101069</v>
      </c>
      <c r="B99" s="311" t="s">
        <v>4</v>
      </c>
      <c r="C99" s="311" t="s">
        <v>7</v>
      </c>
      <c r="D99" s="311" t="s">
        <v>7</v>
      </c>
      <c r="E99" s="311" t="s">
        <v>21</v>
      </c>
      <c r="F99" s="311" t="s">
        <v>28</v>
      </c>
      <c r="G99" s="311" t="s">
        <v>30</v>
      </c>
      <c r="H99" s="298" t="s">
        <v>31</v>
      </c>
      <c r="I99" s="298" t="s">
        <v>244</v>
      </c>
      <c r="J99" s="298" t="s">
        <v>244</v>
      </c>
      <c r="K99" s="339">
        <v>150000</v>
      </c>
      <c r="L99" s="339">
        <v>0</v>
      </c>
      <c r="M99" s="339">
        <v>0</v>
      </c>
      <c r="N99" s="339">
        <v>0</v>
      </c>
      <c r="O99" s="339">
        <v>150000</v>
      </c>
      <c r="P99" s="339">
        <v>128998</v>
      </c>
      <c r="Q99" s="339">
        <v>21002</v>
      </c>
      <c r="R99" s="339">
        <v>0</v>
      </c>
      <c r="S99" s="339">
        <v>128998</v>
      </c>
      <c r="T99" s="359">
        <f t="shared" si="3"/>
        <v>0.85998666666666668</v>
      </c>
      <c r="U99" s="298" t="s">
        <v>4100</v>
      </c>
      <c r="V99" s="298" t="s">
        <v>4049</v>
      </c>
      <c r="W99" s="298" t="s">
        <v>4101</v>
      </c>
      <c r="X99" s="311" t="s">
        <v>812</v>
      </c>
      <c r="Y99" s="311"/>
      <c r="Z99" s="311"/>
      <c r="AA99" s="311" t="s">
        <v>460</v>
      </c>
      <c r="AB99" s="311" t="e">
        <f t="shared" si="2"/>
        <v>#DIV/0!</v>
      </c>
      <c r="AC99" s="311" t="s">
        <v>82</v>
      </c>
      <c r="AD99" s="312">
        <v>128998</v>
      </c>
      <c r="AE99" s="312">
        <v>128998</v>
      </c>
      <c r="AF99" s="312">
        <v>0</v>
      </c>
      <c r="AG99" s="312">
        <v>85.998666666666665</v>
      </c>
      <c r="AH99" s="312">
        <v>2.650559251913626E-2</v>
      </c>
      <c r="AI99" s="312">
        <v>150000</v>
      </c>
      <c r="AJ99" s="312">
        <v>-150000</v>
      </c>
      <c r="AK99" s="312">
        <v>0</v>
      </c>
      <c r="AL99" s="312">
        <v>0</v>
      </c>
      <c r="AM99" s="312">
        <v>0</v>
      </c>
      <c r="AN99" s="312">
        <v>0</v>
      </c>
      <c r="AO99" s="312">
        <v>0</v>
      </c>
      <c r="AP99" s="312">
        <v>0</v>
      </c>
      <c r="AQ99" s="312">
        <v>0</v>
      </c>
      <c r="AR99" s="312" t="s">
        <v>5</v>
      </c>
      <c r="AS99" s="312">
        <v>0</v>
      </c>
      <c r="AT99" s="297" t="s">
        <v>631</v>
      </c>
      <c r="AU99" s="297">
        <v>2.650559251913626E-2</v>
      </c>
    </row>
    <row r="100" spans="1:47" s="308" customFormat="1" ht="22.5" customHeight="1">
      <c r="A100" s="356">
        <v>232020101070</v>
      </c>
      <c r="B100" s="311" t="s">
        <v>4</v>
      </c>
      <c r="C100" s="311" t="s">
        <v>7</v>
      </c>
      <c r="D100" s="311" t="s">
        <v>7</v>
      </c>
      <c r="E100" s="311" t="s">
        <v>40</v>
      </c>
      <c r="F100" s="311" t="s">
        <v>161</v>
      </c>
      <c r="G100" s="311" t="s">
        <v>184</v>
      </c>
      <c r="H100" s="298" t="s">
        <v>813</v>
      </c>
      <c r="I100" s="298" t="s">
        <v>244</v>
      </c>
      <c r="J100" s="298" t="s">
        <v>244</v>
      </c>
      <c r="K100" s="339">
        <v>5000</v>
      </c>
      <c r="L100" s="339">
        <v>0</v>
      </c>
      <c r="M100" s="339">
        <v>0</v>
      </c>
      <c r="N100" s="339">
        <v>808</v>
      </c>
      <c r="O100" s="339">
        <v>5808</v>
      </c>
      <c r="P100" s="339">
        <v>5808</v>
      </c>
      <c r="Q100" s="339">
        <v>0</v>
      </c>
      <c r="R100" s="339">
        <v>0</v>
      </c>
      <c r="S100" s="339">
        <v>5808</v>
      </c>
      <c r="T100" s="359">
        <f t="shared" si="3"/>
        <v>1</v>
      </c>
      <c r="U100" s="298" t="s">
        <v>4102</v>
      </c>
      <c r="V100" s="298" t="s">
        <v>4049</v>
      </c>
      <c r="W100" s="298" t="s">
        <v>4061</v>
      </c>
      <c r="X100" s="311" t="s">
        <v>814</v>
      </c>
      <c r="Y100" s="311"/>
      <c r="Z100" s="311"/>
      <c r="AA100" s="311" t="s">
        <v>443</v>
      </c>
      <c r="AB100" s="311" t="e">
        <f t="shared" si="2"/>
        <v>#DIV/0!</v>
      </c>
      <c r="AC100" s="311" t="s">
        <v>82</v>
      </c>
      <c r="AD100" s="312">
        <v>5808</v>
      </c>
      <c r="AE100" s="312">
        <v>5808</v>
      </c>
      <c r="AF100" s="312">
        <v>0</v>
      </c>
      <c r="AG100" s="312">
        <v>100</v>
      </c>
      <c r="AH100" s="312">
        <v>1.1933865746069196E-3</v>
      </c>
      <c r="AI100" s="312">
        <v>5000</v>
      </c>
      <c r="AJ100" s="312">
        <v>0</v>
      </c>
      <c r="AK100" s="312">
        <v>0</v>
      </c>
      <c r="AL100" s="312">
        <v>0</v>
      </c>
      <c r="AM100" s="312">
        <v>5000</v>
      </c>
      <c r="AN100" s="312">
        <v>0</v>
      </c>
      <c r="AO100" s="312">
        <v>0</v>
      </c>
      <c r="AP100" s="312">
        <v>0</v>
      </c>
      <c r="AQ100" s="312">
        <v>5000</v>
      </c>
      <c r="AR100" s="312">
        <v>0</v>
      </c>
      <c r="AS100" s="312">
        <v>0</v>
      </c>
      <c r="AT100" s="297" t="s">
        <v>631</v>
      </c>
      <c r="AU100" s="297">
        <v>1.1933865746069196E-3</v>
      </c>
    </row>
    <row r="101" spans="1:47" s="308" customFormat="1" ht="22.5" customHeight="1">
      <c r="A101" s="356">
        <v>232020101071</v>
      </c>
      <c r="B101" s="313" t="s">
        <v>4</v>
      </c>
      <c r="C101" s="313" t="s">
        <v>7</v>
      </c>
      <c r="D101" s="313" t="s">
        <v>7</v>
      </c>
      <c r="E101" s="313" t="s">
        <v>5</v>
      </c>
      <c r="F101" s="313" t="s">
        <v>5</v>
      </c>
      <c r="G101" s="313" t="s">
        <v>5</v>
      </c>
      <c r="H101" s="314" t="s">
        <v>815</v>
      </c>
      <c r="I101" s="314" t="s">
        <v>244</v>
      </c>
      <c r="J101" s="314" t="s">
        <v>244</v>
      </c>
      <c r="K101" s="348">
        <v>3031000</v>
      </c>
      <c r="L101" s="348">
        <v>39000</v>
      </c>
      <c r="M101" s="348">
        <v>0</v>
      </c>
      <c r="N101" s="348">
        <v>-150230</v>
      </c>
      <c r="O101" s="348">
        <v>2919770</v>
      </c>
      <c r="P101" s="348">
        <v>2692400</v>
      </c>
      <c r="Q101" s="348">
        <v>227370</v>
      </c>
      <c r="R101" s="348">
        <v>2551340</v>
      </c>
      <c r="S101" s="348">
        <v>141060</v>
      </c>
      <c r="T101" s="358">
        <f t="shared" si="3"/>
        <v>0.92212742784534396</v>
      </c>
      <c r="U101" s="298" t="s">
        <v>4103</v>
      </c>
      <c r="V101" s="303"/>
      <c r="W101" s="303"/>
      <c r="X101" s="336"/>
      <c r="Y101" s="336"/>
      <c r="Z101" s="336"/>
      <c r="AA101" s="336"/>
      <c r="AB101" s="336" t="e">
        <f t="shared" si="2"/>
        <v>#DIV/0!</v>
      </c>
      <c r="AC101" s="313" t="s">
        <v>85</v>
      </c>
      <c r="AD101" s="315">
        <v>2692400</v>
      </c>
      <c r="AE101" s="315">
        <v>2692400</v>
      </c>
      <c r="AF101" s="315">
        <v>0</v>
      </c>
      <c r="AG101" s="315">
        <v>92.212742784534399</v>
      </c>
      <c r="AH101" s="315">
        <v>0.55321522270517731</v>
      </c>
      <c r="AI101" s="315">
        <v>2692000</v>
      </c>
      <c r="AJ101" s="315">
        <v>88000</v>
      </c>
      <c r="AK101" s="315">
        <v>0</v>
      </c>
      <c r="AL101" s="315">
        <v>0</v>
      </c>
      <c r="AM101" s="315">
        <v>2780000</v>
      </c>
      <c r="AN101" s="315">
        <v>2551340</v>
      </c>
      <c r="AO101" s="315">
        <v>2551340</v>
      </c>
      <c r="AP101" s="315">
        <v>0</v>
      </c>
      <c r="AQ101" s="315">
        <v>228660</v>
      </c>
      <c r="AR101" s="315">
        <v>91.774820143884895</v>
      </c>
      <c r="AS101" s="315">
        <v>0.5587743362661397</v>
      </c>
      <c r="AT101" s="297">
        <v>5.5288593445013214</v>
      </c>
      <c r="AU101" s="297">
        <v>-5.5591135609623921E-3</v>
      </c>
    </row>
    <row r="102" spans="1:47" s="308" customFormat="1" ht="22.5" customHeight="1">
      <c r="A102" s="356">
        <v>232020101072</v>
      </c>
      <c r="B102" s="311" t="s">
        <v>4</v>
      </c>
      <c r="C102" s="311" t="s">
        <v>7</v>
      </c>
      <c r="D102" s="311" t="s">
        <v>7</v>
      </c>
      <c r="E102" s="311" t="s">
        <v>7</v>
      </c>
      <c r="F102" s="311" t="s">
        <v>32</v>
      </c>
      <c r="G102" s="311" t="s">
        <v>34</v>
      </c>
      <c r="H102" s="298" t="s">
        <v>816</v>
      </c>
      <c r="I102" s="298" t="s">
        <v>244</v>
      </c>
      <c r="J102" s="298" t="s">
        <v>244</v>
      </c>
      <c r="K102" s="339">
        <v>300000</v>
      </c>
      <c r="L102" s="339">
        <v>0</v>
      </c>
      <c r="M102" s="339">
        <v>0</v>
      </c>
      <c r="N102" s="339">
        <v>0</v>
      </c>
      <c r="O102" s="339">
        <v>300000</v>
      </c>
      <c r="P102" s="339">
        <v>300000</v>
      </c>
      <c r="Q102" s="339">
        <v>0</v>
      </c>
      <c r="R102" s="339">
        <v>300000</v>
      </c>
      <c r="S102" s="339">
        <v>0</v>
      </c>
      <c r="T102" s="359">
        <f t="shared" si="3"/>
        <v>1</v>
      </c>
      <c r="U102" s="298" t="s">
        <v>4104</v>
      </c>
      <c r="V102" s="298" t="s">
        <v>3722</v>
      </c>
      <c r="W102" s="298" t="s">
        <v>4061</v>
      </c>
      <c r="X102" s="311" t="s">
        <v>786</v>
      </c>
      <c r="Y102" s="311"/>
      <c r="Z102" s="311"/>
      <c r="AA102" s="311" t="s">
        <v>787</v>
      </c>
      <c r="AB102" s="311" t="e">
        <f t="shared" si="2"/>
        <v>#DIV/0!</v>
      </c>
      <c r="AC102" s="311" t="s">
        <v>85</v>
      </c>
      <c r="AD102" s="312">
        <v>300000</v>
      </c>
      <c r="AE102" s="312">
        <v>300000</v>
      </c>
      <c r="AF102" s="312">
        <v>0</v>
      </c>
      <c r="AG102" s="312">
        <v>100</v>
      </c>
      <c r="AH102" s="312">
        <v>6.1641868523084689E-2</v>
      </c>
      <c r="AI102" s="312">
        <v>300000</v>
      </c>
      <c r="AJ102" s="312">
        <v>0</v>
      </c>
      <c r="AK102" s="312">
        <v>0</v>
      </c>
      <c r="AL102" s="312">
        <v>0</v>
      </c>
      <c r="AM102" s="312">
        <v>300000</v>
      </c>
      <c r="AN102" s="312">
        <v>300000</v>
      </c>
      <c r="AO102" s="312">
        <v>300000</v>
      </c>
      <c r="AP102" s="312">
        <v>0</v>
      </c>
      <c r="AQ102" s="312">
        <v>0</v>
      </c>
      <c r="AR102" s="312">
        <v>100</v>
      </c>
      <c r="AS102" s="312">
        <v>6.5703630594057205E-2</v>
      </c>
      <c r="AT102" s="297">
        <v>0</v>
      </c>
      <c r="AU102" s="297">
        <v>-4.0617620709725161E-3</v>
      </c>
    </row>
    <row r="103" spans="1:47" s="308" customFormat="1" ht="22.5" customHeight="1">
      <c r="A103" s="356">
        <v>232020101073</v>
      </c>
      <c r="B103" s="311" t="s">
        <v>4</v>
      </c>
      <c r="C103" s="311" t="s">
        <v>7</v>
      </c>
      <c r="D103" s="311" t="s">
        <v>7</v>
      </c>
      <c r="E103" s="311" t="s">
        <v>117</v>
      </c>
      <c r="F103" s="311" t="s">
        <v>15</v>
      </c>
      <c r="G103" s="311" t="s">
        <v>17</v>
      </c>
      <c r="H103" s="298" t="s">
        <v>817</v>
      </c>
      <c r="I103" s="298" t="s">
        <v>244</v>
      </c>
      <c r="J103" s="298" t="s">
        <v>244</v>
      </c>
      <c r="K103" s="339">
        <v>0</v>
      </c>
      <c r="L103" s="339">
        <v>0</v>
      </c>
      <c r="M103" s="339">
        <v>0</v>
      </c>
      <c r="N103" s="339">
        <v>0</v>
      </c>
      <c r="O103" s="339">
        <v>0</v>
      </c>
      <c r="P103" s="339">
        <v>0</v>
      </c>
      <c r="Q103" s="339">
        <v>0</v>
      </c>
      <c r="R103" s="339">
        <v>3000</v>
      </c>
      <c r="S103" s="339">
        <v>-3000</v>
      </c>
      <c r="T103" s="359" t="e">
        <f t="shared" si="3"/>
        <v>#DIV/0!</v>
      </c>
      <c r="U103" s="298" t="s">
        <v>4105</v>
      </c>
      <c r="V103" s="298" t="s">
        <v>4049</v>
      </c>
      <c r="W103" s="298" t="s">
        <v>4049</v>
      </c>
      <c r="X103" s="311" t="s">
        <v>818</v>
      </c>
      <c r="Y103" s="311"/>
      <c r="Z103" s="311"/>
      <c r="AA103" s="311" t="s">
        <v>460</v>
      </c>
      <c r="AB103" s="311" t="e">
        <f t="shared" si="2"/>
        <v>#DIV/0!</v>
      </c>
      <c r="AC103" s="311" t="s">
        <v>85</v>
      </c>
      <c r="AD103" s="312">
        <v>0</v>
      </c>
      <c r="AE103" s="312">
        <v>0</v>
      </c>
      <c r="AF103" s="312">
        <v>0</v>
      </c>
      <c r="AG103" s="312" t="s">
        <v>5</v>
      </c>
      <c r="AH103" s="312">
        <v>0</v>
      </c>
      <c r="AI103" s="312">
        <v>3000</v>
      </c>
      <c r="AJ103" s="312">
        <v>0</v>
      </c>
      <c r="AK103" s="312">
        <v>0</v>
      </c>
      <c r="AL103" s="312">
        <v>0</v>
      </c>
      <c r="AM103" s="312">
        <v>3000</v>
      </c>
      <c r="AN103" s="312">
        <v>3000</v>
      </c>
      <c r="AO103" s="312">
        <v>3000</v>
      </c>
      <c r="AP103" s="312">
        <v>0</v>
      </c>
      <c r="AQ103" s="312">
        <v>0</v>
      </c>
      <c r="AR103" s="312">
        <v>100</v>
      </c>
      <c r="AS103" s="312">
        <v>6.5703630594057209E-4</v>
      </c>
      <c r="AT103" s="297" t="s">
        <v>553</v>
      </c>
      <c r="AU103" s="297">
        <v>-6.5703630594057209E-4</v>
      </c>
    </row>
    <row r="104" spans="1:47" s="308" customFormat="1" ht="22.5" customHeight="1">
      <c r="A104" s="356">
        <v>232020101074</v>
      </c>
      <c r="B104" s="311" t="s">
        <v>4</v>
      </c>
      <c r="C104" s="311" t="s">
        <v>7</v>
      </c>
      <c r="D104" s="311" t="s">
        <v>7</v>
      </c>
      <c r="E104" s="311" t="s">
        <v>21</v>
      </c>
      <c r="F104" s="311" t="s">
        <v>21</v>
      </c>
      <c r="G104" s="311" t="s">
        <v>23</v>
      </c>
      <c r="H104" s="298" t="s">
        <v>27</v>
      </c>
      <c r="I104" s="298" t="s">
        <v>244</v>
      </c>
      <c r="J104" s="298" t="s">
        <v>244</v>
      </c>
      <c r="K104" s="339">
        <v>11000</v>
      </c>
      <c r="L104" s="339">
        <v>39000</v>
      </c>
      <c r="M104" s="339">
        <v>0</v>
      </c>
      <c r="N104" s="339">
        <v>0</v>
      </c>
      <c r="O104" s="339">
        <v>50000</v>
      </c>
      <c r="P104" s="339">
        <v>49800</v>
      </c>
      <c r="Q104" s="339">
        <v>200</v>
      </c>
      <c r="R104" s="339">
        <v>54000</v>
      </c>
      <c r="S104" s="339">
        <v>-4200</v>
      </c>
      <c r="T104" s="359">
        <f t="shared" si="3"/>
        <v>0.996</v>
      </c>
      <c r="U104" s="298" t="s">
        <v>4106</v>
      </c>
      <c r="V104" s="298" t="s">
        <v>3722</v>
      </c>
      <c r="W104" s="298" t="s">
        <v>4061</v>
      </c>
      <c r="X104" s="311" t="s">
        <v>819</v>
      </c>
      <c r="Y104" s="311"/>
      <c r="Z104" s="311"/>
      <c r="AA104" s="311" t="s">
        <v>443</v>
      </c>
      <c r="AB104" s="311" t="e">
        <f t="shared" si="2"/>
        <v>#DIV/0!</v>
      </c>
      <c r="AC104" s="311" t="s">
        <v>85</v>
      </c>
      <c r="AD104" s="312">
        <v>49800</v>
      </c>
      <c r="AE104" s="312">
        <v>49800</v>
      </c>
      <c r="AF104" s="312">
        <v>0</v>
      </c>
      <c r="AG104" s="312">
        <v>99.6</v>
      </c>
      <c r="AH104" s="312">
        <v>1.0232550174832059E-2</v>
      </c>
      <c r="AI104" s="312">
        <v>19000</v>
      </c>
      <c r="AJ104" s="312">
        <v>35000</v>
      </c>
      <c r="AK104" s="312">
        <v>0</v>
      </c>
      <c r="AL104" s="312">
        <v>0</v>
      </c>
      <c r="AM104" s="312">
        <v>54000</v>
      </c>
      <c r="AN104" s="312">
        <v>54000</v>
      </c>
      <c r="AO104" s="312">
        <v>54000</v>
      </c>
      <c r="AP104" s="312">
        <v>0</v>
      </c>
      <c r="AQ104" s="312">
        <v>0</v>
      </c>
      <c r="AR104" s="312">
        <v>100</v>
      </c>
      <c r="AS104" s="312">
        <v>1.1826653506930298E-2</v>
      </c>
      <c r="AT104" s="297">
        <v>-7.7777777777777777</v>
      </c>
      <c r="AU104" s="297">
        <v>-1.594103332098239E-3</v>
      </c>
    </row>
    <row r="105" spans="1:47" s="308" customFormat="1" ht="22.5" customHeight="1">
      <c r="A105" s="356">
        <v>232020101075</v>
      </c>
      <c r="B105" s="311" t="s">
        <v>4</v>
      </c>
      <c r="C105" s="311" t="s">
        <v>7</v>
      </c>
      <c r="D105" s="311" t="s">
        <v>7</v>
      </c>
      <c r="E105" s="311" t="s">
        <v>56</v>
      </c>
      <c r="F105" s="311" t="s">
        <v>28</v>
      </c>
      <c r="G105" s="311" t="s">
        <v>30</v>
      </c>
      <c r="H105" s="298" t="s">
        <v>820</v>
      </c>
      <c r="I105" s="298" t="s">
        <v>244</v>
      </c>
      <c r="J105" s="298" t="s">
        <v>244</v>
      </c>
      <c r="K105" s="339">
        <v>1944000</v>
      </c>
      <c r="L105" s="339">
        <v>0</v>
      </c>
      <c r="M105" s="339">
        <v>0</v>
      </c>
      <c r="N105" s="339">
        <v>-150230</v>
      </c>
      <c r="O105" s="339">
        <v>1793770</v>
      </c>
      <c r="P105" s="339">
        <v>1680360</v>
      </c>
      <c r="Q105" s="339">
        <v>113410</v>
      </c>
      <c r="R105" s="339">
        <v>1580040</v>
      </c>
      <c r="S105" s="339">
        <v>100320</v>
      </c>
      <c r="T105" s="359">
        <f t="shared" si="3"/>
        <v>0.93677561783283247</v>
      </c>
      <c r="U105" s="298" t="s">
        <v>4107</v>
      </c>
      <c r="V105" s="298" t="s">
        <v>4108</v>
      </c>
      <c r="W105" s="298" t="s">
        <v>4109</v>
      </c>
      <c r="X105" s="311" t="s">
        <v>821</v>
      </c>
      <c r="Y105" s="311"/>
      <c r="Z105" s="311"/>
      <c r="AA105" s="311" t="s">
        <v>460</v>
      </c>
      <c r="AB105" s="311" t="e">
        <f t="shared" si="2"/>
        <v>#DIV/0!</v>
      </c>
      <c r="AC105" s="311" t="s">
        <v>85</v>
      </c>
      <c r="AD105" s="312">
        <v>1680360</v>
      </c>
      <c r="AE105" s="312">
        <v>1680360</v>
      </c>
      <c r="AF105" s="312">
        <v>0</v>
      </c>
      <c r="AG105" s="312">
        <v>93.677561783283252</v>
      </c>
      <c r="AH105" s="312">
        <v>0.34526843397150192</v>
      </c>
      <c r="AI105" s="312">
        <v>1565000</v>
      </c>
      <c r="AJ105" s="312">
        <v>53000</v>
      </c>
      <c r="AK105" s="312">
        <v>0</v>
      </c>
      <c r="AL105" s="312">
        <v>0</v>
      </c>
      <c r="AM105" s="312">
        <v>1618000</v>
      </c>
      <c r="AN105" s="312">
        <v>1580040</v>
      </c>
      <c r="AO105" s="312">
        <v>1580040</v>
      </c>
      <c r="AP105" s="312">
        <v>0</v>
      </c>
      <c r="AQ105" s="312">
        <v>37960</v>
      </c>
      <c r="AR105" s="312">
        <v>97.653893695920885</v>
      </c>
      <c r="AS105" s="312">
        <v>0.34604788161278049</v>
      </c>
      <c r="AT105" s="297">
        <v>6.3492063492063489</v>
      </c>
      <c r="AU105" s="297">
        <v>-7.7944764127857447E-4</v>
      </c>
    </row>
    <row r="106" spans="1:47" s="320" customFormat="1" ht="22.5" customHeight="1">
      <c r="A106" s="356">
        <v>232020101076</v>
      </c>
      <c r="B106" s="311" t="s">
        <v>4</v>
      </c>
      <c r="C106" s="311" t="s">
        <v>7</v>
      </c>
      <c r="D106" s="311" t="s">
        <v>7</v>
      </c>
      <c r="E106" s="311" t="s">
        <v>56</v>
      </c>
      <c r="F106" s="311" t="s">
        <v>28</v>
      </c>
      <c r="G106" s="311" t="s">
        <v>78</v>
      </c>
      <c r="H106" s="298" t="s">
        <v>822</v>
      </c>
      <c r="I106" s="298" t="s">
        <v>244</v>
      </c>
      <c r="J106" s="298" t="s">
        <v>244</v>
      </c>
      <c r="K106" s="339">
        <v>256000</v>
      </c>
      <c r="L106" s="339">
        <v>0</v>
      </c>
      <c r="M106" s="339">
        <v>0</v>
      </c>
      <c r="N106" s="339">
        <v>0</v>
      </c>
      <c r="O106" s="339">
        <v>256000</v>
      </c>
      <c r="P106" s="339">
        <v>240240</v>
      </c>
      <c r="Q106" s="339">
        <v>15760</v>
      </c>
      <c r="R106" s="339">
        <v>224400</v>
      </c>
      <c r="S106" s="339">
        <v>15840</v>
      </c>
      <c r="T106" s="359">
        <f t="shared" si="3"/>
        <v>0.93843750000000004</v>
      </c>
      <c r="U106" s="298" t="s">
        <v>4110</v>
      </c>
      <c r="V106" s="298" t="s">
        <v>4076</v>
      </c>
      <c r="W106" s="298" t="s">
        <v>4061</v>
      </c>
      <c r="X106" s="311" t="s">
        <v>823</v>
      </c>
      <c r="Y106" s="311"/>
      <c r="Z106" s="311"/>
      <c r="AA106" s="311" t="s">
        <v>460</v>
      </c>
      <c r="AB106" s="311" t="e">
        <f t="shared" si="2"/>
        <v>#DIV/0!</v>
      </c>
      <c r="AC106" s="311" t="s">
        <v>85</v>
      </c>
      <c r="AD106" s="312">
        <v>240240</v>
      </c>
      <c r="AE106" s="312">
        <v>240240</v>
      </c>
      <c r="AF106" s="312">
        <v>0</v>
      </c>
      <c r="AG106" s="312">
        <v>93.84375</v>
      </c>
      <c r="AH106" s="312">
        <v>4.9362808313286211E-2</v>
      </c>
      <c r="AI106" s="312">
        <v>225000</v>
      </c>
      <c r="AJ106" s="312">
        <v>0</v>
      </c>
      <c r="AK106" s="312">
        <v>0</v>
      </c>
      <c r="AL106" s="312">
        <v>0</v>
      </c>
      <c r="AM106" s="312">
        <v>225000</v>
      </c>
      <c r="AN106" s="312">
        <v>224400</v>
      </c>
      <c r="AO106" s="312">
        <v>224400</v>
      </c>
      <c r="AP106" s="312">
        <v>0</v>
      </c>
      <c r="AQ106" s="312">
        <v>600</v>
      </c>
      <c r="AR106" s="312">
        <v>99.733333333333334</v>
      </c>
      <c r="AS106" s="312">
        <v>4.9146315684354798E-2</v>
      </c>
      <c r="AT106" s="297">
        <v>7.0588235294117645</v>
      </c>
      <c r="AU106" s="297">
        <v>2.1649262893141258E-4</v>
      </c>
    </row>
    <row r="107" spans="1:47" s="320" customFormat="1" ht="22.5" customHeight="1">
      <c r="A107" s="356">
        <v>232020101077</v>
      </c>
      <c r="B107" s="311" t="s">
        <v>4</v>
      </c>
      <c r="C107" s="311" t="s">
        <v>7</v>
      </c>
      <c r="D107" s="311" t="s">
        <v>7</v>
      </c>
      <c r="E107" s="311" t="s">
        <v>46</v>
      </c>
      <c r="F107" s="311" t="s">
        <v>15</v>
      </c>
      <c r="G107" s="311" t="s">
        <v>17</v>
      </c>
      <c r="H107" s="298" t="s">
        <v>824</v>
      </c>
      <c r="I107" s="298" t="s">
        <v>244</v>
      </c>
      <c r="J107" s="298" t="s">
        <v>244</v>
      </c>
      <c r="K107" s="339">
        <v>520000</v>
      </c>
      <c r="L107" s="339">
        <v>0</v>
      </c>
      <c r="M107" s="339">
        <v>0</v>
      </c>
      <c r="N107" s="339">
        <v>0</v>
      </c>
      <c r="O107" s="339">
        <v>520000</v>
      </c>
      <c r="P107" s="339">
        <v>422000</v>
      </c>
      <c r="Q107" s="339">
        <v>98000</v>
      </c>
      <c r="R107" s="339">
        <v>389900</v>
      </c>
      <c r="S107" s="339">
        <v>32100</v>
      </c>
      <c r="T107" s="359">
        <f t="shared" si="3"/>
        <v>0.81153846153846154</v>
      </c>
      <c r="U107" s="298" t="s">
        <v>4111</v>
      </c>
      <c r="V107" s="298" t="s">
        <v>4108</v>
      </c>
      <c r="W107" s="298" t="s">
        <v>4061</v>
      </c>
      <c r="X107" s="311" t="s">
        <v>825</v>
      </c>
      <c r="Y107" s="311"/>
      <c r="Z107" s="311"/>
      <c r="AA107" s="311" t="s">
        <v>460</v>
      </c>
      <c r="AB107" s="311" t="e">
        <f t="shared" si="2"/>
        <v>#DIV/0!</v>
      </c>
      <c r="AC107" s="311" t="s">
        <v>85</v>
      </c>
      <c r="AD107" s="312">
        <v>422000</v>
      </c>
      <c r="AE107" s="312">
        <v>422000</v>
      </c>
      <c r="AF107" s="312">
        <v>0</v>
      </c>
      <c r="AG107" s="312">
        <v>81.15384615384616</v>
      </c>
      <c r="AH107" s="312">
        <v>8.6709561722472461E-2</v>
      </c>
      <c r="AI107" s="312">
        <v>580000</v>
      </c>
      <c r="AJ107" s="312">
        <v>0</v>
      </c>
      <c r="AK107" s="312">
        <v>0</v>
      </c>
      <c r="AL107" s="312">
        <v>0</v>
      </c>
      <c r="AM107" s="312">
        <v>580000</v>
      </c>
      <c r="AN107" s="312">
        <v>389900</v>
      </c>
      <c r="AO107" s="312">
        <v>389900</v>
      </c>
      <c r="AP107" s="312">
        <v>0</v>
      </c>
      <c r="AQ107" s="312">
        <v>190100</v>
      </c>
      <c r="AR107" s="312">
        <v>67.224137931034477</v>
      </c>
      <c r="AS107" s="312">
        <v>8.5392818562076353E-2</v>
      </c>
      <c r="AT107" s="297">
        <v>8.2328802256988975</v>
      </c>
      <c r="AU107" s="297">
        <v>1.3167431603961083E-3</v>
      </c>
    </row>
    <row r="108" spans="1:47" s="308" customFormat="1" ht="22.5" customHeight="1">
      <c r="A108" s="356">
        <v>232020102000</v>
      </c>
      <c r="B108" s="302" t="s">
        <v>4</v>
      </c>
      <c r="C108" s="302" t="s">
        <v>7</v>
      </c>
      <c r="D108" s="302" t="s">
        <v>4</v>
      </c>
      <c r="E108" s="302" t="s">
        <v>5</v>
      </c>
      <c r="F108" s="302" t="s">
        <v>5</v>
      </c>
      <c r="G108" s="302" t="s">
        <v>5</v>
      </c>
      <c r="H108" s="314" t="s">
        <v>52</v>
      </c>
      <c r="I108" s="314" t="s">
        <v>12</v>
      </c>
      <c r="J108" s="314" t="s">
        <v>243</v>
      </c>
      <c r="K108" s="344">
        <v>4066000</v>
      </c>
      <c r="L108" s="344">
        <v>-396000</v>
      </c>
      <c r="M108" s="344">
        <v>0</v>
      </c>
      <c r="N108" s="344">
        <v>0</v>
      </c>
      <c r="O108" s="344">
        <v>3670000</v>
      </c>
      <c r="P108" s="344">
        <v>3607371</v>
      </c>
      <c r="Q108" s="344">
        <v>62629</v>
      </c>
      <c r="R108" s="344">
        <v>4626971</v>
      </c>
      <c r="S108" s="345">
        <v>-1019600</v>
      </c>
      <c r="T108" s="358">
        <f t="shared" si="3"/>
        <v>0.98293487738419616</v>
      </c>
      <c r="U108" s="298" t="s">
        <v>258</v>
      </c>
      <c r="V108" s="321" t="s">
        <v>3786</v>
      </c>
      <c r="W108" s="321" t="s">
        <v>3786</v>
      </c>
      <c r="X108" s="337" t="s">
        <v>3786</v>
      </c>
      <c r="Y108" s="337" t="s">
        <v>3786</v>
      </c>
      <c r="Z108" s="337" t="s">
        <v>3786</v>
      </c>
      <c r="AA108" s="337" t="s">
        <v>3786</v>
      </c>
      <c r="AB108" s="337" t="e">
        <f t="shared" si="2"/>
        <v>#VALUE!</v>
      </c>
      <c r="AC108" s="304" t="s">
        <v>51</v>
      </c>
      <c r="AD108" s="316">
        <v>3607371</v>
      </c>
      <c r="AE108" s="316">
        <v>3607371</v>
      </c>
      <c r="AF108" s="316">
        <v>0</v>
      </c>
      <c r="AG108" s="317">
        <v>98.293487738419614</v>
      </c>
      <c r="AH108" s="317" t="e">
        <v>#REF!</v>
      </c>
      <c r="AI108" s="316">
        <v>5291000</v>
      </c>
      <c r="AJ108" s="316">
        <v>-631000</v>
      </c>
      <c r="AK108" s="316">
        <v>0</v>
      </c>
      <c r="AL108" s="316">
        <v>0</v>
      </c>
      <c r="AM108" s="316">
        <v>4660000</v>
      </c>
      <c r="AN108" s="316">
        <v>4626971</v>
      </c>
      <c r="AO108" s="316">
        <v>4626971</v>
      </c>
      <c r="AP108" s="316">
        <v>0</v>
      </c>
      <c r="AQ108" s="316">
        <v>33029</v>
      </c>
      <c r="AR108" s="317">
        <v>99.291223175965669</v>
      </c>
      <c r="AS108" s="317" t="e">
        <v>#REF!</v>
      </c>
      <c r="AT108" s="318">
        <v>-22.036014489824986</v>
      </c>
      <c r="AU108" s="318" t="e">
        <v>#REF!</v>
      </c>
    </row>
    <row r="109" spans="1:47" s="308" customFormat="1" ht="22.5" customHeight="1">
      <c r="A109" s="356">
        <v>232020102001</v>
      </c>
      <c r="B109" s="309" t="s">
        <v>4</v>
      </c>
      <c r="C109" s="309" t="s">
        <v>7</v>
      </c>
      <c r="D109" s="309" t="s">
        <v>4</v>
      </c>
      <c r="E109" s="309" t="s">
        <v>13</v>
      </c>
      <c r="F109" s="309" t="s">
        <v>15</v>
      </c>
      <c r="G109" s="309" t="s">
        <v>17</v>
      </c>
      <c r="H109" s="298" t="s">
        <v>18</v>
      </c>
      <c r="I109" s="298" t="s">
        <v>12</v>
      </c>
      <c r="J109" s="298" t="s">
        <v>243</v>
      </c>
      <c r="K109" s="349">
        <v>5000</v>
      </c>
      <c r="L109" s="349">
        <v>0</v>
      </c>
      <c r="M109" s="349">
        <v>0</v>
      </c>
      <c r="N109" s="349">
        <v>0</v>
      </c>
      <c r="O109" s="349">
        <v>5000</v>
      </c>
      <c r="P109" s="349">
        <v>4646</v>
      </c>
      <c r="Q109" s="349">
        <v>354</v>
      </c>
      <c r="R109" s="349">
        <v>1575</v>
      </c>
      <c r="S109" s="350">
        <v>3071</v>
      </c>
      <c r="T109" s="360">
        <f t="shared" si="3"/>
        <v>0.92920000000000003</v>
      </c>
      <c r="U109" s="298" t="s">
        <v>461</v>
      </c>
      <c r="V109" s="298" t="s">
        <v>1852</v>
      </c>
      <c r="W109" s="298" t="s">
        <v>3820</v>
      </c>
      <c r="X109" s="311" t="s">
        <v>3821</v>
      </c>
      <c r="Y109" s="311">
        <v>2</v>
      </c>
      <c r="Z109" s="311">
        <v>2</v>
      </c>
      <c r="AA109" s="311" t="s">
        <v>3804</v>
      </c>
      <c r="AB109" s="311">
        <f t="shared" si="2"/>
        <v>2323</v>
      </c>
      <c r="AC109" s="309" t="s">
        <v>51</v>
      </c>
      <c r="AD109" s="316">
        <v>4646</v>
      </c>
      <c r="AE109" s="316">
        <v>4646</v>
      </c>
      <c r="AF109" s="316">
        <v>0</v>
      </c>
      <c r="AG109" s="317">
        <v>92.92</v>
      </c>
      <c r="AH109" s="317" t="e">
        <v>#REF!</v>
      </c>
      <c r="AI109" s="316">
        <v>5000</v>
      </c>
      <c r="AJ109" s="316">
        <v>0</v>
      </c>
      <c r="AK109" s="316">
        <v>0</v>
      </c>
      <c r="AL109" s="316">
        <v>0</v>
      </c>
      <c r="AM109" s="316">
        <v>5000</v>
      </c>
      <c r="AN109" s="316">
        <v>1575</v>
      </c>
      <c r="AO109" s="316">
        <v>1575</v>
      </c>
      <c r="AP109" s="316">
        <v>0</v>
      </c>
      <c r="AQ109" s="316">
        <v>3425</v>
      </c>
      <c r="AR109" s="317">
        <v>31.5</v>
      </c>
      <c r="AS109" s="317" t="e">
        <v>#REF!</v>
      </c>
      <c r="AT109" s="307">
        <v>194.98412698412699</v>
      </c>
      <c r="AU109" s="307" t="e">
        <v>#REF!</v>
      </c>
    </row>
    <row r="110" spans="1:47" s="308" customFormat="1" ht="22.5" customHeight="1">
      <c r="A110" s="356">
        <v>232020102002</v>
      </c>
      <c r="B110" s="309" t="s">
        <v>4</v>
      </c>
      <c r="C110" s="309" t="s">
        <v>7</v>
      </c>
      <c r="D110" s="309" t="s">
        <v>4</v>
      </c>
      <c r="E110" s="309" t="s">
        <v>21</v>
      </c>
      <c r="F110" s="309" t="s">
        <v>21</v>
      </c>
      <c r="G110" s="309" t="s">
        <v>23</v>
      </c>
      <c r="H110" s="298" t="s">
        <v>27</v>
      </c>
      <c r="I110" s="298" t="s">
        <v>12</v>
      </c>
      <c r="J110" s="298" t="s">
        <v>243</v>
      </c>
      <c r="K110" s="349">
        <v>50000</v>
      </c>
      <c r="L110" s="349">
        <v>0</v>
      </c>
      <c r="M110" s="349">
        <v>0</v>
      </c>
      <c r="N110" s="349">
        <v>0</v>
      </c>
      <c r="O110" s="349">
        <v>50000</v>
      </c>
      <c r="P110" s="349">
        <v>0</v>
      </c>
      <c r="Q110" s="349">
        <v>50000</v>
      </c>
      <c r="R110" s="349">
        <v>50000</v>
      </c>
      <c r="S110" s="350">
        <v>-50000</v>
      </c>
      <c r="T110" s="360">
        <f t="shared" si="3"/>
        <v>0</v>
      </c>
      <c r="U110" s="298" t="s">
        <v>462</v>
      </c>
      <c r="V110" s="298" t="s">
        <v>3822</v>
      </c>
      <c r="W110" s="298" t="s">
        <v>3823</v>
      </c>
      <c r="X110" s="311" t="s">
        <v>3786</v>
      </c>
      <c r="Y110" s="311" t="s">
        <v>3786</v>
      </c>
      <c r="Z110" s="311" t="s">
        <v>3786</v>
      </c>
      <c r="AA110" s="311" t="s">
        <v>3786</v>
      </c>
      <c r="AB110" s="311" t="e">
        <f t="shared" si="2"/>
        <v>#VALUE!</v>
      </c>
      <c r="AC110" s="309" t="s">
        <v>51</v>
      </c>
      <c r="AD110" s="316">
        <v>0</v>
      </c>
      <c r="AE110" s="316">
        <v>0</v>
      </c>
      <c r="AF110" s="316">
        <v>0</v>
      </c>
      <c r="AG110" s="317">
        <v>0</v>
      </c>
      <c r="AH110" s="317" t="e">
        <v>#REF!</v>
      </c>
      <c r="AI110" s="316">
        <v>50000</v>
      </c>
      <c r="AJ110" s="316">
        <v>0</v>
      </c>
      <c r="AK110" s="316">
        <v>0</v>
      </c>
      <c r="AL110" s="316">
        <v>0</v>
      </c>
      <c r="AM110" s="316">
        <v>50000</v>
      </c>
      <c r="AN110" s="316">
        <v>50000</v>
      </c>
      <c r="AO110" s="316">
        <v>50000</v>
      </c>
      <c r="AP110" s="316">
        <v>0</v>
      </c>
      <c r="AQ110" s="316">
        <v>0</v>
      </c>
      <c r="AR110" s="317">
        <v>100</v>
      </c>
      <c r="AS110" s="317" t="e">
        <v>#REF!</v>
      </c>
      <c r="AT110" s="307" t="s">
        <v>553</v>
      </c>
      <c r="AU110" s="307" t="e">
        <v>#REF!</v>
      </c>
    </row>
    <row r="111" spans="1:47" s="308" customFormat="1" ht="22.5" customHeight="1">
      <c r="A111" s="356">
        <v>232020102003</v>
      </c>
      <c r="B111" s="309" t="s">
        <v>4</v>
      </c>
      <c r="C111" s="309" t="s">
        <v>7</v>
      </c>
      <c r="D111" s="309" t="s">
        <v>4</v>
      </c>
      <c r="E111" s="309" t="s">
        <v>21</v>
      </c>
      <c r="F111" s="309" t="s">
        <v>32</v>
      </c>
      <c r="G111" s="309" t="s">
        <v>34</v>
      </c>
      <c r="H111" s="298" t="s">
        <v>53</v>
      </c>
      <c r="I111" s="298" t="s">
        <v>12</v>
      </c>
      <c r="J111" s="298" t="s">
        <v>243</v>
      </c>
      <c r="K111" s="349">
        <v>2614000</v>
      </c>
      <c r="L111" s="349">
        <v>-396000</v>
      </c>
      <c r="M111" s="349">
        <v>0</v>
      </c>
      <c r="N111" s="349">
        <v>0</v>
      </c>
      <c r="O111" s="349">
        <v>2218000</v>
      </c>
      <c r="P111" s="349">
        <v>2217600</v>
      </c>
      <c r="Q111" s="349">
        <v>400</v>
      </c>
      <c r="R111" s="349">
        <v>1868196</v>
      </c>
      <c r="S111" s="350">
        <v>349404</v>
      </c>
      <c r="T111" s="360">
        <f t="shared" si="3"/>
        <v>0.99981965734896305</v>
      </c>
      <c r="U111" s="298" t="s">
        <v>463</v>
      </c>
      <c r="V111" s="298" t="s">
        <v>465</v>
      </c>
      <c r="W111" s="298" t="s">
        <v>3824</v>
      </c>
      <c r="X111" s="311" t="s">
        <v>3825</v>
      </c>
      <c r="Y111" s="338">
        <v>42000</v>
      </c>
      <c r="Z111" s="338">
        <v>42000</v>
      </c>
      <c r="AA111" s="311" t="s">
        <v>3826</v>
      </c>
      <c r="AB111" s="311">
        <f t="shared" si="2"/>
        <v>52.8</v>
      </c>
      <c r="AC111" s="309" t="s">
        <v>51</v>
      </c>
      <c r="AD111" s="316">
        <v>2217600</v>
      </c>
      <c r="AE111" s="316">
        <v>2217600</v>
      </c>
      <c r="AF111" s="316">
        <v>0</v>
      </c>
      <c r="AG111" s="317">
        <v>99.981965734896306</v>
      </c>
      <c r="AH111" s="317" t="e">
        <v>#REF!</v>
      </c>
      <c r="AI111" s="316">
        <v>2528000</v>
      </c>
      <c r="AJ111" s="316">
        <v>-631000</v>
      </c>
      <c r="AK111" s="316">
        <v>0</v>
      </c>
      <c r="AL111" s="316">
        <v>0</v>
      </c>
      <c r="AM111" s="316">
        <v>1897000</v>
      </c>
      <c r="AN111" s="316">
        <v>1868196</v>
      </c>
      <c r="AO111" s="316">
        <v>1868196</v>
      </c>
      <c r="AP111" s="316">
        <v>0</v>
      </c>
      <c r="AQ111" s="316">
        <v>28804</v>
      </c>
      <c r="AR111" s="317">
        <v>98.481602530311022</v>
      </c>
      <c r="AS111" s="317" t="e">
        <v>#REF!</v>
      </c>
      <c r="AT111" s="307">
        <v>18.702748533879742</v>
      </c>
      <c r="AU111" s="307" t="e">
        <v>#REF!</v>
      </c>
    </row>
    <row r="112" spans="1:47" s="308" customFormat="1" ht="22.5" customHeight="1">
      <c r="A112" s="356">
        <v>232020102004</v>
      </c>
      <c r="B112" s="309" t="s">
        <v>4</v>
      </c>
      <c r="C112" s="309" t="s">
        <v>7</v>
      </c>
      <c r="D112" s="309" t="s">
        <v>4</v>
      </c>
      <c r="E112" s="309" t="s">
        <v>36</v>
      </c>
      <c r="F112" s="309" t="s">
        <v>32</v>
      </c>
      <c r="G112" s="309" t="s">
        <v>34</v>
      </c>
      <c r="H112" s="298" t="s">
        <v>55</v>
      </c>
      <c r="I112" s="298" t="s">
        <v>12</v>
      </c>
      <c r="J112" s="298" t="s">
        <v>243</v>
      </c>
      <c r="K112" s="349">
        <v>209000</v>
      </c>
      <c r="L112" s="349">
        <v>0</v>
      </c>
      <c r="M112" s="349">
        <v>0</v>
      </c>
      <c r="N112" s="349">
        <v>0</v>
      </c>
      <c r="O112" s="349">
        <v>209000</v>
      </c>
      <c r="P112" s="349">
        <v>197125</v>
      </c>
      <c r="Q112" s="349">
        <v>11875</v>
      </c>
      <c r="R112" s="349">
        <v>199200</v>
      </c>
      <c r="S112" s="350">
        <v>-2075</v>
      </c>
      <c r="T112" s="360">
        <f t="shared" si="3"/>
        <v>0.94318181818181823</v>
      </c>
      <c r="U112" s="298" t="s">
        <v>464</v>
      </c>
      <c r="V112" s="298" t="s">
        <v>3827</v>
      </c>
      <c r="W112" s="298" t="s">
        <v>3828</v>
      </c>
      <c r="X112" s="311" t="s">
        <v>3829</v>
      </c>
      <c r="Y112" s="339">
        <v>24000</v>
      </c>
      <c r="Z112" s="339">
        <v>23750</v>
      </c>
      <c r="AA112" s="311" t="s">
        <v>3826</v>
      </c>
      <c r="AB112" s="311">
        <f t="shared" si="2"/>
        <v>8.3000000000000007</v>
      </c>
      <c r="AC112" s="309" t="s">
        <v>51</v>
      </c>
      <c r="AD112" s="316">
        <v>197125</v>
      </c>
      <c r="AE112" s="316">
        <v>197125</v>
      </c>
      <c r="AF112" s="316">
        <v>0</v>
      </c>
      <c r="AG112" s="317">
        <v>94.318181818181827</v>
      </c>
      <c r="AH112" s="317" t="e">
        <v>#REF!</v>
      </c>
      <c r="AI112" s="316">
        <v>200000</v>
      </c>
      <c r="AJ112" s="316">
        <v>0</v>
      </c>
      <c r="AK112" s="316">
        <v>0</v>
      </c>
      <c r="AL112" s="316">
        <v>0</v>
      </c>
      <c r="AM112" s="316">
        <v>200000</v>
      </c>
      <c r="AN112" s="316">
        <v>199200</v>
      </c>
      <c r="AO112" s="316">
        <v>199200</v>
      </c>
      <c r="AP112" s="316">
        <v>0</v>
      </c>
      <c r="AQ112" s="316">
        <v>800</v>
      </c>
      <c r="AR112" s="317">
        <v>99.6</v>
      </c>
      <c r="AS112" s="317" t="e">
        <v>#REF!</v>
      </c>
      <c r="AT112" s="307">
        <v>-1.0416666666666665</v>
      </c>
      <c r="AU112" s="307" t="e">
        <v>#REF!</v>
      </c>
    </row>
    <row r="113" spans="1:47" s="308" customFormat="1" ht="22.5" customHeight="1">
      <c r="A113" s="356">
        <v>232020102005</v>
      </c>
      <c r="B113" s="309" t="s">
        <v>4</v>
      </c>
      <c r="C113" s="309" t="s">
        <v>7</v>
      </c>
      <c r="D113" s="309" t="s">
        <v>4</v>
      </c>
      <c r="E113" s="309" t="s">
        <v>56</v>
      </c>
      <c r="F113" s="309" t="s">
        <v>28</v>
      </c>
      <c r="G113" s="309" t="s">
        <v>59</v>
      </c>
      <c r="H113" s="298" t="s">
        <v>60</v>
      </c>
      <c r="I113" s="298" t="s">
        <v>12</v>
      </c>
      <c r="J113" s="298" t="s">
        <v>243</v>
      </c>
      <c r="K113" s="349">
        <v>1188000</v>
      </c>
      <c r="L113" s="349">
        <v>0</v>
      </c>
      <c r="M113" s="349">
        <v>0</v>
      </c>
      <c r="N113" s="349">
        <v>0</v>
      </c>
      <c r="O113" s="349">
        <v>1188000</v>
      </c>
      <c r="P113" s="349">
        <v>1188000</v>
      </c>
      <c r="Q113" s="349">
        <v>0</v>
      </c>
      <c r="R113" s="349">
        <v>1188000</v>
      </c>
      <c r="S113" s="350">
        <v>0</v>
      </c>
      <c r="T113" s="360">
        <f t="shared" si="3"/>
        <v>1</v>
      </c>
      <c r="U113" s="298" t="s">
        <v>314</v>
      </c>
      <c r="V113" s="298" t="s">
        <v>3722</v>
      </c>
      <c r="W113" s="298" t="s">
        <v>3830</v>
      </c>
      <c r="X113" s="311" t="s">
        <v>3786</v>
      </c>
      <c r="Y113" s="311" t="s">
        <v>3786</v>
      </c>
      <c r="Z113" s="311" t="s">
        <v>3786</v>
      </c>
      <c r="AA113" s="311" t="s">
        <v>3786</v>
      </c>
      <c r="AB113" s="311" t="e">
        <f t="shared" si="2"/>
        <v>#VALUE!</v>
      </c>
      <c r="AC113" s="309" t="s">
        <v>51</v>
      </c>
      <c r="AD113" s="316">
        <v>1188000</v>
      </c>
      <c r="AE113" s="316">
        <v>1188000</v>
      </c>
      <c r="AF113" s="316">
        <v>0</v>
      </c>
      <c r="AG113" s="317">
        <v>100</v>
      </c>
      <c r="AH113" s="317" t="e">
        <v>#REF!</v>
      </c>
      <c r="AI113" s="316">
        <v>1188000</v>
      </c>
      <c r="AJ113" s="316">
        <v>0</v>
      </c>
      <c r="AK113" s="316">
        <v>0</v>
      </c>
      <c r="AL113" s="316">
        <v>0</v>
      </c>
      <c r="AM113" s="316">
        <v>1188000</v>
      </c>
      <c r="AN113" s="316">
        <v>1188000</v>
      </c>
      <c r="AO113" s="316">
        <v>1188000</v>
      </c>
      <c r="AP113" s="316">
        <v>0</v>
      </c>
      <c r="AQ113" s="316">
        <v>0</v>
      </c>
      <c r="AR113" s="317">
        <v>100</v>
      </c>
      <c r="AS113" s="317" t="e">
        <v>#REF!</v>
      </c>
      <c r="AT113" s="307">
        <v>0</v>
      </c>
      <c r="AU113" s="307" t="e">
        <v>#REF!</v>
      </c>
    </row>
    <row r="114" spans="1:47" s="308" customFormat="1" ht="22.5" customHeight="1">
      <c r="A114" s="356">
        <v>232020102006</v>
      </c>
      <c r="B114" s="309" t="s">
        <v>4</v>
      </c>
      <c r="C114" s="309" t="s">
        <v>7</v>
      </c>
      <c r="D114" s="309" t="s">
        <v>4</v>
      </c>
      <c r="E114" s="309" t="s">
        <v>56</v>
      </c>
      <c r="F114" s="309" t="s">
        <v>28</v>
      </c>
      <c r="G114" s="309" t="s">
        <v>61</v>
      </c>
      <c r="H114" s="298" t="s">
        <v>62</v>
      </c>
      <c r="I114" s="298" t="s">
        <v>12</v>
      </c>
      <c r="J114" s="298" t="s">
        <v>243</v>
      </c>
      <c r="K114" s="349">
        <v>0</v>
      </c>
      <c r="L114" s="349">
        <v>0</v>
      </c>
      <c r="M114" s="349">
        <v>0</v>
      </c>
      <c r="N114" s="349">
        <v>0</v>
      </c>
      <c r="O114" s="349">
        <v>0</v>
      </c>
      <c r="P114" s="349">
        <v>0</v>
      </c>
      <c r="Q114" s="349">
        <v>0</v>
      </c>
      <c r="R114" s="349">
        <v>1320000</v>
      </c>
      <c r="S114" s="350">
        <v>-1320000</v>
      </c>
      <c r="T114" s="360" t="e">
        <f t="shared" si="3"/>
        <v>#DIV/0!</v>
      </c>
      <c r="U114" s="298" t="s">
        <v>317</v>
      </c>
      <c r="V114" s="298" t="s">
        <v>3831</v>
      </c>
      <c r="W114" s="298" t="s">
        <v>3832</v>
      </c>
      <c r="X114" s="311" t="s">
        <v>3786</v>
      </c>
      <c r="Y114" s="311" t="s">
        <v>3786</v>
      </c>
      <c r="Z114" s="311" t="s">
        <v>3786</v>
      </c>
      <c r="AA114" s="311" t="s">
        <v>3786</v>
      </c>
      <c r="AB114" s="311" t="e">
        <f t="shared" si="2"/>
        <v>#VALUE!</v>
      </c>
      <c r="AC114" s="309" t="s">
        <v>51</v>
      </c>
      <c r="AD114" s="316">
        <v>0</v>
      </c>
      <c r="AE114" s="316">
        <v>0</v>
      </c>
      <c r="AF114" s="316">
        <v>0</v>
      </c>
      <c r="AG114" s="317" t="s">
        <v>5</v>
      </c>
      <c r="AH114" s="317" t="e">
        <v>#REF!</v>
      </c>
      <c r="AI114" s="316">
        <v>1320000</v>
      </c>
      <c r="AJ114" s="316">
        <v>0</v>
      </c>
      <c r="AK114" s="316">
        <v>0</v>
      </c>
      <c r="AL114" s="316">
        <v>0</v>
      </c>
      <c r="AM114" s="316">
        <v>1320000</v>
      </c>
      <c r="AN114" s="316">
        <v>1320000</v>
      </c>
      <c r="AO114" s="316">
        <v>1320000</v>
      </c>
      <c r="AP114" s="316">
        <v>0</v>
      </c>
      <c r="AQ114" s="316">
        <v>0</v>
      </c>
      <c r="AR114" s="317">
        <v>100</v>
      </c>
      <c r="AS114" s="317" t="e">
        <v>#REF!</v>
      </c>
      <c r="AT114" s="307" t="s">
        <v>553</v>
      </c>
      <c r="AU114" s="307" t="e">
        <v>#REF!</v>
      </c>
    </row>
    <row r="115" spans="1:47" s="308" customFormat="1" ht="22.5" customHeight="1">
      <c r="A115" s="356">
        <v>232020102007</v>
      </c>
      <c r="B115" s="302" t="s">
        <v>4</v>
      </c>
      <c r="C115" s="302" t="s">
        <v>7</v>
      </c>
      <c r="D115" s="302" t="s">
        <v>4</v>
      </c>
      <c r="E115" s="302" t="s">
        <v>5</v>
      </c>
      <c r="F115" s="302" t="s">
        <v>5</v>
      </c>
      <c r="G115" s="302" t="s">
        <v>5</v>
      </c>
      <c r="H115" s="314" t="s">
        <v>64</v>
      </c>
      <c r="I115" s="314" t="s">
        <v>12</v>
      </c>
      <c r="J115" s="314" t="s">
        <v>245</v>
      </c>
      <c r="K115" s="344">
        <v>1220000</v>
      </c>
      <c r="L115" s="344">
        <v>0</v>
      </c>
      <c r="M115" s="344">
        <v>0</v>
      </c>
      <c r="N115" s="344">
        <v>0</v>
      </c>
      <c r="O115" s="344">
        <v>1220000</v>
      </c>
      <c r="P115" s="344">
        <v>1220000</v>
      </c>
      <c r="Q115" s="344">
        <v>0</v>
      </c>
      <c r="R115" s="344">
        <v>1220000</v>
      </c>
      <c r="S115" s="345">
        <v>0</v>
      </c>
      <c r="T115" s="358">
        <f t="shared" si="3"/>
        <v>1</v>
      </c>
      <c r="U115" s="298" t="s">
        <v>259</v>
      </c>
      <c r="V115" s="321"/>
      <c r="W115" s="321"/>
      <c r="X115" s="337"/>
      <c r="Y115" s="337"/>
      <c r="Z115" s="337"/>
      <c r="AA115" s="337"/>
      <c r="AB115" s="337" t="e">
        <f t="shared" si="2"/>
        <v>#DIV/0!</v>
      </c>
      <c r="AC115" s="304" t="s">
        <v>63</v>
      </c>
      <c r="AD115" s="316">
        <v>1220000</v>
      </c>
      <c r="AE115" s="316">
        <v>1220000</v>
      </c>
      <c r="AF115" s="316">
        <v>0</v>
      </c>
      <c r="AG115" s="317">
        <v>100</v>
      </c>
      <c r="AH115" s="317" t="e">
        <v>#REF!</v>
      </c>
      <c r="AI115" s="316">
        <v>1220000</v>
      </c>
      <c r="AJ115" s="316">
        <v>0</v>
      </c>
      <c r="AK115" s="316">
        <v>0</v>
      </c>
      <c r="AL115" s="316">
        <v>0</v>
      </c>
      <c r="AM115" s="316">
        <v>1220000</v>
      </c>
      <c r="AN115" s="316">
        <v>1220000</v>
      </c>
      <c r="AO115" s="316">
        <v>1220000</v>
      </c>
      <c r="AP115" s="316">
        <v>0</v>
      </c>
      <c r="AQ115" s="316">
        <v>0</v>
      </c>
      <c r="AR115" s="317">
        <v>100</v>
      </c>
      <c r="AS115" s="317" t="e">
        <v>#REF!</v>
      </c>
      <c r="AT115" s="318">
        <v>0</v>
      </c>
      <c r="AU115" s="318" t="e">
        <v>#REF!</v>
      </c>
    </row>
    <row r="116" spans="1:47" s="308" customFormat="1" ht="22.5" customHeight="1">
      <c r="A116" s="356">
        <v>232020102008</v>
      </c>
      <c r="B116" s="309" t="s">
        <v>4</v>
      </c>
      <c r="C116" s="309" t="s">
        <v>7</v>
      </c>
      <c r="D116" s="309" t="s">
        <v>4</v>
      </c>
      <c r="E116" s="309" t="s">
        <v>46</v>
      </c>
      <c r="F116" s="309" t="s">
        <v>15</v>
      </c>
      <c r="G116" s="309" t="s">
        <v>17</v>
      </c>
      <c r="H116" s="298" t="s">
        <v>66</v>
      </c>
      <c r="I116" s="298" t="s">
        <v>12</v>
      </c>
      <c r="J116" s="298" t="s">
        <v>245</v>
      </c>
      <c r="K116" s="349">
        <v>1220000</v>
      </c>
      <c r="L116" s="349">
        <v>0</v>
      </c>
      <c r="M116" s="349">
        <v>0</v>
      </c>
      <c r="N116" s="349">
        <v>0</v>
      </c>
      <c r="O116" s="349">
        <v>1220000</v>
      </c>
      <c r="P116" s="349">
        <v>1220000</v>
      </c>
      <c r="Q116" s="349">
        <v>0</v>
      </c>
      <c r="R116" s="349">
        <v>1220000</v>
      </c>
      <c r="S116" s="350">
        <v>0</v>
      </c>
      <c r="T116" s="360">
        <f t="shared" si="3"/>
        <v>1</v>
      </c>
      <c r="U116" s="298" t="s">
        <v>466</v>
      </c>
      <c r="V116" s="298" t="s">
        <v>467</v>
      </c>
      <c r="W116" s="298" t="s">
        <v>468</v>
      </c>
      <c r="X116" s="311"/>
      <c r="Y116" s="311"/>
      <c r="Z116" s="311"/>
      <c r="AA116" s="311"/>
      <c r="AB116" s="311" t="e">
        <f t="shared" si="2"/>
        <v>#DIV/0!</v>
      </c>
      <c r="AC116" s="309" t="s">
        <v>63</v>
      </c>
      <c r="AD116" s="316">
        <v>1220000</v>
      </c>
      <c r="AE116" s="316">
        <v>1220000</v>
      </c>
      <c r="AF116" s="316">
        <v>0</v>
      </c>
      <c r="AG116" s="317">
        <v>100</v>
      </c>
      <c r="AH116" s="317" t="e">
        <v>#REF!</v>
      </c>
      <c r="AI116" s="316">
        <v>1220000</v>
      </c>
      <c r="AJ116" s="316">
        <v>0</v>
      </c>
      <c r="AK116" s="316">
        <v>0</v>
      </c>
      <c r="AL116" s="316">
        <v>0</v>
      </c>
      <c r="AM116" s="316">
        <v>1220000</v>
      </c>
      <c r="AN116" s="316">
        <v>1220000</v>
      </c>
      <c r="AO116" s="316">
        <v>1220000</v>
      </c>
      <c r="AP116" s="316">
        <v>0</v>
      </c>
      <c r="AQ116" s="316">
        <v>0</v>
      </c>
      <c r="AR116" s="317">
        <v>100</v>
      </c>
      <c r="AS116" s="317" t="e">
        <v>#REF!</v>
      </c>
      <c r="AT116" s="307">
        <v>0</v>
      </c>
      <c r="AU116" s="307" t="e">
        <v>#REF!</v>
      </c>
    </row>
    <row r="117" spans="1:47" s="308" customFormat="1" ht="22.5" customHeight="1">
      <c r="A117" s="356">
        <v>232020103000</v>
      </c>
      <c r="B117" s="313" t="s">
        <v>4</v>
      </c>
      <c r="C117" s="313" t="s">
        <v>7</v>
      </c>
      <c r="D117" s="313" t="s">
        <v>251</v>
      </c>
      <c r="E117" s="313" t="s">
        <v>5</v>
      </c>
      <c r="F117" s="313" t="s">
        <v>5</v>
      </c>
      <c r="G117" s="313" t="s">
        <v>5</v>
      </c>
      <c r="H117" s="314" t="s">
        <v>1845</v>
      </c>
      <c r="I117" s="314" t="s">
        <v>458</v>
      </c>
      <c r="J117" s="314" t="s">
        <v>458</v>
      </c>
      <c r="K117" s="348">
        <v>4193000</v>
      </c>
      <c r="L117" s="348">
        <v>0</v>
      </c>
      <c r="M117" s="348">
        <v>0</v>
      </c>
      <c r="N117" s="348">
        <v>0</v>
      </c>
      <c r="O117" s="348">
        <v>4193000</v>
      </c>
      <c r="P117" s="348">
        <v>4124058</v>
      </c>
      <c r="Q117" s="348">
        <v>68942</v>
      </c>
      <c r="R117" s="348">
        <v>1331176</v>
      </c>
      <c r="S117" s="348">
        <v>2792882</v>
      </c>
      <c r="T117" s="358">
        <f t="shared" si="3"/>
        <v>0.98355783448604817</v>
      </c>
      <c r="U117" s="298" t="s">
        <v>1846</v>
      </c>
      <c r="V117" s="303"/>
      <c r="W117" s="303"/>
      <c r="X117" s="336"/>
      <c r="Y117" s="336"/>
      <c r="Z117" s="336"/>
      <c r="AA117" s="336"/>
      <c r="AB117" s="336" t="e">
        <f t="shared" si="2"/>
        <v>#DIV/0!</v>
      </c>
      <c r="AC117" s="313" t="s">
        <v>69</v>
      </c>
      <c r="AD117" s="315">
        <v>4124058</v>
      </c>
      <c r="AE117" s="315">
        <v>4124058</v>
      </c>
      <c r="AF117" s="315">
        <v>0</v>
      </c>
      <c r="AG117" s="315">
        <v>98.355783448604811</v>
      </c>
      <c r="AH117" s="315">
        <v>100</v>
      </c>
      <c r="AI117" s="315">
        <v>1459000</v>
      </c>
      <c r="AJ117" s="315">
        <v>0</v>
      </c>
      <c r="AK117" s="315">
        <v>0</v>
      </c>
      <c r="AL117" s="315">
        <v>0</v>
      </c>
      <c r="AM117" s="315">
        <v>1459000</v>
      </c>
      <c r="AN117" s="315">
        <v>1331176</v>
      </c>
      <c r="AO117" s="315">
        <v>1331176</v>
      </c>
      <c r="AP117" s="315">
        <v>0</v>
      </c>
      <c r="AQ117" s="315">
        <v>127824</v>
      </c>
      <c r="AR117" s="315">
        <v>91.238930774503075</v>
      </c>
      <c r="AS117" s="315">
        <v>100</v>
      </c>
      <c r="AT117" s="297">
        <v>209.80561548585612</v>
      </c>
      <c r="AU117" s="297">
        <v>0</v>
      </c>
    </row>
    <row r="118" spans="1:47" s="308" customFormat="1" ht="22.5" customHeight="1">
      <c r="A118" s="356">
        <v>232020103001</v>
      </c>
      <c r="B118" s="311" t="s">
        <v>4</v>
      </c>
      <c r="C118" s="311" t="s">
        <v>7</v>
      </c>
      <c r="D118" s="311" t="s">
        <v>251</v>
      </c>
      <c r="E118" s="311" t="s">
        <v>21</v>
      </c>
      <c r="F118" s="311" t="s">
        <v>21</v>
      </c>
      <c r="G118" s="311" t="s">
        <v>23</v>
      </c>
      <c r="H118" s="298" t="s">
        <v>27</v>
      </c>
      <c r="I118" s="298" t="s">
        <v>458</v>
      </c>
      <c r="J118" s="298" t="s">
        <v>458</v>
      </c>
      <c r="K118" s="339">
        <v>1055000</v>
      </c>
      <c r="L118" s="339">
        <v>0</v>
      </c>
      <c r="M118" s="339">
        <v>0</v>
      </c>
      <c r="N118" s="339">
        <v>0</v>
      </c>
      <c r="O118" s="339">
        <v>1055000</v>
      </c>
      <c r="P118" s="339">
        <v>1042408</v>
      </c>
      <c r="Q118" s="339">
        <v>12592</v>
      </c>
      <c r="R118" s="339">
        <v>851482</v>
      </c>
      <c r="S118" s="339">
        <v>190926</v>
      </c>
      <c r="T118" s="359">
        <f t="shared" si="3"/>
        <v>0.98806445497630335</v>
      </c>
      <c r="U118" s="298" t="s">
        <v>1847</v>
      </c>
      <c r="V118" s="298" t="s">
        <v>335</v>
      </c>
      <c r="W118" s="298" t="s">
        <v>1848</v>
      </c>
      <c r="X118" s="311" t="s">
        <v>625</v>
      </c>
      <c r="Y118" s="311" t="s">
        <v>625</v>
      </c>
      <c r="Z118" s="311" t="s">
        <v>625</v>
      </c>
      <c r="AA118" s="311" t="s">
        <v>625</v>
      </c>
      <c r="AB118" s="311" t="e">
        <f t="shared" si="2"/>
        <v>#VALUE!</v>
      </c>
      <c r="AC118" s="311" t="s">
        <v>69</v>
      </c>
      <c r="AD118" s="312">
        <v>1042408</v>
      </c>
      <c r="AE118" s="312">
        <v>1042408</v>
      </c>
      <c r="AF118" s="312">
        <v>0</v>
      </c>
      <c r="AG118" s="312">
        <v>98.806445497630335</v>
      </c>
      <c r="AH118" s="312">
        <v>25.276269150433865</v>
      </c>
      <c r="AI118" s="312">
        <v>900000</v>
      </c>
      <c r="AJ118" s="312">
        <v>0</v>
      </c>
      <c r="AK118" s="312">
        <v>0</v>
      </c>
      <c r="AL118" s="312">
        <v>0</v>
      </c>
      <c r="AM118" s="312">
        <v>900000</v>
      </c>
      <c r="AN118" s="312">
        <v>851482</v>
      </c>
      <c r="AO118" s="312">
        <v>851482</v>
      </c>
      <c r="AP118" s="312">
        <v>0</v>
      </c>
      <c r="AQ118" s="312">
        <v>48518</v>
      </c>
      <c r="AR118" s="312">
        <v>94.609111111111105</v>
      </c>
      <c r="AS118" s="312">
        <v>63.964644795278758</v>
      </c>
      <c r="AT118" s="297">
        <v>22.422787563330758</v>
      </c>
      <c r="AU118" s="297">
        <v>-38.688375644844896</v>
      </c>
    </row>
    <row r="119" spans="1:47" s="308" customFormat="1" ht="22.5" customHeight="1">
      <c r="A119" s="356">
        <v>232020103002</v>
      </c>
      <c r="B119" s="311" t="s">
        <v>4</v>
      </c>
      <c r="C119" s="311" t="s">
        <v>7</v>
      </c>
      <c r="D119" s="311" t="s">
        <v>251</v>
      </c>
      <c r="E119" s="311" t="s">
        <v>21</v>
      </c>
      <c r="F119" s="311" t="s">
        <v>32</v>
      </c>
      <c r="G119" s="311" t="s">
        <v>34</v>
      </c>
      <c r="H119" s="298" t="s">
        <v>35</v>
      </c>
      <c r="I119" s="298" t="s">
        <v>458</v>
      </c>
      <c r="J119" s="298" t="s">
        <v>458</v>
      </c>
      <c r="K119" s="339">
        <v>448000</v>
      </c>
      <c r="L119" s="339">
        <v>0</v>
      </c>
      <c r="M119" s="339">
        <v>0</v>
      </c>
      <c r="N119" s="339">
        <v>0</v>
      </c>
      <c r="O119" s="339">
        <v>448000</v>
      </c>
      <c r="P119" s="339">
        <v>411950</v>
      </c>
      <c r="Q119" s="339">
        <v>36050</v>
      </c>
      <c r="R119" s="339">
        <v>264726</v>
      </c>
      <c r="S119" s="339">
        <v>147224</v>
      </c>
      <c r="T119" s="359">
        <f t="shared" si="3"/>
        <v>0.91953125000000002</v>
      </c>
      <c r="U119" s="298" t="s">
        <v>3622</v>
      </c>
      <c r="V119" s="298" t="s">
        <v>335</v>
      </c>
      <c r="W119" s="298" t="s">
        <v>1849</v>
      </c>
      <c r="X119" s="311" t="s">
        <v>625</v>
      </c>
      <c r="Y119" s="311" t="s">
        <v>625</v>
      </c>
      <c r="Z119" s="311" t="s">
        <v>625</v>
      </c>
      <c r="AA119" s="311" t="s">
        <v>625</v>
      </c>
      <c r="AB119" s="311" t="e">
        <f t="shared" si="2"/>
        <v>#VALUE!</v>
      </c>
      <c r="AC119" s="311" t="s">
        <v>69</v>
      </c>
      <c r="AD119" s="312">
        <v>411950</v>
      </c>
      <c r="AE119" s="312">
        <v>411950</v>
      </c>
      <c r="AF119" s="312">
        <v>0</v>
      </c>
      <c r="AG119" s="312">
        <v>91.953125</v>
      </c>
      <c r="AH119" s="312">
        <v>9.988947779104949</v>
      </c>
      <c r="AI119" s="312">
        <v>336000</v>
      </c>
      <c r="AJ119" s="312">
        <v>0</v>
      </c>
      <c r="AK119" s="312">
        <v>0</v>
      </c>
      <c r="AL119" s="312">
        <v>0</v>
      </c>
      <c r="AM119" s="312">
        <v>336000</v>
      </c>
      <c r="AN119" s="312">
        <v>264726</v>
      </c>
      <c r="AO119" s="312">
        <v>264726</v>
      </c>
      <c r="AP119" s="312">
        <v>0</v>
      </c>
      <c r="AQ119" s="312">
        <v>71274</v>
      </c>
      <c r="AR119" s="312">
        <v>78.787499999999994</v>
      </c>
      <c r="AS119" s="312">
        <v>19.886626561776954</v>
      </c>
      <c r="AT119" s="297">
        <v>55.613728912158237</v>
      </c>
      <c r="AU119" s="297">
        <v>-9.8976787826720045</v>
      </c>
    </row>
    <row r="120" spans="1:47" s="308" customFormat="1" ht="22.5" customHeight="1">
      <c r="A120" s="356">
        <v>232020103003</v>
      </c>
      <c r="B120" s="311" t="s">
        <v>4</v>
      </c>
      <c r="C120" s="311" t="s">
        <v>7</v>
      </c>
      <c r="D120" s="311" t="s">
        <v>251</v>
      </c>
      <c r="E120" s="311" t="s">
        <v>36</v>
      </c>
      <c r="F120" s="311" t="s">
        <v>21</v>
      </c>
      <c r="G120" s="311" t="s">
        <v>59</v>
      </c>
      <c r="H120" s="298" t="s">
        <v>1850</v>
      </c>
      <c r="I120" s="298" t="s">
        <v>458</v>
      </c>
      <c r="J120" s="298" t="s">
        <v>458</v>
      </c>
      <c r="K120" s="339">
        <v>27000</v>
      </c>
      <c r="L120" s="339">
        <v>0</v>
      </c>
      <c r="M120" s="339">
        <v>0</v>
      </c>
      <c r="N120" s="339">
        <v>0</v>
      </c>
      <c r="O120" s="339">
        <v>27000</v>
      </c>
      <c r="P120" s="339">
        <v>26400</v>
      </c>
      <c r="Q120" s="339">
        <v>600</v>
      </c>
      <c r="R120" s="339">
        <v>26400</v>
      </c>
      <c r="S120" s="339">
        <v>0</v>
      </c>
      <c r="T120" s="359">
        <f t="shared" si="3"/>
        <v>0.97777777777777775</v>
      </c>
      <c r="U120" s="298" t="s">
        <v>1851</v>
      </c>
      <c r="V120" s="298" t="s">
        <v>1852</v>
      </c>
      <c r="W120" s="298" t="s">
        <v>1853</v>
      </c>
      <c r="X120" s="311" t="s">
        <v>625</v>
      </c>
      <c r="Y120" s="311" t="s">
        <v>625</v>
      </c>
      <c r="Z120" s="311" t="s">
        <v>625</v>
      </c>
      <c r="AA120" s="311" t="s">
        <v>625</v>
      </c>
      <c r="AB120" s="311" t="e">
        <f t="shared" si="2"/>
        <v>#VALUE!</v>
      </c>
      <c r="AC120" s="311" t="s">
        <v>69</v>
      </c>
      <c r="AD120" s="312">
        <v>26400</v>
      </c>
      <c r="AE120" s="312">
        <v>26400</v>
      </c>
      <c r="AF120" s="312">
        <v>0</v>
      </c>
      <c r="AG120" s="312">
        <v>97.777777777777771</v>
      </c>
      <c r="AH120" s="312">
        <v>0.6401461861108646</v>
      </c>
      <c r="AI120" s="312">
        <v>27000</v>
      </c>
      <c r="AJ120" s="312">
        <v>0</v>
      </c>
      <c r="AK120" s="312">
        <v>0</v>
      </c>
      <c r="AL120" s="312">
        <v>0</v>
      </c>
      <c r="AM120" s="312">
        <v>27000</v>
      </c>
      <c r="AN120" s="312">
        <v>26400</v>
      </c>
      <c r="AO120" s="312">
        <v>26400</v>
      </c>
      <c r="AP120" s="312">
        <v>0</v>
      </c>
      <c r="AQ120" s="312">
        <v>600</v>
      </c>
      <c r="AR120" s="312">
        <v>97.777777777777771</v>
      </c>
      <c r="AS120" s="312">
        <v>1.9832088318899981</v>
      </c>
      <c r="AT120" s="297">
        <v>0</v>
      </c>
      <c r="AU120" s="297">
        <v>-1.3430626457791335</v>
      </c>
    </row>
    <row r="121" spans="1:47" s="308" customFormat="1" ht="22.5" customHeight="1">
      <c r="A121" s="356">
        <v>232020103004</v>
      </c>
      <c r="B121" s="311" t="s">
        <v>4</v>
      </c>
      <c r="C121" s="311" t="s">
        <v>7</v>
      </c>
      <c r="D121" s="311" t="s">
        <v>251</v>
      </c>
      <c r="E121" s="311" t="s">
        <v>36</v>
      </c>
      <c r="F121" s="311" t="s">
        <v>32</v>
      </c>
      <c r="G121" s="311" t="s">
        <v>34</v>
      </c>
      <c r="H121" s="298" t="s">
        <v>55</v>
      </c>
      <c r="I121" s="298" t="s">
        <v>458</v>
      </c>
      <c r="J121" s="298" t="s">
        <v>458</v>
      </c>
      <c r="K121" s="339">
        <v>2662000</v>
      </c>
      <c r="L121" s="339">
        <v>0</v>
      </c>
      <c r="M121" s="339">
        <v>0</v>
      </c>
      <c r="N121" s="339">
        <v>0</v>
      </c>
      <c r="O121" s="339">
        <v>2662000</v>
      </c>
      <c r="P121" s="339">
        <v>2643300</v>
      </c>
      <c r="Q121" s="339">
        <v>18700</v>
      </c>
      <c r="R121" s="339">
        <v>188568</v>
      </c>
      <c r="S121" s="339">
        <v>2454732</v>
      </c>
      <c r="T121" s="359">
        <f t="shared" si="3"/>
        <v>0.99297520661157024</v>
      </c>
      <c r="U121" s="298" t="s">
        <v>1854</v>
      </c>
      <c r="V121" s="298" t="s">
        <v>335</v>
      </c>
      <c r="W121" s="298" t="s">
        <v>1855</v>
      </c>
      <c r="X121" s="311" t="s">
        <v>625</v>
      </c>
      <c r="Y121" s="311" t="s">
        <v>625</v>
      </c>
      <c r="Z121" s="311" t="s">
        <v>625</v>
      </c>
      <c r="AA121" s="311" t="s">
        <v>625</v>
      </c>
      <c r="AB121" s="311" t="e">
        <f t="shared" si="2"/>
        <v>#VALUE!</v>
      </c>
      <c r="AC121" s="311" t="s">
        <v>69</v>
      </c>
      <c r="AD121" s="312">
        <v>2643300</v>
      </c>
      <c r="AE121" s="312">
        <v>2643300</v>
      </c>
      <c r="AF121" s="312">
        <v>0</v>
      </c>
      <c r="AG121" s="312">
        <v>99.297520661157023</v>
      </c>
      <c r="AH121" s="312">
        <v>64.094636884350322</v>
      </c>
      <c r="AI121" s="312">
        <v>195000</v>
      </c>
      <c r="AJ121" s="312">
        <v>0</v>
      </c>
      <c r="AK121" s="312">
        <v>0</v>
      </c>
      <c r="AL121" s="312">
        <v>0</v>
      </c>
      <c r="AM121" s="312">
        <v>195000</v>
      </c>
      <c r="AN121" s="312">
        <v>188568</v>
      </c>
      <c r="AO121" s="312">
        <v>188568</v>
      </c>
      <c r="AP121" s="312">
        <v>0</v>
      </c>
      <c r="AQ121" s="312">
        <v>6432</v>
      </c>
      <c r="AR121" s="312">
        <v>96.701538461538462</v>
      </c>
      <c r="AS121" s="312">
        <v>14.165519811054287</v>
      </c>
      <c r="AT121" s="297">
        <v>1301.7754868270333</v>
      </c>
      <c r="AU121" s="297">
        <v>49.929117073296034</v>
      </c>
    </row>
    <row r="122" spans="1:47" s="308" customFormat="1" ht="22.5" customHeight="1">
      <c r="A122" s="356">
        <v>232020104000</v>
      </c>
      <c r="B122" s="313" t="s">
        <v>4</v>
      </c>
      <c r="C122" s="313" t="s">
        <v>7</v>
      </c>
      <c r="D122" s="313" t="s">
        <v>235</v>
      </c>
      <c r="E122" s="313" t="s">
        <v>5</v>
      </c>
      <c r="F122" s="313" t="s">
        <v>5</v>
      </c>
      <c r="G122" s="313" t="s">
        <v>5</v>
      </c>
      <c r="H122" s="314" t="s">
        <v>576</v>
      </c>
      <c r="I122" s="314" t="s">
        <v>577</v>
      </c>
      <c r="J122" s="314" t="s">
        <v>577</v>
      </c>
      <c r="K122" s="348">
        <v>4016000</v>
      </c>
      <c r="L122" s="348">
        <v>154000</v>
      </c>
      <c r="M122" s="348">
        <v>0</v>
      </c>
      <c r="N122" s="348">
        <v>0</v>
      </c>
      <c r="O122" s="348">
        <v>4170000</v>
      </c>
      <c r="P122" s="348">
        <v>3656424</v>
      </c>
      <c r="Q122" s="348">
        <v>513576</v>
      </c>
      <c r="R122" s="348">
        <v>4488811</v>
      </c>
      <c r="S122" s="348">
        <v>-832387</v>
      </c>
      <c r="T122" s="358">
        <f t="shared" si="3"/>
        <v>0.87684028776978418</v>
      </c>
      <c r="U122" s="298" t="s">
        <v>578</v>
      </c>
      <c r="V122" s="303"/>
      <c r="W122" s="303"/>
      <c r="X122" s="336"/>
      <c r="Y122" s="336"/>
      <c r="Z122" s="336"/>
      <c r="AA122" s="336"/>
      <c r="AB122" s="336" t="e">
        <f t="shared" si="2"/>
        <v>#DIV/0!</v>
      </c>
      <c r="AC122" s="313" t="s">
        <v>85</v>
      </c>
      <c r="AD122" s="315">
        <v>3656424</v>
      </c>
      <c r="AE122" s="315">
        <v>3656424</v>
      </c>
      <c r="AF122" s="315">
        <v>0</v>
      </c>
      <c r="AG122" s="315">
        <v>87.684028776978423</v>
      </c>
      <c r="AH122" s="315">
        <v>0.56389938709270471</v>
      </c>
      <c r="AI122" s="315">
        <v>4076000</v>
      </c>
      <c r="AJ122" s="315">
        <v>1259000</v>
      </c>
      <c r="AK122" s="315">
        <v>0</v>
      </c>
      <c r="AL122" s="315">
        <v>0</v>
      </c>
      <c r="AM122" s="315">
        <v>5335000</v>
      </c>
      <c r="AN122" s="315">
        <v>4488811</v>
      </c>
      <c r="AO122" s="315">
        <v>4488811</v>
      </c>
      <c r="AP122" s="315">
        <v>0</v>
      </c>
      <c r="AQ122" s="315">
        <v>846189</v>
      </c>
      <c r="AR122" s="315">
        <v>84.138912839737571</v>
      </c>
      <c r="AS122" s="315">
        <v>0.55783093217828916</v>
      </c>
      <c r="AT122" s="297">
        <v>-18.543596511414716</v>
      </c>
      <c r="AU122" s="297">
        <v>6.0684549144155442E-3</v>
      </c>
    </row>
    <row r="123" spans="1:47" s="308" customFormat="1" ht="22.5" customHeight="1">
      <c r="A123" s="356">
        <v>232020104001</v>
      </c>
      <c r="B123" s="311" t="s">
        <v>4</v>
      </c>
      <c r="C123" s="311" t="s">
        <v>7</v>
      </c>
      <c r="D123" s="311" t="s">
        <v>235</v>
      </c>
      <c r="E123" s="311" t="s">
        <v>21</v>
      </c>
      <c r="F123" s="311" t="s">
        <v>21</v>
      </c>
      <c r="G123" s="311" t="s">
        <v>170</v>
      </c>
      <c r="H123" s="298" t="s">
        <v>27</v>
      </c>
      <c r="I123" s="298" t="s">
        <v>577</v>
      </c>
      <c r="J123" s="298" t="s">
        <v>577</v>
      </c>
      <c r="K123" s="339">
        <v>10000</v>
      </c>
      <c r="L123" s="339">
        <v>0</v>
      </c>
      <c r="M123" s="339">
        <v>0</v>
      </c>
      <c r="N123" s="339">
        <v>0</v>
      </c>
      <c r="O123" s="339">
        <v>10000</v>
      </c>
      <c r="P123" s="339">
        <v>660</v>
      </c>
      <c r="Q123" s="339">
        <v>9340</v>
      </c>
      <c r="R123" s="339">
        <v>165329</v>
      </c>
      <c r="S123" s="339">
        <v>-164669</v>
      </c>
      <c r="T123" s="359">
        <f t="shared" si="3"/>
        <v>6.6000000000000003E-2</v>
      </c>
      <c r="U123" s="298" t="s">
        <v>579</v>
      </c>
      <c r="V123" s="298" t="s">
        <v>3680</v>
      </c>
      <c r="W123" s="298" t="s">
        <v>580</v>
      </c>
      <c r="X123" s="311"/>
      <c r="Y123" s="311"/>
      <c r="Z123" s="311"/>
      <c r="AA123" s="311"/>
      <c r="AB123" s="311" t="e">
        <f t="shared" ref="AB123:AB177" si="4">P123/Z123</f>
        <v>#DIV/0!</v>
      </c>
      <c r="AC123" s="311" t="s">
        <v>85</v>
      </c>
      <c r="AD123" s="312">
        <v>660</v>
      </c>
      <c r="AE123" s="312">
        <v>660</v>
      </c>
      <c r="AF123" s="312">
        <v>0</v>
      </c>
      <c r="AG123" s="312">
        <v>6.6000000000000005</v>
      </c>
      <c r="AH123" s="312">
        <v>1.0178622486921241E-4</v>
      </c>
      <c r="AI123" s="312">
        <v>10000</v>
      </c>
      <c r="AJ123" s="312">
        <v>165000</v>
      </c>
      <c r="AK123" s="312">
        <v>0</v>
      </c>
      <c r="AL123" s="312">
        <v>0</v>
      </c>
      <c r="AM123" s="312">
        <v>175000</v>
      </c>
      <c r="AN123" s="312">
        <v>165329</v>
      </c>
      <c r="AO123" s="312">
        <v>165329</v>
      </c>
      <c r="AP123" s="312">
        <v>0</v>
      </c>
      <c r="AQ123" s="312">
        <v>9671</v>
      </c>
      <c r="AR123" s="312">
        <v>94.47371428571428</v>
      </c>
      <c r="AS123" s="312">
        <v>2.0545670153210807E-2</v>
      </c>
      <c r="AT123" s="297">
        <v>-99.600795988604546</v>
      </c>
      <c r="AU123" s="297">
        <v>-2.0443883928341594E-2</v>
      </c>
    </row>
    <row r="124" spans="1:47" s="308" customFormat="1" ht="22.5" customHeight="1">
      <c r="A124" s="356">
        <v>232020104002</v>
      </c>
      <c r="B124" s="311" t="s">
        <v>4</v>
      </c>
      <c r="C124" s="311" t="s">
        <v>7</v>
      </c>
      <c r="D124" s="311" t="s">
        <v>235</v>
      </c>
      <c r="E124" s="311" t="s">
        <v>21</v>
      </c>
      <c r="F124" s="311" t="s">
        <v>15</v>
      </c>
      <c r="G124" s="311" t="s">
        <v>200</v>
      </c>
      <c r="H124" s="298" t="s">
        <v>134</v>
      </c>
      <c r="I124" s="298" t="s">
        <v>577</v>
      </c>
      <c r="J124" s="298" t="s">
        <v>577</v>
      </c>
      <c r="K124" s="339">
        <v>874000</v>
      </c>
      <c r="L124" s="339">
        <v>154000</v>
      </c>
      <c r="M124" s="339">
        <v>0</v>
      </c>
      <c r="N124" s="339">
        <v>0</v>
      </c>
      <c r="O124" s="339">
        <v>1028000</v>
      </c>
      <c r="P124" s="339">
        <v>885244</v>
      </c>
      <c r="Q124" s="339">
        <v>142756</v>
      </c>
      <c r="R124" s="339">
        <v>875628</v>
      </c>
      <c r="S124" s="339">
        <v>9616</v>
      </c>
      <c r="T124" s="359">
        <f t="shared" ref="T124:T183" si="5">P124/O124</f>
        <v>0.8611322957198444</v>
      </c>
      <c r="U124" s="298" t="s">
        <v>581</v>
      </c>
      <c r="V124" s="298" t="s">
        <v>3680</v>
      </c>
      <c r="W124" s="298" t="s">
        <v>582</v>
      </c>
      <c r="X124" s="311"/>
      <c r="Y124" s="311"/>
      <c r="Z124" s="311"/>
      <c r="AA124" s="311"/>
      <c r="AB124" s="311" t="e">
        <f t="shared" si="4"/>
        <v>#DIV/0!</v>
      </c>
      <c r="AC124" s="311" t="s">
        <v>85</v>
      </c>
      <c r="AD124" s="312">
        <v>885244</v>
      </c>
      <c r="AE124" s="312">
        <v>885244</v>
      </c>
      <c r="AF124" s="312">
        <v>0</v>
      </c>
      <c r="AG124" s="312">
        <v>86.113229571984434</v>
      </c>
      <c r="AH124" s="312">
        <v>0.13652370431533498</v>
      </c>
      <c r="AI124" s="312">
        <v>1007000</v>
      </c>
      <c r="AJ124" s="312">
        <v>0</v>
      </c>
      <c r="AK124" s="312">
        <v>0</v>
      </c>
      <c r="AL124" s="312">
        <v>0</v>
      </c>
      <c r="AM124" s="312">
        <v>1007000</v>
      </c>
      <c r="AN124" s="312">
        <v>875628</v>
      </c>
      <c r="AO124" s="312">
        <v>875628</v>
      </c>
      <c r="AP124" s="312">
        <v>0</v>
      </c>
      <c r="AQ124" s="312">
        <v>131372</v>
      </c>
      <c r="AR124" s="312">
        <v>86.954121151936448</v>
      </c>
      <c r="AS124" s="312">
        <v>0.10881553789665256</v>
      </c>
      <c r="AT124" s="297">
        <v>1.0981832467668919</v>
      </c>
      <c r="AU124" s="297">
        <v>2.7708166418682414E-2</v>
      </c>
    </row>
    <row r="125" spans="1:47" s="308" customFormat="1" ht="22.5" customHeight="1">
      <c r="A125" s="356">
        <v>232020104003</v>
      </c>
      <c r="B125" s="311" t="s">
        <v>4</v>
      </c>
      <c r="C125" s="311" t="s">
        <v>7</v>
      </c>
      <c r="D125" s="311" t="s">
        <v>235</v>
      </c>
      <c r="E125" s="311" t="s">
        <v>21</v>
      </c>
      <c r="F125" s="311" t="s">
        <v>127</v>
      </c>
      <c r="G125" s="311" t="s">
        <v>129</v>
      </c>
      <c r="H125" s="298" t="s">
        <v>130</v>
      </c>
      <c r="I125" s="298" t="s">
        <v>577</v>
      </c>
      <c r="J125" s="298" t="s">
        <v>577</v>
      </c>
      <c r="K125" s="339">
        <v>737000</v>
      </c>
      <c r="L125" s="339">
        <v>0</v>
      </c>
      <c r="M125" s="339">
        <v>0</v>
      </c>
      <c r="N125" s="339">
        <v>0</v>
      </c>
      <c r="O125" s="339">
        <v>737000</v>
      </c>
      <c r="P125" s="339">
        <v>560870</v>
      </c>
      <c r="Q125" s="339">
        <v>176130</v>
      </c>
      <c r="R125" s="339">
        <v>848376</v>
      </c>
      <c r="S125" s="339">
        <v>-287506</v>
      </c>
      <c r="T125" s="359">
        <f t="shared" si="5"/>
        <v>0.76101763907734055</v>
      </c>
      <c r="U125" s="298" t="s">
        <v>583</v>
      </c>
      <c r="V125" s="298" t="s">
        <v>3680</v>
      </c>
      <c r="W125" s="298" t="s">
        <v>584</v>
      </c>
      <c r="X125" s="311"/>
      <c r="Y125" s="311"/>
      <c r="Z125" s="311"/>
      <c r="AA125" s="311"/>
      <c r="AB125" s="311" t="e">
        <f t="shared" si="4"/>
        <v>#DIV/0!</v>
      </c>
      <c r="AC125" s="311" t="s">
        <v>85</v>
      </c>
      <c r="AD125" s="312">
        <v>560870</v>
      </c>
      <c r="AE125" s="312">
        <v>560870</v>
      </c>
      <c r="AF125" s="312">
        <v>0</v>
      </c>
      <c r="AG125" s="312">
        <v>76.101763907734053</v>
      </c>
      <c r="AH125" s="312">
        <v>8.6498242336962364E-2</v>
      </c>
      <c r="AI125" s="312">
        <v>760000</v>
      </c>
      <c r="AJ125" s="312">
        <v>790000</v>
      </c>
      <c r="AK125" s="312">
        <v>0</v>
      </c>
      <c r="AL125" s="312">
        <v>-3258</v>
      </c>
      <c r="AM125" s="312">
        <v>1546742</v>
      </c>
      <c r="AN125" s="312">
        <v>848376</v>
      </c>
      <c r="AO125" s="312">
        <v>848376</v>
      </c>
      <c r="AP125" s="312">
        <v>0</v>
      </c>
      <c r="AQ125" s="312">
        <v>698366</v>
      </c>
      <c r="AR125" s="312">
        <v>54.849225016195334</v>
      </c>
      <c r="AS125" s="312">
        <v>0.10542889306715926</v>
      </c>
      <c r="AT125" s="297">
        <v>-33.888983186700237</v>
      </c>
      <c r="AU125" s="297">
        <v>-1.8930650730196896E-2</v>
      </c>
    </row>
    <row r="126" spans="1:47" s="308" customFormat="1" ht="22.5" customHeight="1">
      <c r="A126" s="356">
        <v>232020104004</v>
      </c>
      <c r="B126" s="311" t="s">
        <v>4</v>
      </c>
      <c r="C126" s="311" t="s">
        <v>7</v>
      </c>
      <c r="D126" s="311" t="s">
        <v>235</v>
      </c>
      <c r="E126" s="311" t="s">
        <v>36</v>
      </c>
      <c r="F126" s="311" t="s">
        <v>32</v>
      </c>
      <c r="G126" s="311" t="s">
        <v>34</v>
      </c>
      <c r="H126" s="298" t="s">
        <v>55</v>
      </c>
      <c r="I126" s="298" t="s">
        <v>577</v>
      </c>
      <c r="J126" s="298" t="s">
        <v>577</v>
      </c>
      <c r="K126" s="339">
        <v>10000</v>
      </c>
      <c r="L126" s="339">
        <v>0</v>
      </c>
      <c r="M126" s="339">
        <v>0</v>
      </c>
      <c r="N126" s="339">
        <v>0</v>
      </c>
      <c r="O126" s="339">
        <v>10000</v>
      </c>
      <c r="P126" s="339">
        <v>7500</v>
      </c>
      <c r="Q126" s="339">
        <v>2500</v>
      </c>
      <c r="R126" s="339">
        <v>9466</v>
      </c>
      <c r="S126" s="339">
        <v>-1966</v>
      </c>
      <c r="T126" s="359">
        <f t="shared" si="5"/>
        <v>0.75</v>
      </c>
      <c r="U126" s="298" t="s">
        <v>585</v>
      </c>
      <c r="V126" s="298" t="s">
        <v>3680</v>
      </c>
      <c r="W126" s="298" t="s">
        <v>586</v>
      </c>
      <c r="X126" s="311"/>
      <c r="Y126" s="311"/>
      <c r="Z126" s="311"/>
      <c r="AA126" s="311"/>
      <c r="AB126" s="311" t="e">
        <f t="shared" si="4"/>
        <v>#DIV/0!</v>
      </c>
      <c r="AC126" s="311" t="s">
        <v>85</v>
      </c>
      <c r="AD126" s="312">
        <v>7500</v>
      </c>
      <c r="AE126" s="312">
        <v>7500</v>
      </c>
      <c r="AF126" s="312">
        <v>0</v>
      </c>
      <c r="AG126" s="312">
        <v>75</v>
      </c>
      <c r="AH126" s="312">
        <v>1.1566616462410501E-3</v>
      </c>
      <c r="AI126" s="312">
        <v>10000</v>
      </c>
      <c r="AJ126" s="312">
        <v>0</v>
      </c>
      <c r="AK126" s="312">
        <v>0</v>
      </c>
      <c r="AL126" s="312">
        <v>0</v>
      </c>
      <c r="AM126" s="312">
        <v>10000</v>
      </c>
      <c r="AN126" s="312">
        <v>9466</v>
      </c>
      <c r="AO126" s="312">
        <v>9466</v>
      </c>
      <c r="AP126" s="312">
        <v>0</v>
      </c>
      <c r="AQ126" s="312">
        <v>534</v>
      </c>
      <c r="AR126" s="312">
        <v>94.66</v>
      </c>
      <c r="AS126" s="312">
        <v>1.1763532935558402E-3</v>
      </c>
      <c r="AT126" s="297">
        <v>-20.769068244242554</v>
      </c>
      <c r="AU126" s="297">
        <v>-1.9691647314790161E-5</v>
      </c>
    </row>
    <row r="127" spans="1:47" s="308" customFormat="1" ht="22.5" customHeight="1">
      <c r="A127" s="356">
        <v>232020104005</v>
      </c>
      <c r="B127" s="311" t="s">
        <v>4</v>
      </c>
      <c r="C127" s="311" t="s">
        <v>7</v>
      </c>
      <c r="D127" s="311" t="s">
        <v>235</v>
      </c>
      <c r="E127" s="311" t="s">
        <v>36</v>
      </c>
      <c r="F127" s="311" t="s">
        <v>587</v>
      </c>
      <c r="G127" s="311" t="s">
        <v>588</v>
      </c>
      <c r="H127" s="298" t="s">
        <v>589</v>
      </c>
      <c r="I127" s="298" t="s">
        <v>577</v>
      </c>
      <c r="J127" s="298" t="s">
        <v>577</v>
      </c>
      <c r="K127" s="339">
        <v>281000</v>
      </c>
      <c r="L127" s="339">
        <v>0</v>
      </c>
      <c r="M127" s="339">
        <v>0</v>
      </c>
      <c r="N127" s="339">
        <v>0</v>
      </c>
      <c r="O127" s="339">
        <v>281000</v>
      </c>
      <c r="P127" s="339">
        <v>251170</v>
      </c>
      <c r="Q127" s="339">
        <v>29830</v>
      </c>
      <c r="R127" s="339">
        <v>341560</v>
      </c>
      <c r="S127" s="339">
        <v>-90390</v>
      </c>
      <c r="T127" s="359">
        <f t="shared" si="5"/>
        <v>0.89384341637010678</v>
      </c>
      <c r="U127" s="298" t="s">
        <v>590</v>
      </c>
      <c r="V127" s="298" t="s">
        <v>3680</v>
      </c>
      <c r="W127" s="298" t="s">
        <v>591</v>
      </c>
      <c r="X127" s="311"/>
      <c r="Y127" s="311"/>
      <c r="Z127" s="311"/>
      <c r="AA127" s="311"/>
      <c r="AB127" s="311" t="e">
        <f t="shared" si="4"/>
        <v>#DIV/0!</v>
      </c>
      <c r="AC127" s="311" t="s">
        <v>85</v>
      </c>
      <c r="AD127" s="312">
        <v>251170</v>
      </c>
      <c r="AE127" s="312">
        <v>251170</v>
      </c>
      <c r="AF127" s="312">
        <v>0</v>
      </c>
      <c r="AG127" s="312">
        <v>89.384341637010678</v>
      </c>
      <c r="AH127" s="312">
        <v>3.8735827424848608E-2</v>
      </c>
      <c r="AI127" s="312">
        <v>321000</v>
      </c>
      <c r="AJ127" s="312">
        <v>21000</v>
      </c>
      <c r="AK127" s="312">
        <v>0</v>
      </c>
      <c r="AL127" s="312">
        <v>0</v>
      </c>
      <c r="AM127" s="312">
        <v>342000</v>
      </c>
      <c r="AN127" s="312">
        <v>341560</v>
      </c>
      <c r="AO127" s="312">
        <v>341560</v>
      </c>
      <c r="AP127" s="312">
        <v>0</v>
      </c>
      <c r="AQ127" s="312">
        <v>440</v>
      </c>
      <c r="AR127" s="312">
        <v>99.871345029239762</v>
      </c>
      <c r="AS127" s="312">
        <v>4.2446147363926975E-2</v>
      </c>
      <c r="AT127" s="297">
        <v>-26.463871647733928</v>
      </c>
      <c r="AU127" s="297">
        <v>-3.7103199390783673E-3</v>
      </c>
    </row>
    <row r="128" spans="1:47" s="308" customFormat="1" ht="22.5" customHeight="1">
      <c r="A128" s="356">
        <v>232020104006</v>
      </c>
      <c r="B128" s="311" t="s">
        <v>4</v>
      </c>
      <c r="C128" s="311" t="s">
        <v>7</v>
      </c>
      <c r="D128" s="311" t="s">
        <v>235</v>
      </c>
      <c r="E128" s="311" t="s">
        <v>40</v>
      </c>
      <c r="F128" s="311" t="s">
        <v>32</v>
      </c>
      <c r="G128" s="311" t="s">
        <v>34</v>
      </c>
      <c r="H128" s="298" t="s">
        <v>592</v>
      </c>
      <c r="I128" s="298" t="s">
        <v>577</v>
      </c>
      <c r="J128" s="298" t="s">
        <v>577</v>
      </c>
      <c r="K128" s="339">
        <v>2037000</v>
      </c>
      <c r="L128" s="339">
        <v>0</v>
      </c>
      <c r="M128" s="339">
        <v>0</v>
      </c>
      <c r="N128" s="339">
        <v>0</v>
      </c>
      <c r="O128" s="339">
        <v>2037000</v>
      </c>
      <c r="P128" s="339">
        <v>1890680</v>
      </c>
      <c r="Q128" s="339">
        <v>146320</v>
      </c>
      <c r="R128" s="339">
        <v>2158552</v>
      </c>
      <c r="S128" s="339">
        <v>-267872</v>
      </c>
      <c r="T128" s="359">
        <f t="shared" si="5"/>
        <v>0.92816887579774177</v>
      </c>
      <c r="U128" s="298" t="s">
        <v>3623</v>
      </c>
      <c r="V128" s="298" t="s">
        <v>3680</v>
      </c>
      <c r="W128" s="298" t="s">
        <v>593</v>
      </c>
      <c r="X128" s="311"/>
      <c r="Y128" s="311"/>
      <c r="Z128" s="311"/>
      <c r="AA128" s="311"/>
      <c r="AB128" s="311" t="e">
        <f t="shared" si="4"/>
        <v>#DIV/0!</v>
      </c>
      <c r="AC128" s="311" t="s">
        <v>85</v>
      </c>
      <c r="AD128" s="312">
        <v>1890680</v>
      </c>
      <c r="AE128" s="312">
        <v>1890680</v>
      </c>
      <c r="AF128" s="312">
        <v>0</v>
      </c>
      <c r="AG128" s="312">
        <v>92.816887579774175</v>
      </c>
      <c r="AH128" s="312">
        <v>0.29158360550867052</v>
      </c>
      <c r="AI128" s="312">
        <v>1873000</v>
      </c>
      <c r="AJ128" s="312">
        <v>283000</v>
      </c>
      <c r="AK128" s="312">
        <v>0</v>
      </c>
      <c r="AL128" s="312">
        <v>3258</v>
      </c>
      <c r="AM128" s="312">
        <v>2159258</v>
      </c>
      <c r="AN128" s="312">
        <v>2158552</v>
      </c>
      <c r="AO128" s="312">
        <v>2158552</v>
      </c>
      <c r="AP128" s="312">
        <v>0</v>
      </c>
      <c r="AQ128" s="312">
        <v>706</v>
      </c>
      <c r="AR128" s="312">
        <v>99.967303582990084</v>
      </c>
      <c r="AS128" s="312">
        <v>0.26824632944343396</v>
      </c>
      <c r="AT128" s="297">
        <v>-12.409800644135514</v>
      </c>
      <c r="AU128" s="297">
        <v>2.3337276065236556E-2</v>
      </c>
    </row>
    <row r="129" spans="1:47" s="308" customFormat="1" ht="22.5" customHeight="1">
      <c r="A129" s="356">
        <v>232020104007</v>
      </c>
      <c r="B129" s="311" t="s">
        <v>4</v>
      </c>
      <c r="C129" s="311" t="s">
        <v>7</v>
      </c>
      <c r="D129" s="311" t="s">
        <v>235</v>
      </c>
      <c r="E129" s="311" t="s">
        <v>46</v>
      </c>
      <c r="F129" s="311" t="s">
        <v>21</v>
      </c>
      <c r="G129" s="311" t="s">
        <v>23</v>
      </c>
      <c r="H129" s="298" t="s">
        <v>594</v>
      </c>
      <c r="I129" s="298" t="s">
        <v>577</v>
      </c>
      <c r="J129" s="298" t="s">
        <v>577</v>
      </c>
      <c r="K129" s="339">
        <v>18000</v>
      </c>
      <c r="L129" s="339">
        <v>0</v>
      </c>
      <c r="M129" s="339">
        <v>0</v>
      </c>
      <c r="N129" s="339">
        <v>0</v>
      </c>
      <c r="O129" s="339">
        <v>18000</v>
      </c>
      <c r="P129" s="339">
        <v>18000</v>
      </c>
      <c r="Q129" s="339">
        <v>0</v>
      </c>
      <c r="R129" s="339">
        <v>18000</v>
      </c>
      <c r="S129" s="339">
        <v>0</v>
      </c>
      <c r="T129" s="359">
        <f t="shared" si="5"/>
        <v>1</v>
      </c>
      <c r="U129" s="298" t="s">
        <v>595</v>
      </c>
      <c r="V129" s="298" t="s">
        <v>3680</v>
      </c>
      <c r="W129" s="298" t="s">
        <v>596</v>
      </c>
      <c r="X129" s="311"/>
      <c r="Y129" s="311"/>
      <c r="Z129" s="311"/>
      <c r="AA129" s="311"/>
      <c r="AB129" s="311" t="e">
        <f t="shared" si="4"/>
        <v>#DIV/0!</v>
      </c>
      <c r="AC129" s="311" t="s">
        <v>85</v>
      </c>
      <c r="AD129" s="312">
        <v>18000</v>
      </c>
      <c r="AE129" s="312">
        <v>18000</v>
      </c>
      <c r="AF129" s="312">
        <v>0</v>
      </c>
      <c r="AG129" s="312">
        <v>100</v>
      </c>
      <c r="AH129" s="312">
        <v>2.7759879509785205E-3</v>
      </c>
      <c r="AI129" s="312">
        <v>18000</v>
      </c>
      <c r="AJ129" s="312">
        <v>0</v>
      </c>
      <c r="AK129" s="312">
        <v>0</v>
      </c>
      <c r="AL129" s="312">
        <v>0</v>
      </c>
      <c r="AM129" s="312">
        <v>18000</v>
      </c>
      <c r="AN129" s="312">
        <v>18000</v>
      </c>
      <c r="AO129" s="312">
        <v>18000</v>
      </c>
      <c r="AP129" s="312">
        <v>0</v>
      </c>
      <c r="AQ129" s="312">
        <v>0</v>
      </c>
      <c r="AR129" s="312">
        <v>100</v>
      </c>
      <c r="AS129" s="312">
        <v>2.236885620537199E-3</v>
      </c>
      <c r="AT129" s="297">
        <v>0</v>
      </c>
      <c r="AU129" s="297">
        <v>5.3910233044132151E-4</v>
      </c>
    </row>
    <row r="130" spans="1:47" s="308" customFormat="1" ht="22.5" customHeight="1">
      <c r="A130" s="356">
        <v>232020104008</v>
      </c>
      <c r="B130" s="311" t="s">
        <v>4</v>
      </c>
      <c r="C130" s="311" t="s">
        <v>7</v>
      </c>
      <c r="D130" s="311" t="s">
        <v>235</v>
      </c>
      <c r="E130" s="311" t="s">
        <v>597</v>
      </c>
      <c r="F130" s="311" t="s">
        <v>21</v>
      </c>
      <c r="G130" s="311" t="s">
        <v>23</v>
      </c>
      <c r="H130" s="298" t="s">
        <v>598</v>
      </c>
      <c r="I130" s="298" t="s">
        <v>577</v>
      </c>
      <c r="J130" s="298" t="s">
        <v>577</v>
      </c>
      <c r="K130" s="339">
        <v>49000</v>
      </c>
      <c r="L130" s="339">
        <v>0</v>
      </c>
      <c r="M130" s="339">
        <v>0</v>
      </c>
      <c r="N130" s="339">
        <v>0</v>
      </c>
      <c r="O130" s="339">
        <v>49000</v>
      </c>
      <c r="P130" s="339">
        <v>42300</v>
      </c>
      <c r="Q130" s="339">
        <v>6700</v>
      </c>
      <c r="R130" s="339">
        <v>71900</v>
      </c>
      <c r="S130" s="339">
        <v>-29600</v>
      </c>
      <c r="T130" s="359">
        <f t="shared" si="5"/>
        <v>0.86326530612244901</v>
      </c>
      <c r="U130" s="298" t="s">
        <v>599</v>
      </c>
      <c r="V130" s="298" t="s">
        <v>3680</v>
      </c>
      <c r="W130" s="298" t="s">
        <v>600</v>
      </c>
      <c r="X130" s="311"/>
      <c r="Y130" s="311"/>
      <c r="Z130" s="311"/>
      <c r="AA130" s="311"/>
      <c r="AB130" s="311" t="e">
        <f t="shared" si="4"/>
        <v>#DIV/0!</v>
      </c>
      <c r="AC130" s="311" t="s">
        <v>85</v>
      </c>
      <c r="AD130" s="312">
        <v>42300</v>
      </c>
      <c r="AE130" s="312">
        <v>42300</v>
      </c>
      <c r="AF130" s="312">
        <v>0</v>
      </c>
      <c r="AG130" s="312">
        <v>86.326530612244895</v>
      </c>
      <c r="AH130" s="312">
        <v>6.5235716847995224E-3</v>
      </c>
      <c r="AI130" s="312">
        <v>77000</v>
      </c>
      <c r="AJ130" s="312">
        <v>0</v>
      </c>
      <c r="AK130" s="312">
        <v>0</v>
      </c>
      <c r="AL130" s="312">
        <v>0</v>
      </c>
      <c r="AM130" s="312">
        <v>77000</v>
      </c>
      <c r="AN130" s="312">
        <v>71900</v>
      </c>
      <c r="AO130" s="312">
        <v>71900</v>
      </c>
      <c r="AP130" s="312">
        <v>0</v>
      </c>
      <c r="AQ130" s="312">
        <v>5100</v>
      </c>
      <c r="AR130" s="312">
        <v>93.376623376623385</v>
      </c>
      <c r="AS130" s="312">
        <v>8.9351153398124772E-3</v>
      </c>
      <c r="AT130" s="297">
        <v>-41.1682892906815</v>
      </c>
      <c r="AU130" s="297">
        <v>-2.4115436550129548E-3</v>
      </c>
    </row>
    <row r="131" spans="1:47" s="308" customFormat="1" ht="22.5" customHeight="1">
      <c r="A131" s="356">
        <v>232020104009</v>
      </c>
      <c r="B131" s="313" t="s">
        <v>4</v>
      </c>
      <c r="C131" s="313" t="s">
        <v>7</v>
      </c>
      <c r="D131" s="313" t="s">
        <v>235</v>
      </c>
      <c r="E131" s="313" t="s">
        <v>5</v>
      </c>
      <c r="F131" s="313" t="s">
        <v>5</v>
      </c>
      <c r="G131" s="313" t="s">
        <v>5</v>
      </c>
      <c r="H131" s="314" t="s">
        <v>602</v>
      </c>
      <c r="I131" s="314" t="s">
        <v>577</v>
      </c>
      <c r="J131" s="314" t="s">
        <v>577</v>
      </c>
      <c r="K131" s="348">
        <v>28325000</v>
      </c>
      <c r="L131" s="348">
        <v>-3700000</v>
      </c>
      <c r="M131" s="348">
        <v>0</v>
      </c>
      <c r="N131" s="348">
        <v>0</v>
      </c>
      <c r="O131" s="348">
        <v>24625000</v>
      </c>
      <c r="P131" s="348">
        <v>18183636</v>
      </c>
      <c r="Q131" s="348">
        <v>6441364</v>
      </c>
      <c r="R131" s="348">
        <v>24878947</v>
      </c>
      <c r="S131" s="348">
        <v>-6695311</v>
      </c>
      <c r="T131" s="358">
        <f t="shared" si="5"/>
        <v>0.73842176649746194</v>
      </c>
      <c r="U131" s="298" t="s">
        <v>603</v>
      </c>
      <c r="V131" s="303"/>
      <c r="W131" s="303"/>
      <c r="X131" s="336"/>
      <c r="Y131" s="336"/>
      <c r="Z131" s="336"/>
      <c r="AA131" s="336"/>
      <c r="AB131" s="336" t="e">
        <f t="shared" si="4"/>
        <v>#DIV/0!</v>
      </c>
      <c r="AC131" s="313" t="s">
        <v>601</v>
      </c>
      <c r="AD131" s="315">
        <v>18183636</v>
      </c>
      <c r="AE131" s="315">
        <v>18183636</v>
      </c>
      <c r="AF131" s="315">
        <v>0</v>
      </c>
      <c r="AG131" s="315">
        <v>73.842176649746193</v>
      </c>
      <c r="AH131" s="315">
        <v>2.8043085800544034</v>
      </c>
      <c r="AI131" s="315">
        <v>20157000</v>
      </c>
      <c r="AJ131" s="315">
        <v>8969000</v>
      </c>
      <c r="AK131" s="315">
        <v>0</v>
      </c>
      <c r="AL131" s="315">
        <v>0</v>
      </c>
      <c r="AM131" s="315">
        <v>29126000</v>
      </c>
      <c r="AN131" s="315">
        <v>24878947</v>
      </c>
      <c r="AO131" s="315">
        <v>24878947</v>
      </c>
      <c r="AP131" s="315">
        <v>0</v>
      </c>
      <c r="AQ131" s="315">
        <v>4247053</v>
      </c>
      <c r="AR131" s="315">
        <v>85.418344434525849</v>
      </c>
      <c r="AS131" s="315">
        <v>3.0917421554670601</v>
      </c>
      <c r="AT131" s="297">
        <v>-26.911552968861585</v>
      </c>
      <c r="AU131" s="297">
        <v>-0.28743357541265668</v>
      </c>
    </row>
    <row r="132" spans="1:47" s="308" customFormat="1" ht="22.5" customHeight="1">
      <c r="A132" s="356">
        <v>232020104010</v>
      </c>
      <c r="B132" s="311" t="s">
        <v>4</v>
      </c>
      <c r="C132" s="311" t="s">
        <v>7</v>
      </c>
      <c r="D132" s="311" t="s">
        <v>235</v>
      </c>
      <c r="E132" s="311" t="s">
        <v>604</v>
      </c>
      <c r="F132" s="311" t="s">
        <v>21</v>
      </c>
      <c r="G132" s="311" t="s">
        <v>23</v>
      </c>
      <c r="H132" s="298" t="s">
        <v>605</v>
      </c>
      <c r="I132" s="298" t="s">
        <v>577</v>
      </c>
      <c r="J132" s="298" t="s">
        <v>577</v>
      </c>
      <c r="K132" s="339">
        <v>28325000</v>
      </c>
      <c r="L132" s="339">
        <v>-3700000</v>
      </c>
      <c r="M132" s="339">
        <v>0</v>
      </c>
      <c r="N132" s="339">
        <v>0</v>
      </c>
      <c r="O132" s="339">
        <v>24625000</v>
      </c>
      <c r="P132" s="339">
        <v>18183636</v>
      </c>
      <c r="Q132" s="339">
        <v>6441364</v>
      </c>
      <c r="R132" s="339">
        <v>24878947</v>
      </c>
      <c r="S132" s="339">
        <v>-6695311</v>
      </c>
      <c r="T132" s="359">
        <f t="shared" si="5"/>
        <v>0.73842176649746194</v>
      </c>
      <c r="U132" s="298" t="s">
        <v>606</v>
      </c>
      <c r="V132" s="298" t="s">
        <v>607</v>
      </c>
      <c r="W132" s="298" t="s">
        <v>608</v>
      </c>
      <c r="X132" s="311"/>
      <c r="Y132" s="311"/>
      <c r="Z132" s="311"/>
      <c r="AA132" s="311"/>
      <c r="AB132" s="311" t="e">
        <f t="shared" si="4"/>
        <v>#DIV/0!</v>
      </c>
      <c r="AC132" s="311" t="s">
        <v>601</v>
      </c>
      <c r="AD132" s="312">
        <v>18183636</v>
      </c>
      <c r="AE132" s="312">
        <v>18183636</v>
      </c>
      <c r="AF132" s="312">
        <v>0</v>
      </c>
      <c r="AG132" s="312">
        <v>73.842176649746193</v>
      </c>
      <c r="AH132" s="312">
        <v>2.8043085800544034</v>
      </c>
      <c r="AI132" s="312">
        <v>20157000</v>
      </c>
      <c r="AJ132" s="312">
        <v>8969000</v>
      </c>
      <c r="AK132" s="312">
        <v>0</v>
      </c>
      <c r="AL132" s="312">
        <v>0</v>
      </c>
      <c r="AM132" s="312">
        <v>29126000</v>
      </c>
      <c r="AN132" s="312">
        <v>24878947</v>
      </c>
      <c r="AO132" s="312">
        <v>24878947</v>
      </c>
      <c r="AP132" s="312">
        <v>0</v>
      </c>
      <c r="AQ132" s="312">
        <v>4247053</v>
      </c>
      <c r="AR132" s="312">
        <v>85.418344434525849</v>
      </c>
      <c r="AS132" s="312">
        <v>3.0917421554670601</v>
      </c>
      <c r="AT132" s="297">
        <v>-26.911552968861585</v>
      </c>
      <c r="AU132" s="297">
        <v>-0.28743357541265668</v>
      </c>
    </row>
    <row r="133" spans="1:47" s="308" customFormat="1" ht="22.5" customHeight="1">
      <c r="A133" s="356">
        <v>232020104011</v>
      </c>
      <c r="B133" s="313" t="s">
        <v>4</v>
      </c>
      <c r="C133" s="313" t="s">
        <v>7</v>
      </c>
      <c r="D133" s="313" t="s">
        <v>235</v>
      </c>
      <c r="E133" s="313" t="s">
        <v>5</v>
      </c>
      <c r="F133" s="313" t="s">
        <v>5</v>
      </c>
      <c r="G133" s="313" t="s">
        <v>5</v>
      </c>
      <c r="H133" s="314" t="s">
        <v>609</v>
      </c>
      <c r="I133" s="314" t="s">
        <v>577</v>
      </c>
      <c r="J133" s="314" t="s">
        <v>577</v>
      </c>
      <c r="K133" s="348">
        <v>40130000</v>
      </c>
      <c r="L133" s="348">
        <v>0</v>
      </c>
      <c r="M133" s="348">
        <v>0</v>
      </c>
      <c r="N133" s="348">
        <v>0</v>
      </c>
      <c r="O133" s="348">
        <v>40130000</v>
      </c>
      <c r="P133" s="348">
        <v>39450424</v>
      </c>
      <c r="Q133" s="348">
        <v>679576</v>
      </c>
      <c r="R133" s="348">
        <v>41390666</v>
      </c>
      <c r="S133" s="348">
        <v>-1940242</v>
      </c>
      <c r="T133" s="358">
        <f t="shared" si="5"/>
        <v>0.98306563668078739</v>
      </c>
      <c r="U133" s="298" t="s">
        <v>610</v>
      </c>
      <c r="V133" s="303"/>
      <c r="W133" s="303"/>
      <c r="X133" s="336"/>
      <c r="Y133" s="336"/>
      <c r="Z133" s="336"/>
      <c r="AA133" s="336"/>
      <c r="AB133" s="336" t="e">
        <f t="shared" si="4"/>
        <v>#DIV/0!</v>
      </c>
      <c r="AC133" s="313" t="s">
        <v>231</v>
      </c>
      <c r="AD133" s="315">
        <v>39450424</v>
      </c>
      <c r="AE133" s="315">
        <v>39450424</v>
      </c>
      <c r="AF133" s="315">
        <v>0</v>
      </c>
      <c r="AG133" s="315">
        <v>98.306563668078738</v>
      </c>
      <c r="AH133" s="315">
        <v>6.0841056491663243</v>
      </c>
      <c r="AI133" s="315">
        <v>37751000</v>
      </c>
      <c r="AJ133" s="315">
        <v>3990000</v>
      </c>
      <c r="AK133" s="315">
        <v>0</v>
      </c>
      <c r="AL133" s="315">
        <v>0</v>
      </c>
      <c r="AM133" s="315">
        <v>41741000</v>
      </c>
      <c r="AN133" s="315">
        <v>41390666</v>
      </c>
      <c r="AO133" s="315">
        <v>41390666</v>
      </c>
      <c r="AP133" s="315">
        <v>0</v>
      </c>
      <c r="AQ133" s="315">
        <v>350334</v>
      </c>
      <c r="AR133" s="315">
        <v>99.160695718837601</v>
      </c>
      <c r="AS133" s="315">
        <v>5.1436769777698856</v>
      </c>
      <c r="AT133" s="297">
        <v>-4.6876317476988651</v>
      </c>
      <c r="AU133" s="297">
        <v>0.94042867139643871</v>
      </c>
    </row>
    <row r="134" spans="1:47" s="308" customFormat="1" ht="22.5" customHeight="1">
      <c r="A134" s="356">
        <v>232020104012</v>
      </c>
      <c r="B134" s="311" t="s">
        <v>4</v>
      </c>
      <c r="C134" s="311" t="s">
        <v>7</v>
      </c>
      <c r="D134" s="311" t="s">
        <v>235</v>
      </c>
      <c r="E134" s="311" t="s">
        <v>117</v>
      </c>
      <c r="F134" s="311" t="s">
        <v>21</v>
      </c>
      <c r="G134" s="311" t="s">
        <v>23</v>
      </c>
      <c r="H134" s="298" t="s">
        <v>611</v>
      </c>
      <c r="I134" s="298" t="s">
        <v>577</v>
      </c>
      <c r="J134" s="298" t="s">
        <v>577</v>
      </c>
      <c r="K134" s="339">
        <v>240000</v>
      </c>
      <c r="L134" s="339">
        <v>0</v>
      </c>
      <c r="M134" s="339">
        <v>0</v>
      </c>
      <c r="N134" s="339">
        <v>0</v>
      </c>
      <c r="O134" s="339">
        <v>240000</v>
      </c>
      <c r="P134" s="339">
        <v>185000</v>
      </c>
      <c r="Q134" s="339">
        <v>55000</v>
      </c>
      <c r="R134" s="339">
        <v>180000</v>
      </c>
      <c r="S134" s="339">
        <v>5000</v>
      </c>
      <c r="T134" s="359">
        <f t="shared" si="5"/>
        <v>0.77083333333333337</v>
      </c>
      <c r="U134" s="298" t="s">
        <v>612</v>
      </c>
      <c r="V134" s="298" t="s">
        <v>3680</v>
      </c>
      <c r="W134" s="298" t="s">
        <v>613</v>
      </c>
      <c r="X134" s="311"/>
      <c r="Y134" s="311"/>
      <c r="Z134" s="311"/>
      <c r="AA134" s="311"/>
      <c r="AB134" s="311" t="e">
        <f t="shared" si="4"/>
        <v>#DIV/0!</v>
      </c>
      <c r="AC134" s="311" t="s">
        <v>231</v>
      </c>
      <c r="AD134" s="312">
        <v>185000</v>
      </c>
      <c r="AE134" s="312">
        <v>185000</v>
      </c>
      <c r="AF134" s="312">
        <v>0</v>
      </c>
      <c r="AG134" s="312">
        <v>77.083333333333343</v>
      </c>
      <c r="AH134" s="312">
        <v>2.8530987273945901E-2</v>
      </c>
      <c r="AI134" s="312">
        <v>240000</v>
      </c>
      <c r="AJ134" s="312">
        <v>0</v>
      </c>
      <c r="AK134" s="312">
        <v>0</v>
      </c>
      <c r="AL134" s="312">
        <v>0</v>
      </c>
      <c r="AM134" s="312">
        <v>240000</v>
      </c>
      <c r="AN134" s="312">
        <v>180000</v>
      </c>
      <c r="AO134" s="312">
        <v>180000</v>
      </c>
      <c r="AP134" s="312">
        <v>0</v>
      </c>
      <c r="AQ134" s="312">
        <v>60000</v>
      </c>
      <c r="AR134" s="312">
        <v>75</v>
      </c>
      <c r="AS134" s="312">
        <v>2.236885620537199E-2</v>
      </c>
      <c r="AT134" s="297">
        <v>2.7777777777777777</v>
      </c>
      <c r="AU134" s="297">
        <v>6.1621310685739117E-3</v>
      </c>
    </row>
    <row r="135" spans="1:47" s="308" customFormat="1" ht="22.5" customHeight="1">
      <c r="A135" s="356">
        <v>232020104013</v>
      </c>
      <c r="B135" s="311" t="s">
        <v>4</v>
      </c>
      <c r="C135" s="311" t="s">
        <v>7</v>
      </c>
      <c r="D135" s="311" t="s">
        <v>235</v>
      </c>
      <c r="E135" s="311" t="s">
        <v>13</v>
      </c>
      <c r="F135" s="311" t="s">
        <v>15</v>
      </c>
      <c r="G135" s="311" t="s">
        <v>17</v>
      </c>
      <c r="H135" s="298" t="s">
        <v>18</v>
      </c>
      <c r="I135" s="298" t="s">
        <v>577</v>
      </c>
      <c r="J135" s="298" t="s">
        <v>577</v>
      </c>
      <c r="K135" s="339">
        <v>13000</v>
      </c>
      <c r="L135" s="339">
        <v>0</v>
      </c>
      <c r="M135" s="339">
        <v>0</v>
      </c>
      <c r="N135" s="339">
        <v>0</v>
      </c>
      <c r="O135" s="339">
        <v>13000</v>
      </c>
      <c r="P135" s="339">
        <v>4792</v>
      </c>
      <c r="Q135" s="339">
        <v>8208</v>
      </c>
      <c r="R135" s="339">
        <v>1440</v>
      </c>
      <c r="S135" s="339">
        <v>3352</v>
      </c>
      <c r="T135" s="359">
        <f t="shared" si="5"/>
        <v>0.36861538461538462</v>
      </c>
      <c r="U135" s="298" t="s">
        <v>614</v>
      </c>
      <c r="V135" s="298" t="s">
        <v>3680</v>
      </c>
      <c r="W135" s="298" t="s">
        <v>615</v>
      </c>
      <c r="X135" s="311"/>
      <c r="Y135" s="311"/>
      <c r="Z135" s="311"/>
      <c r="AA135" s="311"/>
      <c r="AB135" s="311" t="e">
        <f t="shared" si="4"/>
        <v>#DIV/0!</v>
      </c>
      <c r="AC135" s="311" t="s">
        <v>231</v>
      </c>
      <c r="AD135" s="312">
        <v>4792</v>
      </c>
      <c r="AE135" s="312">
        <v>4792</v>
      </c>
      <c r="AF135" s="312">
        <v>0</v>
      </c>
      <c r="AG135" s="312">
        <v>36.861538461538466</v>
      </c>
      <c r="AH135" s="312">
        <v>7.3902968117161498E-4</v>
      </c>
      <c r="AI135" s="312">
        <v>13000</v>
      </c>
      <c r="AJ135" s="312">
        <v>0</v>
      </c>
      <c r="AK135" s="312">
        <v>0</v>
      </c>
      <c r="AL135" s="312">
        <v>0</v>
      </c>
      <c r="AM135" s="312">
        <v>13000</v>
      </c>
      <c r="AN135" s="312">
        <v>1440</v>
      </c>
      <c r="AO135" s="312">
        <v>1440</v>
      </c>
      <c r="AP135" s="312">
        <v>0</v>
      </c>
      <c r="AQ135" s="312">
        <v>11560</v>
      </c>
      <c r="AR135" s="312">
        <v>11.076923076923077</v>
      </c>
      <c r="AS135" s="312">
        <v>1.7895084964297589E-4</v>
      </c>
      <c r="AT135" s="297">
        <v>232.7777777777778</v>
      </c>
      <c r="AU135" s="297">
        <v>5.6007883152863912E-4</v>
      </c>
    </row>
    <row r="136" spans="1:47" s="308" customFormat="1" ht="22.5" customHeight="1">
      <c r="A136" s="356">
        <v>232020104014</v>
      </c>
      <c r="B136" s="311" t="s">
        <v>4</v>
      </c>
      <c r="C136" s="311" t="s">
        <v>7</v>
      </c>
      <c r="D136" s="311" t="s">
        <v>235</v>
      </c>
      <c r="E136" s="311" t="s">
        <v>21</v>
      </c>
      <c r="F136" s="311" t="s">
        <v>21</v>
      </c>
      <c r="G136" s="311" t="s">
        <v>88</v>
      </c>
      <c r="H136" s="298" t="s">
        <v>27</v>
      </c>
      <c r="I136" s="298" t="s">
        <v>577</v>
      </c>
      <c r="J136" s="298" t="s">
        <v>577</v>
      </c>
      <c r="K136" s="339">
        <v>25000</v>
      </c>
      <c r="L136" s="339">
        <v>0</v>
      </c>
      <c r="M136" s="339">
        <v>0</v>
      </c>
      <c r="N136" s="339">
        <v>0</v>
      </c>
      <c r="O136" s="339">
        <v>25000</v>
      </c>
      <c r="P136" s="339">
        <v>0</v>
      </c>
      <c r="Q136" s="339">
        <v>25000</v>
      </c>
      <c r="R136" s="339">
        <v>4177</v>
      </c>
      <c r="S136" s="339">
        <v>-4177</v>
      </c>
      <c r="T136" s="359">
        <f t="shared" si="5"/>
        <v>0</v>
      </c>
      <c r="U136" s="298" t="s">
        <v>616</v>
      </c>
      <c r="V136" s="298" t="s">
        <v>3680</v>
      </c>
      <c r="W136" s="298" t="s">
        <v>617</v>
      </c>
      <c r="X136" s="311"/>
      <c r="Y136" s="311"/>
      <c r="Z136" s="311"/>
      <c r="AA136" s="311"/>
      <c r="AB136" s="311" t="e">
        <f t="shared" si="4"/>
        <v>#DIV/0!</v>
      </c>
      <c r="AC136" s="311" t="s">
        <v>231</v>
      </c>
      <c r="AD136" s="312">
        <v>0</v>
      </c>
      <c r="AE136" s="312">
        <v>0</v>
      </c>
      <c r="AF136" s="312">
        <v>0</v>
      </c>
      <c r="AG136" s="312">
        <v>0</v>
      </c>
      <c r="AH136" s="312">
        <v>0</v>
      </c>
      <c r="AI136" s="312">
        <v>25000</v>
      </c>
      <c r="AJ136" s="312">
        <v>0</v>
      </c>
      <c r="AK136" s="312">
        <v>0</v>
      </c>
      <c r="AL136" s="312">
        <v>0</v>
      </c>
      <c r="AM136" s="312">
        <v>25000</v>
      </c>
      <c r="AN136" s="312">
        <v>4177</v>
      </c>
      <c r="AO136" s="312">
        <v>4177</v>
      </c>
      <c r="AP136" s="312">
        <v>0</v>
      </c>
      <c r="AQ136" s="312">
        <v>20823</v>
      </c>
      <c r="AR136" s="312">
        <v>16.708000000000002</v>
      </c>
      <c r="AS136" s="312">
        <v>5.1908173538799324E-4</v>
      </c>
      <c r="AT136" s="297" t="s">
        <v>553</v>
      </c>
      <c r="AU136" s="297">
        <v>-5.1908173538799324E-4</v>
      </c>
    </row>
    <row r="137" spans="1:47" s="308" customFormat="1" ht="22.5" customHeight="1">
      <c r="A137" s="356">
        <v>232020104015</v>
      </c>
      <c r="B137" s="311" t="s">
        <v>4</v>
      </c>
      <c r="C137" s="311" t="s">
        <v>7</v>
      </c>
      <c r="D137" s="311" t="s">
        <v>235</v>
      </c>
      <c r="E137" s="311" t="s">
        <v>21</v>
      </c>
      <c r="F137" s="311" t="s">
        <v>135</v>
      </c>
      <c r="G137" s="311" t="s">
        <v>137</v>
      </c>
      <c r="H137" s="298" t="s">
        <v>138</v>
      </c>
      <c r="I137" s="298" t="s">
        <v>577</v>
      </c>
      <c r="J137" s="298" t="s">
        <v>577</v>
      </c>
      <c r="K137" s="339">
        <v>2869000</v>
      </c>
      <c r="L137" s="339">
        <v>0</v>
      </c>
      <c r="M137" s="339">
        <v>0</v>
      </c>
      <c r="N137" s="339">
        <v>-547790</v>
      </c>
      <c r="O137" s="339">
        <v>2321210</v>
      </c>
      <c r="P137" s="339">
        <v>2283873</v>
      </c>
      <c r="Q137" s="339">
        <v>37337</v>
      </c>
      <c r="R137" s="339">
        <v>2326530</v>
      </c>
      <c r="S137" s="339">
        <v>-42657</v>
      </c>
      <c r="T137" s="359">
        <f t="shared" si="5"/>
        <v>0.9839148547524782</v>
      </c>
      <c r="U137" s="298" t="s">
        <v>618</v>
      </c>
      <c r="V137" s="298" t="s">
        <v>619</v>
      </c>
      <c r="W137" s="298" t="s">
        <v>620</v>
      </c>
      <c r="X137" s="311"/>
      <c r="Y137" s="311"/>
      <c r="Z137" s="311"/>
      <c r="AA137" s="311"/>
      <c r="AB137" s="311" t="e">
        <f t="shared" si="4"/>
        <v>#DIV/0!</v>
      </c>
      <c r="AC137" s="311" t="s">
        <v>231</v>
      </c>
      <c r="AD137" s="312">
        <v>2283873</v>
      </c>
      <c r="AE137" s="312">
        <v>2283873</v>
      </c>
      <c r="AF137" s="312">
        <v>0</v>
      </c>
      <c r="AG137" s="312">
        <v>98.391485475247819</v>
      </c>
      <c r="AH137" s="312">
        <v>0.35222244053139812</v>
      </c>
      <c r="AI137" s="312">
        <v>2075000</v>
      </c>
      <c r="AJ137" s="312">
        <v>440000</v>
      </c>
      <c r="AK137" s="312">
        <v>0</v>
      </c>
      <c r="AL137" s="312">
        <v>0</v>
      </c>
      <c r="AM137" s="312">
        <v>2515000</v>
      </c>
      <c r="AN137" s="312">
        <v>2326530</v>
      </c>
      <c r="AO137" s="312">
        <v>2326530</v>
      </c>
      <c r="AP137" s="312">
        <v>0</v>
      </c>
      <c r="AQ137" s="312">
        <v>188470</v>
      </c>
      <c r="AR137" s="312">
        <v>92.506163021868787</v>
      </c>
      <c r="AS137" s="312">
        <v>0.28912119459713387</v>
      </c>
      <c r="AT137" s="297">
        <v>-1.8335031140797671</v>
      </c>
      <c r="AU137" s="297">
        <v>6.310124593426425E-2</v>
      </c>
    </row>
    <row r="138" spans="1:47" s="308" customFormat="1" ht="22.5" customHeight="1">
      <c r="A138" s="356">
        <v>232020104016</v>
      </c>
      <c r="B138" s="311" t="s">
        <v>4</v>
      </c>
      <c r="C138" s="311" t="s">
        <v>7</v>
      </c>
      <c r="D138" s="311" t="s">
        <v>235</v>
      </c>
      <c r="E138" s="311" t="s">
        <v>21</v>
      </c>
      <c r="F138" s="311" t="s">
        <v>127</v>
      </c>
      <c r="G138" s="311" t="s">
        <v>129</v>
      </c>
      <c r="H138" s="298" t="s">
        <v>130</v>
      </c>
      <c r="I138" s="298" t="s">
        <v>577</v>
      </c>
      <c r="J138" s="298" t="s">
        <v>577</v>
      </c>
      <c r="K138" s="339">
        <v>100000</v>
      </c>
      <c r="L138" s="339">
        <v>0</v>
      </c>
      <c r="M138" s="339">
        <v>0</v>
      </c>
      <c r="N138" s="339">
        <v>916931</v>
      </c>
      <c r="O138" s="339">
        <v>1016931</v>
      </c>
      <c r="P138" s="339">
        <v>1016931</v>
      </c>
      <c r="Q138" s="339">
        <v>0</v>
      </c>
      <c r="R138" s="339">
        <v>528000</v>
      </c>
      <c r="S138" s="339">
        <v>488931</v>
      </c>
      <c r="T138" s="359">
        <f t="shared" si="5"/>
        <v>1</v>
      </c>
      <c r="U138" s="298" t="s">
        <v>621</v>
      </c>
      <c r="V138" s="298" t="s">
        <v>3624</v>
      </c>
      <c r="W138" s="298" t="s">
        <v>622</v>
      </c>
      <c r="X138" s="311"/>
      <c r="Y138" s="311"/>
      <c r="Z138" s="311"/>
      <c r="AA138" s="311"/>
      <c r="AB138" s="311" t="e">
        <f t="shared" si="4"/>
        <v>#DIV/0!</v>
      </c>
      <c r="AC138" s="311" t="s">
        <v>231</v>
      </c>
      <c r="AD138" s="312">
        <v>1016931</v>
      </c>
      <c r="AE138" s="312">
        <v>1016931</v>
      </c>
      <c r="AF138" s="312">
        <v>0</v>
      </c>
      <c r="AG138" s="312">
        <v>100</v>
      </c>
      <c r="AH138" s="312">
        <v>0.15683267794314099</v>
      </c>
      <c r="AI138" s="312">
        <v>100000</v>
      </c>
      <c r="AJ138" s="312">
        <v>428000</v>
      </c>
      <c r="AK138" s="312">
        <v>0</v>
      </c>
      <c r="AL138" s="312">
        <v>0</v>
      </c>
      <c r="AM138" s="312">
        <v>528000</v>
      </c>
      <c r="AN138" s="312">
        <v>528000</v>
      </c>
      <c r="AO138" s="312">
        <v>528000</v>
      </c>
      <c r="AP138" s="312">
        <v>0</v>
      </c>
      <c r="AQ138" s="312">
        <v>0</v>
      </c>
      <c r="AR138" s="312">
        <v>100</v>
      </c>
      <c r="AS138" s="312">
        <v>6.5615311535757836E-2</v>
      </c>
      <c r="AT138" s="297">
        <v>92.600568181818176</v>
      </c>
      <c r="AU138" s="297">
        <v>9.1217366407383149E-2</v>
      </c>
    </row>
    <row r="139" spans="1:47" s="308" customFormat="1" ht="22.5" customHeight="1">
      <c r="A139" s="356">
        <v>232020104017</v>
      </c>
      <c r="B139" s="311" t="s">
        <v>4</v>
      </c>
      <c r="C139" s="311" t="s">
        <v>7</v>
      </c>
      <c r="D139" s="311" t="s">
        <v>235</v>
      </c>
      <c r="E139" s="311" t="s">
        <v>36</v>
      </c>
      <c r="F139" s="311" t="s">
        <v>32</v>
      </c>
      <c r="G139" s="311" t="s">
        <v>34</v>
      </c>
      <c r="H139" s="298" t="s">
        <v>623</v>
      </c>
      <c r="I139" s="298" t="s">
        <v>577</v>
      </c>
      <c r="J139" s="298" t="s">
        <v>577</v>
      </c>
      <c r="K139" s="339">
        <v>50000</v>
      </c>
      <c r="L139" s="339">
        <v>0</v>
      </c>
      <c r="M139" s="339">
        <v>0</v>
      </c>
      <c r="N139" s="339">
        <v>0</v>
      </c>
      <c r="O139" s="339">
        <v>50000</v>
      </c>
      <c r="P139" s="339">
        <v>49500</v>
      </c>
      <c r="Q139" s="339">
        <v>500</v>
      </c>
      <c r="R139" s="339">
        <v>49500</v>
      </c>
      <c r="S139" s="339">
        <v>0</v>
      </c>
      <c r="T139" s="359">
        <f t="shared" si="5"/>
        <v>0.99</v>
      </c>
      <c r="U139" s="298" t="s">
        <v>624</v>
      </c>
      <c r="V139" s="298" t="s">
        <v>625</v>
      </c>
      <c r="W139" s="298" t="s">
        <v>625</v>
      </c>
      <c r="X139" s="311"/>
      <c r="Y139" s="311"/>
      <c r="Z139" s="311"/>
      <c r="AA139" s="311"/>
      <c r="AB139" s="311" t="e">
        <f t="shared" si="4"/>
        <v>#DIV/0!</v>
      </c>
      <c r="AC139" s="311" t="s">
        <v>231</v>
      </c>
      <c r="AD139" s="312">
        <v>49500</v>
      </c>
      <c r="AE139" s="312">
        <v>49500</v>
      </c>
      <c r="AF139" s="312">
        <v>0</v>
      </c>
      <c r="AG139" s="312">
        <v>99</v>
      </c>
      <c r="AH139" s="312">
        <v>7.6339668651909318E-3</v>
      </c>
      <c r="AI139" s="312">
        <v>49000</v>
      </c>
      <c r="AJ139" s="312">
        <v>0</v>
      </c>
      <c r="AK139" s="312">
        <v>0</v>
      </c>
      <c r="AL139" s="312">
        <v>500</v>
      </c>
      <c r="AM139" s="312">
        <v>49500</v>
      </c>
      <c r="AN139" s="312">
        <v>49500</v>
      </c>
      <c r="AO139" s="312">
        <v>49500</v>
      </c>
      <c r="AP139" s="312">
        <v>0</v>
      </c>
      <c r="AQ139" s="312">
        <v>0</v>
      </c>
      <c r="AR139" s="312">
        <v>100</v>
      </c>
      <c r="AS139" s="312">
        <v>6.1514354564772963E-3</v>
      </c>
      <c r="AT139" s="297">
        <v>0</v>
      </c>
      <c r="AU139" s="297">
        <v>1.4825314087136355E-3</v>
      </c>
    </row>
    <row r="140" spans="1:47" s="308" customFormat="1" ht="22.5" customHeight="1">
      <c r="A140" s="356">
        <v>232020104021</v>
      </c>
      <c r="B140" s="311" t="s">
        <v>4</v>
      </c>
      <c r="C140" s="311" t="s">
        <v>7</v>
      </c>
      <c r="D140" s="311" t="s">
        <v>235</v>
      </c>
      <c r="E140" s="311" t="s">
        <v>36</v>
      </c>
      <c r="F140" s="311" t="s">
        <v>141</v>
      </c>
      <c r="G140" s="311" t="s">
        <v>143</v>
      </c>
      <c r="H140" s="298" t="s">
        <v>144</v>
      </c>
      <c r="I140" s="298" t="s">
        <v>577</v>
      </c>
      <c r="J140" s="298" t="s">
        <v>577</v>
      </c>
      <c r="K140" s="339">
        <v>516000</v>
      </c>
      <c r="L140" s="339">
        <v>0</v>
      </c>
      <c r="M140" s="339">
        <v>0</v>
      </c>
      <c r="N140" s="339">
        <v>0</v>
      </c>
      <c r="O140" s="339">
        <v>516000</v>
      </c>
      <c r="P140" s="339">
        <v>515953</v>
      </c>
      <c r="Q140" s="339">
        <v>47</v>
      </c>
      <c r="R140" s="339">
        <v>515953</v>
      </c>
      <c r="S140" s="339">
        <v>0</v>
      </c>
      <c r="T140" s="359">
        <f t="shared" si="5"/>
        <v>0.99990891472868215</v>
      </c>
      <c r="U140" s="298" t="s">
        <v>629</v>
      </c>
      <c r="V140" s="298" t="s">
        <v>625</v>
      </c>
      <c r="W140" s="298" t="s">
        <v>625</v>
      </c>
      <c r="X140" s="311"/>
      <c r="Y140" s="311"/>
      <c r="Z140" s="311"/>
      <c r="AA140" s="311"/>
      <c r="AB140" s="311" t="e">
        <f t="shared" si="4"/>
        <v>#DIV/0!</v>
      </c>
      <c r="AC140" s="311" t="s">
        <v>231</v>
      </c>
      <c r="AD140" s="312">
        <v>515953</v>
      </c>
      <c r="AE140" s="312">
        <v>515953</v>
      </c>
      <c r="AF140" s="312">
        <v>0</v>
      </c>
      <c r="AG140" s="312">
        <v>99.990891472868213</v>
      </c>
      <c r="AH140" s="312">
        <v>7.9571072848401148E-2</v>
      </c>
      <c r="AI140" s="312">
        <v>516000</v>
      </c>
      <c r="AJ140" s="312">
        <v>0</v>
      </c>
      <c r="AK140" s="312">
        <v>0</v>
      </c>
      <c r="AL140" s="312">
        <v>0</v>
      </c>
      <c r="AM140" s="312">
        <v>516000</v>
      </c>
      <c r="AN140" s="312">
        <v>515953</v>
      </c>
      <c r="AO140" s="312">
        <v>515953</v>
      </c>
      <c r="AP140" s="312">
        <v>0</v>
      </c>
      <c r="AQ140" s="312">
        <v>47</v>
      </c>
      <c r="AR140" s="312">
        <v>99.990891472868213</v>
      </c>
      <c r="AS140" s="312">
        <v>6.4118213698501639E-2</v>
      </c>
      <c r="AT140" s="297">
        <v>0</v>
      </c>
      <c r="AU140" s="297">
        <v>1.5452859149899509E-2</v>
      </c>
    </row>
    <row r="141" spans="1:47" s="308" customFormat="1" ht="22.5" customHeight="1">
      <c r="A141" s="356">
        <v>232020104022</v>
      </c>
      <c r="B141" s="311" t="s">
        <v>4</v>
      </c>
      <c r="C141" s="311" t="s">
        <v>7</v>
      </c>
      <c r="D141" s="311" t="s">
        <v>235</v>
      </c>
      <c r="E141" s="311" t="s">
        <v>56</v>
      </c>
      <c r="F141" s="311" t="s">
        <v>28</v>
      </c>
      <c r="G141" s="311" t="s">
        <v>30</v>
      </c>
      <c r="H141" s="298" t="s">
        <v>630</v>
      </c>
      <c r="I141" s="298" t="s">
        <v>577</v>
      </c>
      <c r="J141" s="298" t="s">
        <v>577</v>
      </c>
      <c r="K141" s="339">
        <v>1000</v>
      </c>
      <c r="L141" s="339">
        <v>0</v>
      </c>
      <c r="M141" s="339">
        <v>0</v>
      </c>
      <c r="N141" s="339">
        <v>197000</v>
      </c>
      <c r="O141" s="339">
        <v>198000</v>
      </c>
      <c r="P141" s="339">
        <v>198000</v>
      </c>
      <c r="Q141" s="339">
        <v>0</v>
      </c>
      <c r="R141" s="339">
        <v>0</v>
      </c>
      <c r="S141" s="339">
        <v>198000</v>
      </c>
      <c r="T141" s="359">
        <f t="shared" si="5"/>
        <v>1</v>
      </c>
      <c r="U141" s="298" t="s">
        <v>632</v>
      </c>
      <c r="V141" s="298" t="s">
        <v>633</v>
      </c>
      <c r="W141" s="298" t="s">
        <v>634</v>
      </c>
      <c r="X141" s="311"/>
      <c r="Y141" s="311"/>
      <c r="Z141" s="311"/>
      <c r="AA141" s="311"/>
      <c r="AB141" s="311" t="e">
        <f t="shared" si="4"/>
        <v>#DIV/0!</v>
      </c>
      <c r="AC141" s="311" t="s">
        <v>231</v>
      </c>
      <c r="AD141" s="312">
        <v>198000</v>
      </c>
      <c r="AE141" s="312">
        <v>198000</v>
      </c>
      <c r="AF141" s="312">
        <v>0</v>
      </c>
      <c r="AG141" s="312">
        <v>100</v>
      </c>
      <c r="AH141" s="312">
        <v>3.0535867460763727E-2</v>
      </c>
      <c r="AI141" s="312">
        <v>1000</v>
      </c>
      <c r="AJ141" s="312">
        <v>0</v>
      </c>
      <c r="AK141" s="312">
        <v>0</v>
      </c>
      <c r="AL141" s="312">
        <v>0</v>
      </c>
      <c r="AM141" s="312">
        <v>1000</v>
      </c>
      <c r="AN141" s="312">
        <v>0</v>
      </c>
      <c r="AO141" s="312">
        <v>0</v>
      </c>
      <c r="AP141" s="312">
        <v>0</v>
      </c>
      <c r="AQ141" s="312">
        <v>1000</v>
      </c>
      <c r="AR141" s="312">
        <v>0</v>
      </c>
      <c r="AS141" s="312">
        <v>0</v>
      </c>
      <c r="AT141" s="297" t="s">
        <v>631</v>
      </c>
      <c r="AU141" s="297">
        <v>3.0535867460763727E-2</v>
      </c>
    </row>
    <row r="142" spans="1:47" s="308" customFormat="1" ht="22.5" customHeight="1">
      <c r="A142" s="356">
        <v>232020104023</v>
      </c>
      <c r="B142" s="311" t="s">
        <v>4</v>
      </c>
      <c r="C142" s="311" t="s">
        <v>7</v>
      </c>
      <c r="D142" s="311" t="s">
        <v>235</v>
      </c>
      <c r="E142" s="311" t="s">
        <v>56</v>
      </c>
      <c r="F142" s="311" t="s">
        <v>28</v>
      </c>
      <c r="G142" s="311" t="s">
        <v>103</v>
      </c>
      <c r="H142" s="298" t="s">
        <v>635</v>
      </c>
      <c r="I142" s="298" t="s">
        <v>577</v>
      </c>
      <c r="J142" s="298" t="s">
        <v>577</v>
      </c>
      <c r="K142" s="339">
        <v>151000</v>
      </c>
      <c r="L142" s="339">
        <v>0</v>
      </c>
      <c r="M142" s="339">
        <v>0</v>
      </c>
      <c r="N142" s="339">
        <v>0</v>
      </c>
      <c r="O142" s="339">
        <v>151000</v>
      </c>
      <c r="P142" s="339">
        <v>150480</v>
      </c>
      <c r="Q142" s="339">
        <v>520</v>
      </c>
      <c r="R142" s="339">
        <v>150480</v>
      </c>
      <c r="S142" s="339">
        <v>0</v>
      </c>
      <c r="T142" s="359">
        <f t="shared" si="5"/>
        <v>0.99655629139072843</v>
      </c>
      <c r="U142" s="298" t="s">
        <v>636</v>
      </c>
      <c r="V142" s="298" t="s">
        <v>625</v>
      </c>
      <c r="W142" s="298" t="s">
        <v>625</v>
      </c>
      <c r="X142" s="311"/>
      <c r="Y142" s="311"/>
      <c r="Z142" s="311"/>
      <c r="AA142" s="311"/>
      <c r="AB142" s="311" t="e">
        <f t="shared" si="4"/>
        <v>#DIV/0!</v>
      </c>
      <c r="AC142" s="311" t="s">
        <v>231</v>
      </c>
      <c r="AD142" s="312">
        <v>150480</v>
      </c>
      <c r="AE142" s="312">
        <v>150480</v>
      </c>
      <c r="AF142" s="312">
        <v>0</v>
      </c>
      <c r="AG142" s="312">
        <v>99.655629139072843</v>
      </c>
      <c r="AH142" s="312">
        <v>2.3207259270180431E-2</v>
      </c>
      <c r="AI142" s="312">
        <v>151000</v>
      </c>
      <c r="AJ142" s="312">
        <v>0</v>
      </c>
      <c r="AK142" s="312">
        <v>0</v>
      </c>
      <c r="AL142" s="312">
        <v>0</v>
      </c>
      <c r="AM142" s="312">
        <v>151000</v>
      </c>
      <c r="AN142" s="312">
        <v>150480</v>
      </c>
      <c r="AO142" s="312">
        <v>150480</v>
      </c>
      <c r="AP142" s="312">
        <v>0</v>
      </c>
      <c r="AQ142" s="312">
        <v>520</v>
      </c>
      <c r="AR142" s="312">
        <v>99.655629139072843</v>
      </c>
      <c r="AS142" s="312">
        <v>1.8700363787690983E-2</v>
      </c>
      <c r="AT142" s="297">
        <v>0</v>
      </c>
      <c r="AU142" s="297">
        <v>4.506895482489448E-3</v>
      </c>
    </row>
    <row r="143" spans="1:47" s="308" customFormat="1" ht="22.5" customHeight="1">
      <c r="A143" s="356">
        <v>232020104024</v>
      </c>
      <c r="B143" s="311" t="s">
        <v>4</v>
      </c>
      <c r="C143" s="311" t="s">
        <v>7</v>
      </c>
      <c r="D143" s="311" t="s">
        <v>235</v>
      </c>
      <c r="E143" s="311" t="s">
        <v>56</v>
      </c>
      <c r="F143" s="311" t="s">
        <v>28</v>
      </c>
      <c r="G143" s="311" t="s">
        <v>149</v>
      </c>
      <c r="H143" s="298" t="s">
        <v>145</v>
      </c>
      <c r="I143" s="298" t="s">
        <v>577</v>
      </c>
      <c r="J143" s="298" t="s">
        <v>577</v>
      </c>
      <c r="K143" s="339">
        <v>234000</v>
      </c>
      <c r="L143" s="339">
        <v>0</v>
      </c>
      <c r="M143" s="339">
        <v>0</v>
      </c>
      <c r="N143" s="339">
        <v>0</v>
      </c>
      <c r="O143" s="339">
        <v>234000</v>
      </c>
      <c r="P143" s="339">
        <v>201550</v>
      </c>
      <c r="Q143" s="339">
        <v>32450</v>
      </c>
      <c r="R143" s="339">
        <v>219020</v>
      </c>
      <c r="S143" s="339">
        <v>-17470</v>
      </c>
      <c r="T143" s="359">
        <f t="shared" si="5"/>
        <v>0.86132478632478637</v>
      </c>
      <c r="U143" s="298" t="s">
        <v>637</v>
      </c>
      <c r="V143" s="298" t="s">
        <v>638</v>
      </c>
      <c r="W143" s="298" t="s">
        <v>639</v>
      </c>
      <c r="X143" s="311"/>
      <c r="Y143" s="311"/>
      <c r="Z143" s="311"/>
      <c r="AA143" s="311"/>
      <c r="AB143" s="311" t="e">
        <f t="shared" si="4"/>
        <v>#DIV/0!</v>
      </c>
      <c r="AC143" s="311" t="s">
        <v>231</v>
      </c>
      <c r="AD143" s="312">
        <v>201550</v>
      </c>
      <c r="AE143" s="312">
        <v>201550</v>
      </c>
      <c r="AF143" s="312">
        <v>0</v>
      </c>
      <c r="AG143" s="312">
        <v>86.132478632478637</v>
      </c>
      <c r="AH143" s="312">
        <v>3.1083353973317823E-2</v>
      </c>
      <c r="AI143" s="312">
        <v>234000</v>
      </c>
      <c r="AJ143" s="312">
        <v>0</v>
      </c>
      <c r="AK143" s="312">
        <v>0</v>
      </c>
      <c r="AL143" s="312">
        <v>0</v>
      </c>
      <c r="AM143" s="312">
        <v>234000</v>
      </c>
      <c r="AN143" s="312">
        <v>219020</v>
      </c>
      <c r="AO143" s="312">
        <v>219020</v>
      </c>
      <c r="AP143" s="312">
        <v>0</v>
      </c>
      <c r="AQ143" s="312">
        <v>14980</v>
      </c>
      <c r="AR143" s="312">
        <v>93.598290598290603</v>
      </c>
      <c r="AS143" s="312">
        <v>2.7217927145003182E-2</v>
      </c>
      <c r="AT143" s="297">
        <v>-7.9764405077161902</v>
      </c>
      <c r="AU143" s="297">
        <v>3.8654268283146408E-3</v>
      </c>
    </row>
    <row r="144" spans="1:47" ht="22.5" customHeight="1">
      <c r="A144" s="356">
        <v>232020104025</v>
      </c>
      <c r="B144" s="311" t="s">
        <v>4</v>
      </c>
      <c r="C144" s="311" t="s">
        <v>7</v>
      </c>
      <c r="D144" s="311" t="s">
        <v>235</v>
      </c>
      <c r="E144" s="311" t="s">
        <v>56</v>
      </c>
      <c r="F144" s="311" t="s">
        <v>28</v>
      </c>
      <c r="G144" s="311" t="s">
        <v>151</v>
      </c>
      <c r="H144" s="298" t="s">
        <v>147</v>
      </c>
      <c r="I144" s="298" t="s">
        <v>577</v>
      </c>
      <c r="J144" s="298" t="s">
        <v>577</v>
      </c>
      <c r="K144" s="339">
        <v>407000</v>
      </c>
      <c r="L144" s="339">
        <v>0</v>
      </c>
      <c r="M144" s="339">
        <v>0</v>
      </c>
      <c r="N144" s="339">
        <v>0</v>
      </c>
      <c r="O144" s="339">
        <v>407000</v>
      </c>
      <c r="P144" s="339">
        <v>406224</v>
      </c>
      <c r="Q144" s="339">
        <v>776</v>
      </c>
      <c r="R144" s="339">
        <v>406224</v>
      </c>
      <c r="S144" s="339">
        <v>0</v>
      </c>
      <c r="T144" s="359">
        <f t="shared" si="5"/>
        <v>0.99809336609336607</v>
      </c>
      <c r="U144" s="298" t="s">
        <v>640</v>
      </c>
      <c r="V144" s="298" t="s">
        <v>625</v>
      </c>
      <c r="W144" s="298" t="s">
        <v>625</v>
      </c>
      <c r="X144" s="311"/>
      <c r="Y144" s="311"/>
      <c r="Z144" s="311"/>
      <c r="AA144" s="311"/>
      <c r="AB144" s="311" t="e">
        <f t="shared" si="4"/>
        <v>#DIV/0!</v>
      </c>
      <c r="AC144" s="311" t="s">
        <v>231</v>
      </c>
      <c r="AD144" s="312">
        <v>406224</v>
      </c>
      <c r="AE144" s="312">
        <v>406224</v>
      </c>
      <c r="AF144" s="312">
        <v>0</v>
      </c>
      <c r="AG144" s="312">
        <v>99.809336609336611</v>
      </c>
      <c r="AH144" s="312">
        <v>6.2648496077683247E-2</v>
      </c>
      <c r="AI144" s="312">
        <v>407000</v>
      </c>
      <c r="AJ144" s="312">
        <v>0</v>
      </c>
      <c r="AK144" s="312">
        <v>0</v>
      </c>
      <c r="AL144" s="312">
        <v>0</v>
      </c>
      <c r="AM144" s="312">
        <v>407000</v>
      </c>
      <c r="AN144" s="312">
        <v>406224</v>
      </c>
      <c r="AO144" s="312">
        <v>406224</v>
      </c>
      <c r="AP144" s="312">
        <v>0</v>
      </c>
      <c r="AQ144" s="312">
        <v>776</v>
      </c>
      <c r="AR144" s="312">
        <v>99.809336609336611</v>
      </c>
      <c r="AS144" s="312">
        <v>5.0482034684283507E-2</v>
      </c>
      <c r="AT144" s="297">
        <v>0</v>
      </c>
      <c r="AU144" s="297">
        <v>1.216646139339974E-2</v>
      </c>
    </row>
    <row r="145" spans="1:47" ht="22.5" customHeight="1">
      <c r="A145" s="356">
        <v>232020104026</v>
      </c>
      <c r="B145" s="311" t="s">
        <v>4</v>
      </c>
      <c r="C145" s="311" t="s">
        <v>7</v>
      </c>
      <c r="D145" s="311" t="s">
        <v>235</v>
      </c>
      <c r="E145" s="311" t="s">
        <v>56</v>
      </c>
      <c r="F145" s="311" t="s">
        <v>28</v>
      </c>
      <c r="G145" s="311" t="s">
        <v>92</v>
      </c>
      <c r="H145" s="298" t="s">
        <v>641</v>
      </c>
      <c r="I145" s="298" t="s">
        <v>577</v>
      </c>
      <c r="J145" s="298" t="s">
        <v>577</v>
      </c>
      <c r="K145" s="339">
        <v>169000</v>
      </c>
      <c r="L145" s="339">
        <v>0</v>
      </c>
      <c r="M145" s="339">
        <v>0</v>
      </c>
      <c r="N145" s="339">
        <v>0</v>
      </c>
      <c r="O145" s="339">
        <v>169000</v>
      </c>
      <c r="P145" s="339">
        <v>163267</v>
      </c>
      <c r="Q145" s="339">
        <v>5733</v>
      </c>
      <c r="R145" s="339">
        <v>152460</v>
      </c>
      <c r="S145" s="339">
        <v>10807</v>
      </c>
      <c r="T145" s="359">
        <f t="shared" si="5"/>
        <v>0.96607692307692306</v>
      </c>
      <c r="U145" s="298" t="s">
        <v>642</v>
      </c>
      <c r="V145" s="298" t="s">
        <v>643</v>
      </c>
      <c r="W145" s="298"/>
      <c r="X145" s="311"/>
      <c r="Y145" s="311"/>
      <c r="Z145" s="311"/>
      <c r="AA145" s="311"/>
      <c r="AB145" s="311" t="e">
        <f t="shared" si="4"/>
        <v>#DIV/0!</v>
      </c>
      <c r="AC145" s="311" t="s">
        <v>231</v>
      </c>
      <c r="AD145" s="312">
        <v>163267</v>
      </c>
      <c r="AE145" s="312">
        <v>163267</v>
      </c>
      <c r="AF145" s="312">
        <v>0</v>
      </c>
      <c r="AG145" s="312">
        <v>96.607692307692304</v>
      </c>
      <c r="AH145" s="312">
        <v>2.5179290266245002E-2</v>
      </c>
      <c r="AI145" s="312">
        <v>169000</v>
      </c>
      <c r="AJ145" s="312">
        <v>0</v>
      </c>
      <c r="AK145" s="312">
        <v>0</v>
      </c>
      <c r="AL145" s="312">
        <v>0</v>
      </c>
      <c r="AM145" s="312">
        <v>169000</v>
      </c>
      <c r="AN145" s="312">
        <v>152460</v>
      </c>
      <c r="AO145" s="312">
        <v>152460</v>
      </c>
      <c r="AP145" s="312">
        <v>0</v>
      </c>
      <c r="AQ145" s="312">
        <v>16540</v>
      </c>
      <c r="AR145" s="312">
        <v>90.213017751479285</v>
      </c>
      <c r="AS145" s="312">
        <v>1.8946421205950074E-2</v>
      </c>
      <c r="AT145" s="297">
        <v>7.0884166338711792</v>
      </c>
      <c r="AU145" s="297">
        <v>6.2328690602949273E-3</v>
      </c>
    </row>
    <row r="146" spans="1:47" ht="22.5" customHeight="1">
      <c r="A146" s="356">
        <v>232020104027</v>
      </c>
      <c r="B146" s="311" t="s">
        <v>4</v>
      </c>
      <c r="C146" s="311" t="s">
        <v>7</v>
      </c>
      <c r="D146" s="311" t="s">
        <v>235</v>
      </c>
      <c r="E146" s="311" t="s">
        <v>56</v>
      </c>
      <c r="F146" s="311" t="s">
        <v>28</v>
      </c>
      <c r="G146" s="311" t="s">
        <v>154</v>
      </c>
      <c r="H146" s="298" t="s">
        <v>644</v>
      </c>
      <c r="I146" s="298" t="s">
        <v>577</v>
      </c>
      <c r="J146" s="298" t="s">
        <v>577</v>
      </c>
      <c r="K146" s="339">
        <v>269000</v>
      </c>
      <c r="L146" s="339">
        <v>0</v>
      </c>
      <c r="M146" s="339">
        <v>0</v>
      </c>
      <c r="N146" s="339">
        <v>0</v>
      </c>
      <c r="O146" s="339">
        <v>269000</v>
      </c>
      <c r="P146" s="339">
        <v>246068</v>
      </c>
      <c r="Q146" s="339">
        <v>22932</v>
      </c>
      <c r="R146" s="339">
        <v>246068</v>
      </c>
      <c r="S146" s="339">
        <v>0</v>
      </c>
      <c r="T146" s="359">
        <f t="shared" si="5"/>
        <v>0.91475092936802971</v>
      </c>
      <c r="U146" s="298" t="s">
        <v>645</v>
      </c>
      <c r="V146" s="298" t="s">
        <v>643</v>
      </c>
      <c r="W146" s="298"/>
      <c r="X146" s="311"/>
      <c r="Y146" s="311"/>
      <c r="Z146" s="311"/>
      <c r="AA146" s="311"/>
      <c r="AB146" s="311" t="e">
        <f t="shared" si="4"/>
        <v>#DIV/0!</v>
      </c>
      <c r="AC146" s="311" t="s">
        <v>231</v>
      </c>
      <c r="AD146" s="312">
        <v>246068</v>
      </c>
      <c r="AE146" s="312">
        <v>246068</v>
      </c>
      <c r="AF146" s="312">
        <v>0</v>
      </c>
      <c r="AG146" s="312">
        <v>91.475092936802966</v>
      </c>
      <c r="AH146" s="312">
        <v>3.7948989062299029E-2</v>
      </c>
      <c r="AI146" s="312">
        <v>269000</v>
      </c>
      <c r="AJ146" s="312">
        <v>0</v>
      </c>
      <c r="AK146" s="312">
        <v>0</v>
      </c>
      <c r="AL146" s="312">
        <v>0</v>
      </c>
      <c r="AM146" s="312">
        <v>269000</v>
      </c>
      <c r="AN146" s="312">
        <v>246068</v>
      </c>
      <c r="AO146" s="312">
        <v>246068</v>
      </c>
      <c r="AP146" s="312">
        <v>0</v>
      </c>
      <c r="AQ146" s="312">
        <v>22932</v>
      </c>
      <c r="AR146" s="312">
        <v>91.475092936802966</v>
      </c>
      <c r="AS146" s="312">
        <v>3.0579220604130413E-2</v>
      </c>
      <c r="AT146" s="297">
        <v>0</v>
      </c>
      <c r="AU146" s="297">
        <v>7.3697684581686164E-3</v>
      </c>
    </row>
    <row r="147" spans="1:47" ht="22.5" customHeight="1">
      <c r="A147" s="356">
        <v>232020104028</v>
      </c>
      <c r="B147" s="311" t="s">
        <v>4</v>
      </c>
      <c r="C147" s="311" t="s">
        <v>7</v>
      </c>
      <c r="D147" s="311" t="s">
        <v>235</v>
      </c>
      <c r="E147" s="311" t="s">
        <v>56</v>
      </c>
      <c r="F147" s="311" t="s">
        <v>28</v>
      </c>
      <c r="G147" s="311" t="s">
        <v>156</v>
      </c>
      <c r="H147" s="298" t="s">
        <v>646</v>
      </c>
      <c r="I147" s="298" t="s">
        <v>577</v>
      </c>
      <c r="J147" s="298" t="s">
        <v>577</v>
      </c>
      <c r="K147" s="339">
        <v>103000</v>
      </c>
      <c r="L147" s="339">
        <v>0</v>
      </c>
      <c r="M147" s="339">
        <v>0</v>
      </c>
      <c r="N147" s="339">
        <v>0</v>
      </c>
      <c r="O147" s="339">
        <v>103000</v>
      </c>
      <c r="P147" s="339">
        <v>102058</v>
      </c>
      <c r="Q147" s="339">
        <v>942</v>
      </c>
      <c r="R147" s="339">
        <v>92286</v>
      </c>
      <c r="S147" s="339">
        <v>9772</v>
      </c>
      <c r="T147" s="359">
        <f t="shared" si="5"/>
        <v>0.99085436893203882</v>
      </c>
      <c r="U147" s="298" t="s">
        <v>647</v>
      </c>
      <c r="V147" s="298" t="s">
        <v>648</v>
      </c>
      <c r="W147" s="298"/>
      <c r="X147" s="311"/>
      <c r="Y147" s="311"/>
      <c r="Z147" s="311"/>
      <c r="AA147" s="311"/>
      <c r="AB147" s="311" t="e">
        <f t="shared" si="4"/>
        <v>#DIV/0!</v>
      </c>
      <c r="AC147" s="311" t="s">
        <v>231</v>
      </c>
      <c r="AD147" s="312">
        <v>102058</v>
      </c>
      <c r="AE147" s="312">
        <v>102058</v>
      </c>
      <c r="AF147" s="312">
        <v>0</v>
      </c>
      <c r="AG147" s="312">
        <v>99.085436893203877</v>
      </c>
      <c r="AH147" s="312">
        <v>1.5739543238942545E-2</v>
      </c>
      <c r="AI147" s="312">
        <v>103000</v>
      </c>
      <c r="AJ147" s="312">
        <v>0</v>
      </c>
      <c r="AK147" s="312">
        <v>0</v>
      </c>
      <c r="AL147" s="312">
        <v>0</v>
      </c>
      <c r="AM147" s="312">
        <v>103000</v>
      </c>
      <c r="AN147" s="312">
        <v>92286</v>
      </c>
      <c r="AO147" s="312">
        <v>92286</v>
      </c>
      <c r="AP147" s="312">
        <v>0</v>
      </c>
      <c r="AQ147" s="312">
        <v>10714</v>
      </c>
      <c r="AR147" s="312">
        <v>89.59805825242718</v>
      </c>
      <c r="AS147" s="312">
        <v>1.1468512576494217E-2</v>
      </c>
      <c r="AT147" s="297">
        <v>10.588821706434345</v>
      </c>
      <c r="AU147" s="297">
        <v>4.2710306624483274E-3</v>
      </c>
    </row>
    <row r="148" spans="1:47" ht="22.5" customHeight="1">
      <c r="A148" s="356">
        <v>232020104029</v>
      </c>
      <c r="B148" s="311" t="s">
        <v>4</v>
      </c>
      <c r="C148" s="311" t="s">
        <v>7</v>
      </c>
      <c r="D148" s="311" t="s">
        <v>235</v>
      </c>
      <c r="E148" s="311" t="s">
        <v>56</v>
      </c>
      <c r="F148" s="311" t="s">
        <v>28</v>
      </c>
      <c r="G148" s="311" t="s">
        <v>649</v>
      </c>
      <c r="H148" s="298" t="s">
        <v>650</v>
      </c>
      <c r="I148" s="298" t="s">
        <v>577</v>
      </c>
      <c r="J148" s="298" t="s">
        <v>577</v>
      </c>
      <c r="K148" s="339">
        <v>0</v>
      </c>
      <c r="L148" s="339">
        <v>0</v>
      </c>
      <c r="M148" s="339">
        <v>0</v>
      </c>
      <c r="N148" s="339">
        <v>259600</v>
      </c>
      <c r="O148" s="339">
        <v>259600</v>
      </c>
      <c r="P148" s="339">
        <v>259600</v>
      </c>
      <c r="Q148" s="339">
        <v>0</v>
      </c>
      <c r="R148" s="339">
        <v>0</v>
      </c>
      <c r="S148" s="339">
        <v>259600</v>
      </c>
      <c r="T148" s="359">
        <f t="shared" si="5"/>
        <v>1</v>
      </c>
      <c r="U148" s="298" t="s">
        <v>651</v>
      </c>
      <c r="V148" s="298" t="s">
        <v>652</v>
      </c>
      <c r="W148" s="298" t="s">
        <v>653</v>
      </c>
      <c r="X148" s="311"/>
      <c r="Y148" s="311"/>
      <c r="Z148" s="311"/>
      <c r="AA148" s="311"/>
      <c r="AB148" s="311" t="e">
        <f t="shared" si="4"/>
        <v>#DIV/0!</v>
      </c>
      <c r="AC148" s="311" t="s">
        <v>231</v>
      </c>
      <c r="AD148" s="312">
        <v>259600</v>
      </c>
      <c r="AE148" s="312">
        <v>259600</v>
      </c>
      <c r="AF148" s="312">
        <v>0</v>
      </c>
      <c r="AG148" s="312">
        <v>100</v>
      </c>
      <c r="AH148" s="312">
        <v>4.0035915115223551E-2</v>
      </c>
      <c r="AI148" s="312">
        <v>0</v>
      </c>
      <c r="AJ148" s="312">
        <v>0</v>
      </c>
      <c r="AK148" s="312">
        <v>0</v>
      </c>
      <c r="AL148" s="312">
        <v>0</v>
      </c>
      <c r="AM148" s="312">
        <v>0</v>
      </c>
      <c r="AN148" s="312">
        <v>0</v>
      </c>
      <c r="AO148" s="312">
        <v>0</v>
      </c>
      <c r="AP148" s="312">
        <v>0</v>
      </c>
      <c r="AQ148" s="312">
        <v>0</v>
      </c>
      <c r="AR148" s="312" t="s">
        <v>5</v>
      </c>
      <c r="AS148" s="312">
        <v>0</v>
      </c>
      <c r="AT148" s="297" t="s">
        <v>631</v>
      </c>
      <c r="AU148" s="297">
        <v>4.0035915115223551E-2</v>
      </c>
    </row>
    <row r="149" spans="1:47" ht="22.5" customHeight="1">
      <c r="A149" s="356">
        <v>232020104030</v>
      </c>
      <c r="B149" s="311" t="s">
        <v>4</v>
      </c>
      <c r="C149" s="311" t="s">
        <v>7</v>
      </c>
      <c r="D149" s="311" t="s">
        <v>235</v>
      </c>
      <c r="E149" s="311" t="s">
        <v>56</v>
      </c>
      <c r="F149" s="311" t="s">
        <v>28</v>
      </c>
      <c r="G149" s="311" t="s">
        <v>654</v>
      </c>
      <c r="H149" s="298" t="s">
        <v>655</v>
      </c>
      <c r="I149" s="298" t="s">
        <v>577</v>
      </c>
      <c r="J149" s="298" t="s">
        <v>577</v>
      </c>
      <c r="K149" s="339">
        <v>1500000</v>
      </c>
      <c r="L149" s="339">
        <v>0</v>
      </c>
      <c r="M149" s="339">
        <v>0</v>
      </c>
      <c r="N149" s="339">
        <v>-825741</v>
      </c>
      <c r="O149" s="339">
        <v>674259</v>
      </c>
      <c r="P149" s="339">
        <v>270600</v>
      </c>
      <c r="Q149" s="339">
        <v>403659</v>
      </c>
      <c r="R149" s="339" t="s">
        <v>5</v>
      </c>
      <c r="S149" s="339">
        <v>270600</v>
      </c>
      <c r="T149" s="359">
        <f t="shared" si="5"/>
        <v>0.40132945945104181</v>
      </c>
      <c r="U149" s="298" t="s">
        <v>656</v>
      </c>
      <c r="V149" s="298" t="s">
        <v>657</v>
      </c>
      <c r="W149" s="298" t="s">
        <v>658</v>
      </c>
      <c r="X149" s="311"/>
      <c r="Y149" s="311"/>
      <c r="Z149" s="311"/>
      <c r="AA149" s="311"/>
      <c r="AB149" s="311" t="e">
        <f t="shared" si="4"/>
        <v>#DIV/0!</v>
      </c>
      <c r="AC149" s="311" t="s">
        <v>231</v>
      </c>
      <c r="AD149" s="312">
        <v>270600</v>
      </c>
      <c r="AE149" s="312">
        <v>270600</v>
      </c>
      <c r="AF149" s="312">
        <v>0</v>
      </c>
      <c r="AG149" s="312">
        <v>40.132945945104183</v>
      </c>
      <c r="AH149" s="312">
        <v>4.1732352196377089E-2</v>
      </c>
      <c r="AI149" s="312" t="s">
        <v>5</v>
      </c>
      <c r="AJ149" s="312" t="s">
        <v>5</v>
      </c>
      <c r="AK149" s="312" t="s">
        <v>5</v>
      </c>
      <c r="AL149" s="312" t="s">
        <v>5</v>
      </c>
      <c r="AM149" s="312" t="s">
        <v>5</v>
      </c>
      <c r="AN149" s="312" t="s">
        <v>5</v>
      </c>
      <c r="AO149" s="312" t="s">
        <v>5</v>
      </c>
      <c r="AP149" s="312" t="s">
        <v>5</v>
      </c>
      <c r="AQ149" s="312" t="s">
        <v>5</v>
      </c>
      <c r="AR149" s="312" t="s">
        <v>5</v>
      </c>
      <c r="AS149" s="312" t="s">
        <v>5</v>
      </c>
      <c r="AT149" s="297" t="s">
        <v>631</v>
      </c>
      <c r="AU149" s="297">
        <v>4.1732352196377089E-2</v>
      </c>
    </row>
    <row r="150" spans="1:47" ht="22.5" customHeight="1">
      <c r="A150" s="356">
        <v>232020104031</v>
      </c>
      <c r="B150" s="311" t="s">
        <v>4</v>
      </c>
      <c r="C150" s="311" t="s">
        <v>7</v>
      </c>
      <c r="D150" s="311" t="s">
        <v>235</v>
      </c>
      <c r="E150" s="311" t="s">
        <v>40</v>
      </c>
      <c r="F150" s="311" t="s">
        <v>135</v>
      </c>
      <c r="G150" s="311" t="s">
        <v>137</v>
      </c>
      <c r="H150" s="298" t="s">
        <v>659</v>
      </c>
      <c r="I150" s="298" t="s">
        <v>577</v>
      </c>
      <c r="J150" s="298" t="s">
        <v>577</v>
      </c>
      <c r="K150" s="339">
        <v>1200000</v>
      </c>
      <c r="L150" s="339">
        <v>0</v>
      </c>
      <c r="M150" s="339">
        <v>0</v>
      </c>
      <c r="N150" s="339">
        <v>0</v>
      </c>
      <c r="O150" s="339">
        <v>1200000</v>
      </c>
      <c r="P150" s="339">
        <v>1200000</v>
      </c>
      <c r="Q150" s="339">
        <v>0</v>
      </c>
      <c r="R150" s="339">
        <v>1200000</v>
      </c>
      <c r="S150" s="339">
        <v>0</v>
      </c>
      <c r="T150" s="359">
        <f t="shared" si="5"/>
        <v>1</v>
      </c>
      <c r="U150" s="298" t="s">
        <v>660</v>
      </c>
      <c r="V150" s="298" t="s">
        <v>625</v>
      </c>
      <c r="W150" s="298" t="s">
        <v>625</v>
      </c>
      <c r="X150" s="311"/>
      <c r="Y150" s="311"/>
      <c r="Z150" s="311"/>
      <c r="AA150" s="311"/>
      <c r="AB150" s="311" t="e">
        <f t="shared" si="4"/>
        <v>#DIV/0!</v>
      </c>
      <c r="AC150" s="311" t="s">
        <v>231</v>
      </c>
      <c r="AD150" s="312">
        <v>1200000</v>
      </c>
      <c r="AE150" s="312">
        <v>1200000</v>
      </c>
      <c r="AF150" s="312">
        <v>0</v>
      </c>
      <c r="AG150" s="312">
        <v>100</v>
      </c>
      <c r="AH150" s="312">
        <v>0.18506586339856801</v>
      </c>
      <c r="AI150" s="312">
        <v>1200000</v>
      </c>
      <c r="AJ150" s="312">
        <v>0</v>
      </c>
      <c r="AK150" s="312">
        <v>0</v>
      </c>
      <c r="AL150" s="312">
        <v>0</v>
      </c>
      <c r="AM150" s="312">
        <v>1200000</v>
      </c>
      <c r="AN150" s="312">
        <v>1200000</v>
      </c>
      <c r="AO150" s="312">
        <v>1200000</v>
      </c>
      <c r="AP150" s="312">
        <v>0</v>
      </c>
      <c r="AQ150" s="312">
        <v>0</v>
      </c>
      <c r="AR150" s="312">
        <v>100</v>
      </c>
      <c r="AS150" s="312">
        <v>0.14912570803581326</v>
      </c>
      <c r="AT150" s="297">
        <v>0</v>
      </c>
      <c r="AU150" s="297">
        <v>3.5940155362754744E-2</v>
      </c>
    </row>
    <row r="151" spans="1:47" ht="22.5" customHeight="1">
      <c r="A151" s="356">
        <v>232020104032</v>
      </c>
      <c r="B151" s="311" t="s">
        <v>4</v>
      </c>
      <c r="C151" s="311" t="s">
        <v>7</v>
      </c>
      <c r="D151" s="311" t="s">
        <v>235</v>
      </c>
      <c r="E151" s="311" t="s">
        <v>40</v>
      </c>
      <c r="F151" s="311" t="s">
        <v>661</v>
      </c>
      <c r="G151" s="311" t="s">
        <v>662</v>
      </c>
      <c r="H151" s="298" t="s">
        <v>663</v>
      </c>
      <c r="I151" s="298" t="s">
        <v>577</v>
      </c>
      <c r="J151" s="298" t="s">
        <v>577</v>
      </c>
      <c r="K151" s="339">
        <v>32197000</v>
      </c>
      <c r="L151" s="339">
        <v>0</v>
      </c>
      <c r="M151" s="339">
        <v>0</v>
      </c>
      <c r="N151" s="339">
        <v>0</v>
      </c>
      <c r="O151" s="339">
        <v>32197000</v>
      </c>
      <c r="P151" s="339">
        <v>32196528</v>
      </c>
      <c r="Q151" s="339">
        <v>472</v>
      </c>
      <c r="R151" s="339">
        <v>32196528</v>
      </c>
      <c r="S151" s="339">
        <v>0</v>
      </c>
      <c r="T151" s="359">
        <f t="shared" si="5"/>
        <v>0.99998534024909158</v>
      </c>
      <c r="U151" s="298" t="s">
        <v>664</v>
      </c>
      <c r="V151" s="298" t="s">
        <v>665</v>
      </c>
      <c r="W151" s="298" t="s">
        <v>625</v>
      </c>
      <c r="X151" s="311"/>
      <c r="Y151" s="311"/>
      <c r="Z151" s="311"/>
      <c r="AA151" s="311"/>
      <c r="AB151" s="311" t="e">
        <f t="shared" si="4"/>
        <v>#DIV/0!</v>
      </c>
      <c r="AC151" s="311" t="s">
        <v>231</v>
      </c>
      <c r="AD151" s="312">
        <v>32196528</v>
      </c>
      <c r="AE151" s="312">
        <v>32196528</v>
      </c>
      <c r="AF151" s="312">
        <v>0</v>
      </c>
      <c r="AG151" s="312">
        <v>99.998534024909162</v>
      </c>
      <c r="AH151" s="312">
        <v>4.9653985439634756</v>
      </c>
      <c r="AI151" s="312">
        <v>32197000</v>
      </c>
      <c r="AJ151" s="312">
        <v>0</v>
      </c>
      <c r="AK151" s="312">
        <v>0</v>
      </c>
      <c r="AL151" s="312">
        <v>0</v>
      </c>
      <c r="AM151" s="312">
        <v>32197000</v>
      </c>
      <c r="AN151" s="312">
        <v>32196528</v>
      </c>
      <c r="AO151" s="312">
        <v>32196528</v>
      </c>
      <c r="AP151" s="312">
        <v>0</v>
      </c>
      <c r="AQ151" s="312">
        <v>472</v>
      </c>
      <c r="AR151" s="312">
        <v>99.998534024909162</v>
      </c>
      <c r="AS151" s="312">
        <v>4.0011083619124053</v>
      </c>
      <c r="AT151" s="297">
        <v>0</v>
      </c>
      <c r="AU151" s="297">
        <v>0.96429018205107031</v>
      </c>
    </row>
    <row r="152" spans="1:47" ht="22.5" customHeight="1">
      <c r="A152" s="356">
        <v>232020104033</v>
      </c>
      <c r="B152" s="311" t="s">
        <v>4</v>
      </c>
      <c r="C152" s="311" t="s">
        <v>7</v>
      </c>
      <c r="D152" s="311" t="s">
        <v>235</v>
      </c>
      <c r="E152" s="311" t="s">
        <v>192</v>
      </c>
      <c r="F152" s="311" t="s">
        <v>21</v>
      </c>
      <c r="G152" s="311" t="s">
        <v>223</v>
      </c>
      <c r="H152" s="298" t="s">
        <v>666</v>
      </c>
      <c r="I152" s="298" t="s">
        <v>577</v>
      </c>
      <c r="J152" s="298" t="s">
        <v>577</v>
      </c>
      <c r="K152" s="339">
        <v>0</v>
      </c>
      <c r="L152" s="339">
        <v>0</v>
      </c>
      <c r="M152" s="339">
        <v>0</v>
      </c>
      <c r="N152" s="339">
        <v>0</v>
      </c>
      <c r="O152" s="339">
        <v>0</v>
      </c>
      <c r="P152" s="339">
        <v>0</v>
      </c>
      <c r="Q152" s="339">
        <v>0</v>
      </c>
      <c r="R152" s="339">
        <v>1122000</v>
      </c>
      <c r="S152" s="339">
        <v>-1122000</v>
      </c>
      <c r="T152" s="359" t="e">
        <f t="shared" si="5"/>
        <v>#DIV/0!</v>
      </c>
      <c r="U152" s="298" t="s">
        <v>667</v>
      </c>
      <c r="V152" s="298" t="s">
        <v>625</v>
      </c>
      <c r="W152" s="298" t="s">
        <v>668</v>
      </c>
      <c r="X152" s="311"/>
      <c r="Y152" s="311"/>
      <c r="Z152" s="311"/>
      <c r="AA152" s="311"/>
      <c r="AB152" s="311" t="e">
        <f t="shared" si="4"/>
        <v>#DIV/0!</v>
      </c>
      <c r="AC152" s="311" t="s">
        <v>231</v>
      </c>
      <c r="AD152" s="312">
        <v>0</v>
      </c>
      <c r="AE152" s="312">
        <v>0</v>
      </c>
      <c r="AF152" s="312">
        <v>0</v>
      </c>
      <c r="AG152" s="312" t="s">
        <v>5</v>
      </c>
      <c r="AH152" s="312">
        <v>0</v>
      </c>
      <c r="AI152" s="312">
        <v>0</v>
      </c>
      <c r="AJ152" s="312">
        <v>1122000</v>
      </c>
      <c r="AK152" s="312">
        <v>0</v>
      </c>
      <c r="AL152" s="312">
        <v>0</v>
      </c>
      <c r="AM152" s="312">
        <v>1122000</v>
      </c>
      <c r="AN152" s="312">
        <v>1122000</v>
      </c>
      <c r="AO152" s="312">
        <v>1122000</v>
      </c>
      <c r="AP152" s="312">
        <v>0</v>
      </c>
      <c r="AQ152" s="312">
        <v>0</v>
      </c>
      <c r="AR152" s="312">
        <v>100</v>
      </c>
      <c r="AS152" s="312">
        <v>0.13943253701348537</v>
      </c>
      <c r="AT152" s="297" t="s">
        <v>553</v>
      </c>
      <c r="AU152" s="297">
        <v>-0.13943253701348537</v>
      </c>
    </row>
    <row r="153" spans="1:47" ht="22.5" customHeight="1">
      <c r="A153" s="356">
        <v>232020104034</v>
      </c>
      <c r="B153" s="311" t="s">
        <v>4</v>
      </c>
      <c r="C153" s="311" t="s">
        <v>7</v>
      </c>
      <c r="D153" s="311" t="s">
        <v>235</v>
      </c>
      <c r="E153" s="311" t="s">
        <v>604</v>
      </c>
      <c r="F153" s="311" t="s">
        <v>28</v>
      </c>
      <c r="G153" s="311" t="s">
        <v>78</v>
      </c>
      <c r="H153" s="298" t="s">
        <v>669</v>
      </c>
      <c r="I153" s="298" t="s">
        <v>577</v>
      </c>
      <c r="J153" s="298" t="s">
        <v>577</v>
      </c>
      <c r="K153" s="339">
        <v>0</v>
      </c>
      <c r="L153" s="339">
        <v>0</v>
      </c>
      <c r="M153" s="339">
        <v>0</v>
      </c>
      <c r="N153" s="339">
        <v>0</v>
      </c>
      <c r="O153" s="339">
        <v>0</v>
      </c>
      <c r="P153" s="339">
        <v>0</v>
      </c>
      <c r="Q153" s="339">
        <v>0</v>
      </c>
      <c r="R153" s="339">
        <v>2000000</v>
      </c>
      <c r="S153" s="339">
        <v>-2000000</v>
      </c>
      <c r="T153" s="359" t="e">
        <f t="shared" si="5"/>
        <v>#DIV/0!</v>
      </c>
      <c r="U153" s="298" t="s">
        <v>670</v>
      </c>
      <c r="V153" s="298" t="s">
        <v>625</v>
      </c>
      <c r="W153" s="298" t="s">
        <v>671</v>
      </c>
      <c r="X153" s="311"/>
      <c r="Y153" s="311"/>
      <c r="Z153" s="311"/>
      <c r="AA153" s="311"/>
      <c r="AB153" s="311" t="e">
        <f t="shared" si="4"/>
        <v>#DIV/0!</v>
      </c>
      <c r="AC153" s="311" t="s">
        <v>231</v>
      </c>
      <c r="AD153" s="312">
        <v>0</v>
      </c>
      <c r="AE153" s="312">
        <v>0</v>
      </c>
      <c r="AF153" s="312">
        <v>0</v>
      </c>
      <c r="AG153" s="312" t="s">
        <v>5</v>
      </c>
      <c r="AH153" s="312">
        <v>0</v>
      </c>
      <c r="AI153" s="312">
        <v>0</v>
      </c>
      <c r="AJ153" s="312">
        <v>2000000</v>
      </c>
      <c r="AK153" s="312">
        <v>0</v>
      </c>
      <c r="AL153" s="312">
        <v>0</v>
      </c>
      <c r="AM153" s="312">
        <v>2000000</v>
      </c>
      <c r="AN153" s="312">
        <v>2000000</v>
      </c>
      <c r="AO153" s="312">
        <v>2000000</v>
      </c>
      <c r="AP153" s="312">
        <v>0</v>
      </c>
      <c r="AQ153" s="312">
        <v>0</v>
      </c>
      <c r="AR153" s="312">
        <v>100</v>
      </c>
      <c r="AS153" s="312">
        <v>0.24854284672635543</v>
      </c>
      <c r="AT153" s="297" t="s">
        <v>553</v>
      </c>
      <c r="AU153" s="297">
        <v>-0.24854284672635543</v>
      </c>
    </row>
    <row r="154" spans="1:47" ht="22.5" customHeight="1">
      <c r="A154" s="356">
        <v>232020104035</v>
      </c>
      <c r="B154" s="313" t="s">
        <v>4</v>
      </c>
      <c r="C154" s="313" t="s">
        <v>7</v>
      </c>
      <c r="D154" s="313" t="s">
        <v>235</v>
      </c>
      <c r="E154" s="313" t="s">
        <v>5</v>
      </c>
      <c r="F154" s="313" t="s">
        <v>5</v>
      </c>
      <c r="G154" s="313" t="s">
        <v>5</v>
      </c>
      <c r="H154" s="314" t="s">
        <v>826</v>
      </c>
      <c r="I154" s="314" t="s">
        <v>244</v>
      </c>
      <c r="J154" s="314" t="s">
        <v>244</v>
      </c>
      <c r="K154" s="348">
        <v>25987000</v>
      </c>
      <c r="L154" s="348">
        <v>-3313000</v>
      </c>
      <c r="M154" s="348">
        <v>0</v>
      </c>
      <c r="N154" s="348">
        <v>0</v>
      </c>
      <c r="O154" s="348">
        <v>22674000</v>
      </c>
      <c r="P154" s="348">
        <v>19197210</v>
      </c>
      <c r="Q154" s="348">
        <v>3476790</v>
      </c>
      <c r="R154" s="348">
        <v>11027763</v>
      </c>
      <c r="S154" s="348">
        <v>8169447</v>
      </c>
      <c r="T154" s="358">
        <f t="shared" si="5"/>
        <v>0.84666181529505158</v>
      </c>
      <c r="U154" s="298" t="s">
        <v>827</v>
      </c>
      <c r="V154" s="303"/>
      <c r="W154" s="303"/>
      <c r="X154" s="336"/>
      <c r="Y154" s="336"/>
      <c r="Z154" s="336"/>
      <c r="AA154" s="336"/>
      <c r="AB154" s="336" t="e">
        <f t="shared" si="4"/>
        <v>#DIV/0!</v>
      </c>
      <c r="AC154" s="313" t="s">
        <v>51</v>
      </c>
      <c r="AD154" s="315">
        <v>19197210</v>
      </c>
      <c r="AE154" s="315">
        <v>19197210</v>
      </c>
      <c r="AF154" s="315">
        <v>0</v>
      </c>
      <c r="AG154" s="315">
        <v>84.666181529505153</v>
      </c>
      <c r="AH154" s="315">
        <v>3.9445063161001555</v>
      </c>
      <c r="AI154" s="315">
        <v>9341000</v>
      </c>
      <c r="AJ154" s="315">
        <v>2437000</v>
      </c>
      <c r="AK154" s="315">
        <v>115517</v>
      </c>
      <c r="AL154" s="315">
        <v>0</v>
      </c>
      <c r="AM154" s="315">
        <v>11893517</v>
      </c>
      <c r="AN154" s="315">
        <v>11027763</v>
      </c>
      <c r="AO154" s="315">
        <v>11027763</v>
      </c>
      <c r="AP154" s="315">
        <v>0</v>
      </c>
      <c r="AQ154" s="315">
        <v>865754</v>
      </c>
      <c r="AR154" s="315">
        <v>92.720790662677828</v>
      </c>
      <c r="AS154" s="315">
        <v>2.4152135547693736</v>
      </c>
      <c r="AT154" s="297">
        <v>74.08072697971474</v>
      </c>
      <c r="AU154" s="297">
        <v>1.5292927613307818</v>
      </c>
    </row>
    <row r="155" spans="1:47" ht="22.5" customHeight="1">
      <c r="A155" s="356">
        <v>232020104036</v>
      </c>
      <c r="B155" s="311" t="s">
        <v>4</v>
      </c>
      <c r="C155" s="311" t="s">
        <v>7</v>
      </c>
      <c r="D155" s="311" t="s">
        <v>235</v>
      </c>
      <c r="E155" s="311" t="s">
        <v>21</v>
      </c>
      <c r="F155" s="311" t="s">
        <v>21</v>
      </c>
      <c r="G155" s="311" t="s">
        <v>59</v>
      </c>
      <c r="H155" s="298" t="s">
        <v>27</v>
      </c>
      <c r="I155" s="298" t="s">
        <v>244</v>
      </c>
      <c r="J155" s="298" t="s">
        <v>244</v>
      </c>
      <c r="K155" s="339">
        <v>165000</v>
      </c>
      <c r="L155" s="339">
        <v>0</v>
      </c>
      <c r="M155" s="339">
        <v>0</v>
      </c>
      <c r="N155" s="339">
        <v>0</v>
      </c>
      <c r="O155" s="339">
        <v>165000</v>
      </c>
      <c r="P155" s="339">
        <v>164947</v>
      </c>
      <c r="Q155" s="339">
        <v>53</v>
      </c>
      <c r="R155" s="339">
        <v>141944</v>
      </c>
      <c r="S155" s="339">
        <v>23003</v>
      </c>
      <c r="T155" s="359">
        <f t="shared" si="5"/>
        <v>0.99967878787878783</v>
      </c>
      <c r="U155" s="298" t="s">
        <v>828</v>
      </c>
      <c r="V155" s="298" t="s">
        <v>474</v>
      </c>
      <c r="W155" s="298" t="s">
        <v>829</v>
      </c>
      <c r="X155" s="311" t="s">
        <v>796</v>
      </c>
      <c r="Y155" s="311"/>
      <c r="Z155" s="311"/>
      <c r="AA155" s="311" t="s">
        <v>830</v>
      </c>
      <c r="AB155" s="311" t="e">
        <f t="shared" si="4"/>
        <v>#DIV/0!</v>
      </c>
      <c r="AC155" s="311" t="s">
        <v>51</v>
      </c>
      <c r="AD155" s="312">
        <v>164947</v>
      </c>
      <c r="AE155" s="312">
        <v>164947</v>
      </c>
      <c r="AF155" s="312">
        <v>0</v>
      </c>
      <c r="AG155" s="312">
        <v>99.967878787878789</v>
      </c>
      <c r="AH155" s="312">
        <v>3.3892137624257496E-2</v>
      </c>
      <c r="AI155" s="312">
        <v>102000</v>
      </c>
      <c r="AJ155" s="312">
        <v>41000</v>
      </c>
      <c r="AK155" s="312">
        <v>0</v>
      </c>
      <c r="AL155" s="312">
        <v>0</v>
      </c>
      <c r="AM155" s="312">
        <v>143000</v>
      </c>
      <c r="AN155" s="312">
        <v>141944</v>
      </c>
      <c r="AO155" s="312">
        <v>141944</v>
      </c>
      <c r="AP155" s="312">
        <v>0</v>
      </c>
      <c r="AQ155" s="312">
        <v>1056</v>
      </c>
      <c r="AR155" s="312">
        <v>99.26153846153845</v>
      </c>
      <c r="AS155" s="312">
        <v>3.1087453803476186E-2</v>
      </c>
      <c r="AT155" s="297">
        <v>16.20568674970411</v>
      </c>
      <c r="AU155" s="297">
        <v>2.8046838207813098E-3</v>
      </c>
    </row>
    <row r="156" spans="1:47" ht="22.5" customHeight="1">
      <c r="A156" s="356">
        <v>232020104037</v>
      </c>
      <c r="B156" s="311" t="s">
        <v>4</v>
      </c>
      <c r="C156" s="311" t="s">
        <v>7</v>
      </c>
      <c r="D156" s="311" t="s">
        <v>235</v>
      </c>
      <c r="E156" s="311" t="s">
        <v>21</v>
      </c>
      <c r="F156" s="311" t="s">
        <v>15</v>
      </c>
      <c r="G156" s="311" t="s">
        <v>198</v>
      </c>
      <c r="H156" s="298" t="s">
        <v>134</v>
      </c>
      <c r="I156" s="298" t="s">
        <v>244</v>
      </c>
      <c r="J156" s="298" t="s">
        <v>244</v>
      </c>
      <c r="K156" s="339">
        <v>69000</v>
      </c>
      <c r="L156" s="339">
        <v>0</v>
      </c>
      <c r="M156" s="339">
        <v>0</v>
      </c>
      <c r="N156" s="339">
        <v>0</v>
      </c>
      <c r="O156" s="339">
        <v>69000</v>
      </c>
      <c r="P156" s="339">
        <v>41493</v>
      </c>
      <c r="Q156" s="339">
        <v>27507</v>
      </c>
      <c r="R156" s="339">
        <v>46944</v>
      </c>
      <c r="S156" s="339">
        <v>-5451</v>
      </c>
      <c r="T156" s="359">
        <f t="shared" si="5"/>
        <v>0.60134782608695647</v>
      </c>
      <c r="U156" s="298" t="s">
        <v>831</v>
      </c>
      <c r="V156" s="298" t="s">
        <v>832</v>
      </c>
      <c r="W156" s="298" t="s">
        <v>833</v>
      </c>
      <c r="X156" s="311" t="s">
        <v>834</v>
      </c>
      <c r="Y156" s="311"/>
      <c r="Z156" s="311"/>
      <c r="AA156" s="311" t="s">
        <v>835</v>
      </c>
      <c r="AB156" s="311" t="e">
        <f t="shared" si="4"/>
        <v>#DIV/0!</v>
      </c>
      <c r="AC156" s="311" t="s">
        <v>51</v>
      </c>
      <c r="AD156" s="312">
        <v>41493</v>
      </c>
      <c r="AE156" s="312">
        <v>41493</v>
      </c>
      <c r="AF156" s="312">
        <v>0</v>
      </c>
      <c r="AG156" s="312">
        <v>60.134782608695645</v>
      </c>
      <c r="AH156" s="312">
        <v>8.5256868354278426E-3</v>
      </c>
      <c r="AI156" s="312">
        <v>66000</v>
      </c>
      <c r="AJ156" s="312">
        <v>0</v>
      </c>
      <c r="AK156" s="312">
        <v>0</v>
      </c>
      <c r="AL156" s="312">
        <v>0</v>
      </c>
      <c r="AM156" s="312">
        <v>66000</v>
      </c>
      <c r="AN156" s="312">
        <v>46944</v>
      </c>
      <c r="AO156" s="312">
        <v>46944</v>
      </c>
      <c r="AP156" s="312">
        <v>0</v>
      </c>
      <c r="AQ156" s="312">
        <v>19056</v>
      </c>
      <c r="AR156" s="312">
        <v>71.127272727272725</v>
      </c>
      <c r="AS156" s="312">
        <v>1.0281304115358072E-2</v>
      </c>
      <c r="AT156" s="297">
        <v>-11.611707566462167</v>
      </c>
      <c r="AU156" s="297">
        <v>-1.7556172799302293E-3</v>
      </c>
    </row>
    <row r="157" spans="1:47" ht="22.5" customHeight="1">
      <c r="A157" s="356">
        <v>232020104038</v>
      </c>
      <c r="B157" s="311" t="s">
        <v>4</v>
      </c>
      <c r="C157" s="311" t="s">
        <v>7</v>
      </c>
      <c r="D157" s="311" t="s">
        <v>235</v>
      </c>
      <c r="E157" s="311" t="s">
        <v>21</v>
      </c>
      <c r="F157" s="311" t="s">
        <v>135</v>
      </c>
      <c r="G157" s="311" t="s">
        <v>137</v>
      </c>
      <c r="H157" s="298" t="s">
        <v>138</v>
      </c>
      <c r="I157" s="298" t="s">
        <v>244</v>
      </c>
      <c r="J157" s="298" t="s">
        <v>244</v>
      </c>
      <c r="K157" s="339">
        <v>6248000</v>
      </c>
      <c r="L157" s="339">
        <v>1736000</v>
      </c>
      <c r="M157" s="339">
        <v>0</v>
      </c>
      <c r="N157" s="339">
        <v>0</v>
      </c>
      <c r="O157" s="339">
        <v>7984000</v>
      </c>
      <c r="P157" s="339">
        <v>5601512</v>
      </c>
      <c r="Q157" s="339">
        <v>2382488</v>
      </c>
      <c r="R157" s="339">
        <v>5604818</v>
      </c>
      <c r="S157" s="339">
        <v>-3306</v>
      </c>
      <c r="T157" s="359">
        <f t="shared" si="5"/>
        <v>0.70159218436873749</v>
      </c>
      <c r="U157" s="298" t="s">
        <v>836</v>
      </c>
      <c r="V157" s="298" t="s">
        <v>837</v>
      </c>
      <c r="W157" s="298" t="s">
        <v>838</v>
      </c>
      <c r="X157" s="311" t="s">
        <v>834</v>
      </c>
      <c r="Y157" s="311"/>
      <c r="Z157" s="311"/>
      <c r="AA157" s="311" t="s">
        <v>839</v>
      </c>
      <c r="AB157" s="311" t="e">
        <f t="shared" si="4"/>
        <v>#DIV/0!</v>
      </c>
      <c r="AC157" s="311" t="s">
        <v>51</v>
      </c>
      <c r="AD157" s="312">
        <v>5601512</v>
      </c>
      <c r="AE157" s="312">
        <v>5601512</v>
      </c>
      <c r="AF157" s="312">
        <v>0</v>
      </c>
      <c r="AG157" s="312">
        <v>70.159218436873743</v>
      </c>
      <c r="AH157" s="312">
        <v>1.1509588874482704</v>
      </c>
      <c r="AI157" s="312">
        <v>3140000</v>
      </c>
      <c r="AJ157" s="312">
        <v>3081000</v>
      </c>
      <c r="AK157" s="312">
        <v>0</v>
      </c>
      <c r="AL157" s="312">
        <v>0</v>
      </c>
      <c r="AM157" s="312">
        <v>6221000</v>
      </c>
      <c r="AN157" s="312">
        <v>5604818</v>
      </c>
      <c r="AO157" s="312">
        <v>5604818</v>
      </c>
      <c r="AP157" s="312">
        <v>0</v>
      </c>
      <c r="AQ157" s="312">
        <v>616182</v>
      </c>
      <c r="AR157" s="312">
        <v>90.095129400417946</v>
      </c>
      <c r="AS157" s="312">
        <v>1.2275229713964084</v>
      </c>
      <c r="AT157" s="297">
        <v>-5.8984966148767012E-2</v>
      </c>
      <c r="AU157" s="297">
        <v>-7.6564083948138073E-2</v>
      </c>
    </row>
    <row r="158" spans="1:47" ht="22.5" customHeight="1">
      <c r="A158" s="356">
        <v>232020104039</v>
      </c>
      <c r="B158" s="311" t="s">
        <v>4</v>
      </c>
      <c r="C158" s="311" t="s">
        <v>7</v>
      </c>
      <c r="D158" s="311" t="s">
        <v>235</v>
      </c>
      <c r="E158" s="311" t="s">
        <v>21</v>
      </c>
      <c r="F158" s="311" t="s">
        <v>127</v>
      </c>
      <c r="G158" s="311" t="s">
        <v>129</v>
      </c>
      <c r="H158" s="298" t="s">
        <v>130</v>
      </c>
      <c r="I158" s="298" t="s">
        <v>244</v>
      </c>
      <c r="J158" s="298" t="s">
        <v>244</v>
      </c>
      <c r="K158" s="339">
        <v>2345000</v>
      </c>
      <c r="L158" s="339">
        <v>-1571000</v>
      </c>
      <c r="M158" s="339">
        <v>0</v>
      </c>
      <c r="N158" s="339">
        <v>331136</v>
      </c>
      <c r="O158" s="339">
        <v>1105136</v>
      </c>
      <c r="P158" s="339">
        <v>1105136</v>
      </c>
      <c r="Q158" s="339">
        <v>0</v>
      </c>
      <c r="R158" s="339">
        <v>321305</v>
      </c>
      <c r="S158" s="339">
        <v>783831</v>
      </c>
      <c r="T158" s="359">
        <f t="shared" si="5"/>
        <v>1</v>
      </c>
      <c r="U158" s="298" t="s">
        <v>840</v>
      </c>
      <c r="V158" s="298" t="s">
        <v>4049</v>
      </c>
      <c r="W158" s="298" t="s">
        <v>841</v>
      </c>
      <c r="X158" s="311" t="s">
        <v>842</v>
      </c>
      <c r="Y158" s="311"/>
      <c r="Z158" s="311"/>
      <c r="AA158" s="311" t="s">
        <v>787</v>
      </c>
      <c r="AB158" s="311" t="e">
        <f t="shared" si="4"/>
        <v>#DIV/0!</v>
      </c>
      <c r="AC158" s="311" t="s">
        <v>51</v>
      </c>
      <c r="AD158" s="312">
        <v>1105136</v>
      </c>
      <c r="AE158" s="312">
        <v>1105136</v>
      </c>
      <c r="AF158" s="312">
        <v>0</v>
      </c>
      <c r="AG158" s="312">
        <v>100</v>
      </c>
      <c r="AH158" s="312">
        <v>0.22707549337375904</v>
      </c>
      <c r="AI158" s="312">
        <v>200000</v>
      </c>
      <c r="AJ158" s="312">
        <v>123000</v>
      </c>
      <c r="AK158" s="312">
        <v>115517</v>
      </c>
      <c r="AL158" s="312">
        <v>0</v>
      </c>
      <c r="AM158" s="312">
        <v>438517</v>
      </c>
      <c r="AN158" s="312">
        <v>321305</v>
      </c>
      <c r="AO158" s="312">
        <v>321305</v>
      </c>
      <c r="AP158" s="312">
        <v>0</v>
      </c>
      <c r="AQ158" s="312">
        <v>117212</v>
      </c>
      <c r="AR158" s="312">
        <v>73.270819603344904</v>
      </c>
      <c r="AS158" s="312">
        <v>7.0369683426745169E-2</v>
      </c>
      <c r="AT158" s="297">
        <v>243.95231944725415</v>
      </c>
      <c r="AU158" s="297">
        <v>0.15670580994701389</v>
      </c>
    </row>
    <row r="159" spans="1:47" ht="22.5" customHeight="1">
      <c r="A159" s="356">
        <v>232020104040</v>
      </c>
      <c r="B159" s="311" t="s">
        <v>4</v>
      </c>
      <c r="C159" s="311" t="s">
        <v>7</v>
      </c>
      <c r="D159" s="311" t="s">
        <v>235</v>
      </c>
      <c r="E159" s="311" t="s">
        <v>36</v>
      </c>
      <c r="F159" s="311" t="s">
        <v>21</v>
      </c>
      <c r="G159" s="311" t="s">
        <v>59</v>
      </c>
      <c r="H159" s="298" t="s">
        <v>91</v>
      </c>
      <c r="I159" s="298" t="s">
        <v>244</v>
      </c>
      <c r="J159" s="298" t="s">
        <v>244</v>
      </c>
      <c r="K159" s="339">
        <v>1583000</v>
      </c>
      <c r="L159" s="339">
        <v>0</v>
      </c>
      <c r="M159" s="339">
        <v>0</v>
      </c>
      <c r="N159" s="339">
        <v>0</v>
      </c>
      <c r="O159" s="339">
        <v>1583000</v>
      </c>
      <c r="P159" s="339">
        <v>1546834</v>
      </c>
      <c r="Q159" s="339">
        <v>36166</v>
      </c>
      <c r="R159" s="339">
        <v>1560455</v>
      </c>
      <c r="S159" s="339">
        <v>-13621</v>
      </c>
      <c r="T159" s="359">
        <f t="shared" si="5"/>
        <v>0.97715350600126338</v>
      </c>
      <c r="U159" s="298" t="s">
        <v>843</v>
      </c>
      <c r="V159" s="298" t="s">
        <v>844</v>
      </c>
      <c r="W159" s="298" t="s">
        <v>845</v>
      </c>
      <c r="X159" s="311"/>
      <c r="Y159" s="311"/>
      <c r="Z159" s="311"/>
      <c r="AA159" s="311"/>
      <c r="AB159" s="311" t="e">
        <f t="shared" si="4"/>
        <v>#DIV/0!</v>
      </c>
      <c r="AC159" s="311" t="s">
        <v>51</v>
      </c>
      <c r="AD159" s="312">
        <v>1546834</v>
      </c>
      <c r="AE159" s="312">
        <v>1546834</v>
      </c>
      <c r="AF159" s="312">
        <v>0</v>
      </c>
      <c r="AG159" s="312">
        <v>97.715350600126342</v>
      </c>
      <c r="AH159" s="312">
        <v>0.31783246018345723</v>
      </c>
      <c r="AI159" s="312">
        <v>1512000</v>
      </c>
      <c r="AJ159" s="312">
        <v>61000</v>
      </c>
      <c r="AK159" s="312">
        <v>0</v>
      </c>
      <c r="AL159" s="312">
        <v>0</v>
      </c>
      <c r="AM159" s="312">
        <v>1573000</v>
      </c>
      <c r="AN159" s="312">
        <v>1560455</v>
      </c>
      <c r="AO159" s="312">
        <v>1560455</v>
      </c>
      <c r="AP159" s="312">
        <v>0</v>
      </c>
      <c r="AQ159" s="312">
        <v>12545</v>
      </c>
      <c r="AR159" s="312">
        <v>99.202479338842977</v>
      </c>
      <c r="AS159" s="312">
        <v>0.34175852959549846</v>
      </c>
      <c r="AT159" s="297">
        <v>-0.87288643376451092</v>
      </c>
      <c r="AU159" s="297">
        <v>-2.3926069412041229E-2</v>
      </c>
    </row>
    <row r="160" spans="1:47" ht="22.5" customHeight="1">
      <c r="A160" s="356">
        <v>232020104042</v>
      </c>
      <c r="B160" s="311" t="s">
        <v>4</v>
      </c>
      <c r="C160" s="311" t="s">
        <v>7</v>
      </c>
      <c r="D160" s="311" t="s">
        <v>235</v>
      </c>
      <c r="E160" s="311" t="s">
        <v>36</v>
      </c>
      <c r="F160" s="311" t="s">
        <v>141</v>
      </c>
      <c r="G160" s="311" t="s">
        <v>143</v>
      </c>
      <c r="H160" s="298" t="s">
        <v>144</v>
      </c>
      <c r="I160" s="298" t="s">
        <v>244</v>
      </c>
      <c r="J160" s="298" t="s">
        <v>244</v>
      </c>
      <c r="K160" s="339">
        <v>87000</v>
      </c>
      <c r="L160" s="339">
        <v>0</v>
      </c>
      <c r="M160" s="339">
        <v>0</v>
      </c>
      <c r="N160" s="339">
        <v>0</v>
      </c>
      <c r="O160" s="339">
        <v>87000</v>
      </c>
      <c r="P160" s="339">
        <v>86617</v>
      </c>
      <c r="Q160" s="339">
        <v>383</v>
      </c>
      <c r="R160" s="339">
        <v>86617</v>
      </c>
      <c r="S160" s="339">
        <v>0</v>
      </c>
      <c r="T160" s="359">
        <f t="shared" si="5"/>
        <v>0.99559770114942525</v>
      </c>
      <c r="U160" s="298" t="s">
        <v>847</v>
      </c>
      <c r="V160" s="298" t="s">
        <v>474</v>
      </c>
      <c r="W160" s="298" t="s">
        <v>848</v>
      </c>
      <c r="X160" s="311" t="s">
        <v>849</v>
      </c>
      <c r="Y160" s="311"/>
      <c r="Z160" s="311"/>
      <c r="AA160" s="311" t="s">
        <v>787</v>
      </c>
      <c r="AB160" s="311" t="e">
        <f t="shared" si="4"/>
        <v>#DIV/0!</v>
      </c>
      <c r="AC160" s="311" t="s">
        <v>51</v>
      </c>
      <c r="AD160" s="312">
        <v>86617</v>
      </c>
      <c r="AE160" s="312">
        <v>86617</v>
      </c>
      <c r="AF160" s="312">
        <v>0</v>
      </c>
      <c r="AG160" s="312">
        <v>99.559770114942523</v>
      </c>
      <c r="AH160" s="312">
        <v>1.7797445752880087E-2</v>
      </c>
      <c r="AI160" s="312">
        <v>87000</v>
      </c>
      <c r="AJ160" s="312">
        <v>0</v>
      </c>
      <c r="AK160" s="312">
        <v>0</v>
      </c>
      <c r="AL160" s="312">
        <v>0</v>
      </c>
      <c r="AM160" s="312">
        <v>87000</v>
      </c>
      <c r="AN160" s="312">
        <v>86617</v>
      </c>
      <c r="AO160" s="312">
        <v>86617</v>
      </c>
      <c r="AP160" s="312">
        <v>0</v>
      </c>
      <c r="AQ160" s="312">
        <v>383</v>
      </c>
      <c r="AR160" s="312">
        <v>99.559770114942523</v>
      </c>
      <c r="AS160" s="312">
        <v>1.8970171237218177E-2</v>
      </c>
      <c r="AT160" s="297">
        <v>0</v>
      </c>
      <c r="AU160" s="297">
        <v>-1.1727254843380899E-3</v>
      </c>
    </row>
    <row r="161" spans="1:47" ht="22.5" customHeight="1">
      <c r="A161" s="356">
        <v>232020104043</v>
      </c>
      <c r="B161" s="311" t="s">
        <v>4</v>
      </c>
      <c r="C161" s="311" t="s">
        <v>7</v>
      </c>
      <c r="D161" s="311" t="s">
        <v>235</v>
      </c>
      <c r="E161" s="311" t="s">
        <v>56</v>
      </c>
      <c r="F161" s="311" t="s">
        <v>28</v>
      </c>
      <c r="G161" s="311" t="s">
        <v>30</v>
      </c>
      <c r="H161" s="298" t="s">
        <v>850</v>
      </c>
      <c r="I161" s="298" t="s">
        <v>244</v>
      </c>
      <c r="J161" s="298" t="s">
        <v>244</v>
      </c>
      <c r="K161" s="339">
        <v>332000</v>
      </c>
      <c r="L161" s="339">
        <v>0</v>
      </c>
      <c r="M161" s="339">
        <v>0</v>
      </c>
      <c r="N161" s="339">
        <v>0</v>
      </c>
      <c r="O161" s="339">
        <v>332000</v>
      </c>
      <c r="P161" s="339">
        <v>255057</v>
      </c>
      <c r="Q161" s="339">
        <v>76943</v>
      </c>
      <c r="R161" s="339">
        <v>255057</v>
      </c>
      <c r="S161" s="339">
        <v>0</v>
      </c>
      <c r="T161" s="359">
        <f t="shared" si="5"/>
        <v>0.76824397590361448</v>
      </c>
      <c r="U161" s="298" t="s">
        <v>851</v>
      </c>
      <c r="V161" s="298" t="s">
        <v>789</v>
      </c>
      <c r="W161" s="298" t="s">
        <v>848</v>
      </c>
      <c r="X161" s="311" t="s">
        <v>852</v>
      </c>
      <c r="Y161" s="311"/>
      <c r="Z161" s="311"/>
      <c r="AA161" s="311" t="s">
        <v>441</v>
      </c>
      <c r="AB161" s="311" t="e">
        <f t="shared" si="4"/>
        <v>#DIV/0!</v>
      </c>
      <c r="AC161" s="311" t="s">
        <v>51</v>
      </c>
      <c r="AD161" s="312">
        <v>255057</v>
      </c>
      <c r="AE161" s="312">
        <v>255057</v>
      </c>
      <c r="AF161" s="312">
        <v>0</v>
      </c>
      <c r="AG161" s="312">
        <v>76.824397590361443</v>
      </c>
      <c r="AH161" s="312">
        <v>5.240730019964137E-2</v>
      </c>
      <c r="AI161" s="312">
        <v>256000</v>
      </c>
      <c r="AJ161" s="312">
        <v>0</v>
      </c>
      <c r="AK161" s="312">
        <v>0</v>
      </c>
      <c r="AL161" s="312">
        <v>0</v>
      </c>
      <c r="AM161" s="312">
        <v>256000</v>
      </c>
      <c r="AN161" s="312">
        <v>255057</v>
      </c>
      <c r="AO161" s="312">
        <v>255057</v>
      </c>
      <c r="AP161" s="312">
        <v>0</v>
      </c>
      <c r="AQ161" s="312">
        <v>943</v>
      </c>
      <c r="AR161" s="312">
        <v>99.631640624999989</v>
      </c>
      <c r="AS161" s="312">
        <v>5.5860569694761497E-2</v>
      </c>
      <c r="AT161" s="297">
        <v>0</v>
      </c>
      <c r="AU161" s="297">
        <v>-3.4532694951201273E-3</v>
      </c>
    </row>
    <row r="162" spans="1:47" ht="22.5" customHeight="1">
      <c r="A162" s="356">
        <v>232020104044</v>
      </c>
      <c r="B162" s="311" t="s">
        <v>4</v>
      </c>
      <c r="C162" s="311" t="s">
        <v>7</v>
      </c>
      <c r="D162" s="311" t="s">
        <v>235</v>
      </c>
      <c r="E162" s="311" t="s">
        <v>56</v>
      </c>
      <c r="F162" s="311" t="s">
        <v>28</v>
      </c>
      <c r="G162" s="311" t="s">
        <v>78</v>
      </c>
      <c r="H162" s="298" t="s">
        <v>145</v>
      </c>
      <c r="I162" s="298" t="s">
        <v>244</v>
      </c>
      <c r="J162" s="298" t="s">
        <v>244</v>
      </c>
      <c r="K162" s="339">
        <v>222000</v>
      </c>
      <c r="L162" s="339">
        <v>0</v>
      </c>
      <c r="M162" s="339">
        <v>0</v>
      </c>
      <c r="N162" s="339">
        <v>0</v>
      </c>
      <c r="O162" s="339">
        <v>222000</v>
      </c>
      <c r="P162" s="339">
        <v>190907</v>
      </c>
      <c r="Q162" s="339">
        <v>31093</v>
      </c>
      <c r="R162" s="339">
        <v>138525</v>
      </c>
      <c r="S162" s="339">
        <v>52382</v>
      </c>
      <c r="T162" s="359">
        <f t="shared" si="5"/>
        <v>0.85994144144144147</v>
      </c>
      <c r="U162" s="298" t="s">
        <v>853</v>
      </c>
      <c r="V162" s="298" t="s">
        <v>789</v>
      </c>
      <c r="W162" s="298" t="s">
        <v>854</v>
      </c>
      <c r="X162" s="311" t="s">
        <v>852</v>
      </c>
      <c r="Y162" s="311"/>
      <c r="Z162" s="311"/>
      <c r="AA162" s="311" t="s">
        <v>441</v>
      </c>
      <c r="AB162" s="311" t="e">
        <f t="shared" si="4"/>
        <v>#DIV/0!</v>
      </c>
      <c r="AC162" s="311" t="s">
        <v>51</v>
      </c>
      <c r="AD162" s="312">
        <v>190907</v>
      </c>
      <c r="AE162" s="312">
        <v>190907</v>
      </c>
      <c r="AF162" s="312">
        <v>0</v>
      </c>
      <c r="AG162" s="312">
        <v>85.994144144144144</v>
      </c>
      <c r="AH162" s="312">
        <v>3.9226213980455095E-2</v>
      </c>
      <c r="AI162" s="312">
        <v>148000</v>
      </c>
      <c r="AJ162" s="312">
        <v>0</v>
      </c>
      <c r="AK162" s="312">
        <v>0</v>
      </c>
      <c r="AL162" s="312">
        <v>0</v>
      </c>
      <c r="AM162" s="312">
        <v>148000</v>
      </c>
      <c r="AN162" s="312">
        <v>138525</v>
      </c>
      <c r="AO162" s="312">
        <v>138525</v>
      </c>
      <c r="AP162" s="312">
        <v>0</v>
      </c>
      <c r="AQ162" s="312">
        <v>9475</v>
      </c>
      <c r="AR162" s="312">
        <v>93.597972972972983</v>
      </c>
      <c r="AS162" s="312">
        <v>3.0338651426805918E-2</v>
      </c>
      <c r="AT162" s="297">
        <v>37.814112975997112</v>
      </c>
      <c r="AU162" s="297">
        <v>8.8875625536491767E-3</v>
      </c>
    </row>
    <row r="163" spans="1:47" ht="22.5" customHeight="1">
      <c r="A163" s="356">
        <v>232020104045</v>
      </c>
      <c r="B163" s="311" t="s">
        <v>4</v>
      </c>
      <c r="C163" s="311" t="s">
        <v>7</v>
      </c>
      <c r="D163" s="311" t="s">
        <v>235</v>
      </c>
      <c r="E163" s="311" t="s">
        <v>56</v>
      </c>
      <c r="F163" s="311" t="s">
        <v>28</v>
      </c>
      <c r="G163" s="311" t="s">
        <v>146</v>
      </c>
      <c r="H163" s="298" t="s">
        <v>153</v>
      </c>
      <c r="I163" s="298" t="s">
        <v>244</v>
      </c>
      <c r="J163" s="298" t="s">
        <v>244</v>
      </c>
      <c r="K163" s="339">
        <v>89000</v>
      </c>
      <c r="L163" s="339">
        <v>0</v>
      </c>
      <c r="M163" s="339">
        <v>0</v>
      </c>
      <c r="N163" s="339">
        <v>0</v>
      </c>
      <c r="O163" s="339">
        <v>89000</v>
      </c>
      <c r="P163" s="339">
        <v>87717</v>
      </c>
      <c r="Q163" s="339">
        <v>1283</v>
      </c>
      <c r="R163" s="339">
        <v>78846</v>
      </c>
      <c r="S163" s="339">
        <v>8871</v>
      </c>
      <c r="T163" s="359">
        <f t="shared" si="5"/>
        <v>0.98558426966292134</v>
      </c>
      <c r="U163" s="298" t="s">
        <v>855</v>
      </c>
      <c r="V163" s="298" t="s">
        <v>789</v>
      </c>
      <c r="W163" s="298" t="s">
        <v>854</v>
      </c>
      <c r="X163" s="311" t="s">
        <v>852</v>
      </c>
      <c r="Y163" s="311"/>
      <c r="Z163" s="311"/>
      <c r="AA163" s="311" t="s">
        <v>441</v>
      </c>
      <c r="AB163" s="311" t="e">
        <f t="shared" si="4"/>
        <v>#DIV/0!</v>
      </c>
      <c r="AC163" s="311" t="s">
        <v>51</v>
      </c>
      <c r="AD163" s="312">
        <v>87717</v>
      </c>
      <c r="AE163" s="312">
        <v>87717</v>
      </c>
      <c r="AF163" s="312">
        <v>0</v>
      </c>
      <c r="AG163" s="312">
        <v>98.558426966292132</v>
      </c>
      <c r="AH163" s="312">
        <v>1.802346593746473E-2</v>
      </c>
      <c r="AI163" s="312">
        <v>88000</v>
      </c>
      <c r="AJ163" s="312">
        <v>0</v>
      </c>
      <c r="AK163" s="312">
        <v>0</v>
      </c>
      <c r="AL163" s="312">
        <v>0</v>
      </c>
      <c r="AM163" s="312">
        <v>88000</v>
      </c>
      <c r="AN163" s="312">
        <v>78846</v>
      </c>
      <c r="AO163" s="312">
        <v>78846</v>
      </c>
      <c r="AP163" s="312">
        <v>0</v>
      </c>
      <c r="AQ163" s="312">
        <v>9154</v>
      </c>
      <c r="AR163" s="312">
        <v>89.597727272727269</v>
      </c>
      <c r="AS163" s="312">
        <v>1.7268228192730117E-2</v>
      </c>
      <c r="AT163" s="297">
        <v>11.251046343505061</v>
      </c>
      <c r="AU163" s="297">
        <v>7.5523774473461314E-4</v>
      </c>
    </row>
    <row r="164" spans="1:47" ht="22.5" customHeight="1">
      <c r="A164" s="356">
        <v>232020104046</v>
      </c>
      <c r="B164" s="311" t="s">
        <v>4</v>
      </c>
      <c r="C164" s="311" t="s">
        <v>7</v>
      </c>
      <c r="D164" s="311" t="s">
        <v>235</v>
      </c>
      <c r="E164" s="311" t="s">
        <v>56</v>
      </c>
      <c r="F164" s="311" t="s">
        <v>28</v>
      </c>
      <c r="G164" s="311" t="s">
        <v>103</v>
      </c>
      <c r="H164" s="298" t="s">
        <v>152</v>
      </c>
      <c r="I164" s="298" t="s">
        <v>244</v>
      </c>
      <c r="J164" s="298" t="s">
        <v>244</v>
      </c>
      <c r="K164" s="339">
        <v>23000</v>
      </c>
      <c r="L164" s="339">
        <v>0</v>
      </c>
      <c r="M164" s="339">
        <v>0</v>
      </c>
      <c r="N164" s="339">
        <v>0</v>
      </c>
      <c r="O164" s="339">
        <v>23000</v>
      </c>
      <c r="P164" s="339">
        <v>17600</v>
      </c>
      <c r="Q164" s="339">
        <v>5400</v>
      </c>
      <c r="R164" s="339">
        <v>17600</v>
      </c>
      <c r="S164" s="339">
        <v>0</v>
      </c>
      <c r="T164" s="359">
        <f t="shared" si="5"/>
        <v>0.76521739130434785</v>
      </c>
      <c r="U164" s="298" t="s">
        <v>856</v>
      </c>
      <c r="V164" s="298" t="s">
        <v>789</v>
      </c>
      <c r="W164" s="298" t="s">
        <v>848</v>
      </c>
      <c r="X164" s="311" t="s">
        <v>852</v>
      </c>
      <c r="Y164" s="311"/>
      <c r="Z164" s="311"/>
      <c r="AA164" s="311" t="s">
        <v>441</v>
      </c>
      <c r="AB164" s="311" t="e">
        <f t="shared" si="4"/>
        <v>#DIV/0!</v>
      </c>
      <c r="AC164" s="311" t="s">
        <v>51</v>
      </c>
      <c r="AD164" s="312">
        <v>17600</v>
      </c>
      <c r="AE164" s="312">
        <v>17600</v>
      </c>
      <c r="AF164" s="312">
        <v>0</v>
      </c>
      <c r="AG164" s="312">
        <v>76.521739130434781</v>
      </c>
      <c r="AH164" s="312">
        <v>3.6163229533543017E-3</v>
      </c>
      <c r="AI164" s="312">
        <v>18000</v>
      </c>
      <c r="AJ164" s="312">
        <v>0</v>
      </c>
      <c r="AK164" s="312">
        <v>0</v>
      </c>
      <c r="AL164" s="312">
        <v>0</v>
      </c>
      <c r="AM164" s="312">
        <v>18000</v>
      </c>
      <c r="AN164" s="312">
        <v>17600</v>
      </c>
      <c r="AO164" s="312">
        <v>17600</v>
      </c>
      <c r="AP164" s="312">
        <v>0</v>
      </c>
      <c r="AQ164" s="312">
        <v>400</v>
      </c>
      <c r="AR164" s="312">
        <v>97.777777777777771</v>
      </c>
      <c r="AS164" s="312">
        <v>3.8546129948513557E-3</v>
      </c>
      <c r="AT164" s="297">
        <v>0</v>
      </c>
      <c r="AU164" s="297">
        <v>-2.38290041497054E-4</v>
      </c>
    </row>
    <row r="165" spans="1:47" ht="22.5" customHeight="1">
      <c r="A165" s="356">
        <v>232020104047</v>
      </c>
      <c r="B165" s="311" t="s">
        <v>4</v>
      </c>
      <c r="C165" s="311" t="s">
        <v>7</v>
      </c>
      <c r="D165" s="311" t="s">
        <v>235</v>
      </c>
      <c r="E165" s="311" t="s">
        <v>56</v>
      </c>
      <c r="F165" s="311" t="s">
        <v>28</v>
      </c>
      <c r="G165" s="311" t="s">
        <v>149</v>
      </c>
      <c r="H165" s="298" t="s">
        <v>155</v>
      </c>
      <c r="I165" s="298" t="s">
        <v>244</v>
      </c>
      <c r="J165" s="298" t="s">
        <v>244</v>
      </c>
      <c r="K165" s="339">
        <v>1214000</v>
      </c>
      <c r="L165" s="339">
        <v>-394000</v>
      </c>
      <c r="M165" s="339">
        <v>0</v>
      </c>
      <c r="N165" s="339">
        <v>0</v>
      </c>
      <c r="O165" s="339">
        <v>820000</v>
      </c>
      <c r="P165" s="339">
        <v>819448</v>
      </c>
      <c r="Q165" s="339">
        <v>552</v>
      </c>
      <c r="R165" s="339">
        <v>786623</v>
      </c>
      <c r="S165" s="339">
        <v>32825</v>
      </c>
      <c r="T165" s="359">
        <f t="shared" si="5"/>
        <v>0.99932682926829264</v>
      </c>
      <c r="U165" s="298" t="s">
        <v>857</v>
      </c>
      <c r="V165" s="298" t="s">
        <v>474</v>
      </c>
      <c r="W165" s="298" t="s">
        <v>854</v>
      </c>
      <c r="X165" s="311" t="s">
        <v>858</v>
      </c>
      <c r="Y165" s="311"/>
      <c r="Z165" s="311"/>
      <c r="AA165" s="311" t="s">
        <v>859</v>
      </c>
      <c r="AB165" s="311" t="e">
        <f t="shared" si="4"/>
        <v>#DIV/0!</v>
      </c>
      <c r="AC165" s="311" t="s">
        <v>51</v>
      </c>
      <c r="AD165" s="312">
        <v>819448</v>
      </c>
      <c r="AE165" s="312">
        <v>819448</v>
      </c>
      <c r="AF165" s="312">
        <v>0</v>
      </c>
      <c r="AG165" s="312">
        <v>99.932682926829258</v>
      </c>
      <c r="AH165" s="312">
        <v>0.16837435292501565</v>
      </c>
      <c r="AI165" s="312">
        <v>787000</v>
      </c>
      <c r="AJ165" s="312">
        <v>0</v>
      </c>
      <c r="AK165" s="312">
        <v>0</v>
      </c>
      <c r="AL165" s="312">
        <v>0</v>
      </c>
      <c r="AM165" s="312">
        <v>787000</v>
      </c>
      <c r="AN165" s="312">
        <v>786623</v>
      </c>
      <c r="AO165" s="312">
        <v>786623</v>
      </c>
      <c r="AP165" s="312">
        <v>0</v>
      </c>
      <c r="AQ165" s="312">
        <v>377</v>
      </c>
      <c r="AR165" s="312">
        <v>99.952096569250315</v>
      </c>
      <c r="AS165" s="312">
        <v>0.17227995669596355</v>
      </c>
      <c r="AT165" s="297">
        <v>4.1729011229013135</v>
      </c>
      <c r="AU165" s="297">
        <v>-3.9056037709478963E-3</v>
      </c>
    </row>
    <row r="166" spans="1:47" ht="22.5" customHeight="1">
      <c r="A166" s="356">
        <v>232020104048</v>
      </c>
      <c r="B166" s="311" t="s">
        <v>4</v>
      </c>
      <c r="C166" s="311" t="s">
        <v>7</v>
      </c>
      <c r="D166" s="311" t="s">
        <v>235</v>
      </c>
      <c r="E166" s="311" t="s">
        <v>56</v>
      </c>
      <c r="F166" s="311" t="s">
        <v>28</v>
      </c>
      <c r="G166" s="311" t="s">
        <v>860</v>
      </c>
      <c r="H166" s="298" t="s">
        <v>861</v>
      </c>
      <c r="I166" s="298" t="s">
        <v>244</v>
      </c>
      <c r="J166" s="298" t="s">
        <v>244</v>
      </c>
      <c r="K166" s="339">
        <v>599000</v>
      </c>
      <c r="L166" s="339">
        <v>0</v>
      </c>
      <c r="M166" s="339">
        <v>0</v>
      </c>
      <c r="N166" s="339">
        <v>0</v>
      </c>
      <c r="O166" s="339">
        <v>599000</v>
      </c>
      <c r="P166" s="339">
        <v>543619</v>
      </c>
      <c r="Q166" s="339">
        <v>55381</v>
      </c>
      <c r="R166" s="339">
        <v>300083</v>
      </c>
      <c r="S166" s="339">
        <v>243536</v>
      </c>
      <c r="T166" s="359">
        <f t="shared" si="5"/>
        <v>0.90754424040066783</v>
      </c>
      <c r="U166" s="298" t="s">
        <v>862</v>
      </c>
      <c r="V166" s="298" t="s">
        <v>789</v>
      </c>
      <c r="W166" s="298" t="s">
        <v>863</v>
      </c>
      <c r="X166" s="311" t="s">
        <v>864</v>
      </c>
      <c r="Y166" s="311"/>
      <c r="Z166" s="311"/>
      <c r="AA166" s="311" t="s">
        <v>865</v>
      </c>
      <c r="AB166" s="311" t="e">
        <f t="shared" si="4"/>
        <v>#DIV/0!</v>
      </c>
      <c r="AC166" s="311" t="s">
        <v>51</v>
      </c>
      <c r="AD166" s="312">
        <v>543619</v>
      </c>
      <c r="AE166" s="312">
        <v>543619</v>
      </c>
      <c r="AF166" s="312">
        <v>0</v>
      </c>
      <c r="AG166" s="312">
        <v>90.75442404006678</v>
      </c>
      <c r="AH166" s="312">
        <v>0.11169896974883591</v>
      </c>
      <c r="AI166" s="312">
        <v>328000</v>
      </c>
      <c r="AJ166" s="312">
        <v>0</v>
      </c>
      <c r="AK166" s="312">
        <v>0</v>
      </c>
      <c r="AL166" s="312">
        <v>0</v>
      </c>
      <c r="AM166" s="312">
        <v>328000</v>
      </c>
      <c r="AN166" s="312">
        <v>300083</v>
      </c>
      <c r="AO166" s="312">
        <v>300083</v>
      </c>
      <c r="AP166" s="312">
        <v>0</v>
      </c>
      <c r="AQ166" s="312">
        <v>27917</v>
      </c>
      <c r="AR166" s="312">
        <v>91.488719512195132</v>
      </c>
      <c r="AS166" s="312">
        <v>6.5721808598521572E-2</v>
      </c>
      <c r="AT166" s="297">
        <v>81.156213447612828</v>
      </c>
      <c r="AU166" s="297">
        <v>4.5977161150314333E-2</v>
      </c>
    </row>
    <row r="167" spans="1:47" ht="22.5" customHeight="1">
      <c r="A167" s="356">
        <v>232020104049</v>
      </c>
      <c r="B167" s="311" t="s">
        <v>4</v>
      </c>
      <c r="C167" s="311" t="s">
        <v>7</v>
      </c>
      <c r="D167" s="311" t="s">
        <v>235</v>
      </c>
      <c r="E167" s="311" t="s">
        <v>56</v>
      </c>
      <c r="F167" s="311" t="s">
        <v>28</v>
      </c>
      <c r="G167" s="311" t="s">
        <v>154</v>
      </c>
      <c r="H167" s="298" t="s">
        <v>866</v>
      </c>
      <c r="I167" s="298" t="s">
        <v>244</v>
      </c>
      <c r="J167" s="298" t="s">
        <v>244</v>
      </c>
      <c r="K167" s="339">
        <v>9625000</v>
      </c>
      <c r="L167" s="339">
        <v>-1855000</v>
      </c>
      <c r="M167" s="339">
        <v>0</v>
      </c>
      <c r="N167" s="339">
        <v>-82536</v>
      </c>
      <c r="O167" s="339">
        <v>7687464</v>
      </c>
      <c r="P167" s="339">
        <v>6969600</v>
      </c>
      <c r="Q167" s="339">
        <v>717864</v>
      </c>
      <c r="R167" s="339">
        <v>0</v>
      </c>
      <c r="S167" s="339">
        <v>6969600</v>
      </c>
      <c r="T167" s="359">
        <f t="shared" si="5"/>
        <v>0.90661887977621747</v>
      </c>
      <c r="U167" s="298" t="s">
        <v>867</v>
      </c>
      <c r="V167" s="298" t="s">
        <v>789</v>
      </c>
      <c r="W167" s="298" t="s">
        <v>868</v>
      </c>
      <c r="X167" s="311" t="s">
        <v>869</v>
      </c>
      <c r="Y167" s="311"/>
      <c r="Z167" s="311"/>
      <c r="AA167" s="311" t="s">
        <v>859</v>
      </c>
      <c r="AB167" s="311" t="e">
        <f t="shared" si="4"/>
        <v>#DIV/0!</v>
      </c>
      <c r="AC167" s="311" t="s">
        <v>51</v>
      </c>
      <c r="AD167" s="312">
        <v>6969600</v>
      </c>
      <c r="AE167" s="312">
        <v>6969600</v>
      </c>
      <c r="AF167" s="312">
        <v>0</v>
      </c>
      <c r="AG167" s="312">
        <v>90.661887977621745</v>
      </c>
      <c r="AH167" s="312">
        <v>1.4320638895283033</v>
      </c>
      <c r="AI167" s="312">
        <v>0</v>
      </c>
      <c r="AJ167" s="312">
        <v>0</v>
      </c>
      <c r="AK167" s="312">
        <v>0</v>
      </c>
      <c r="AL167" s="312">
        <v>0</v>
      </c>
      <c r="AM167" s="312">
        <v>0</v>
      </c>
      <c r="AN167" s="312">
        <v>0</v>
      </c>
      <c r="AO167" s="312">
        <v>0</v>
      </c>
      <c r="AP167" s="312">
        <v>0</v>
      </c>
      <c r="AQ167" s="312">
        <v>0</v>
      </c>
      <c r="AR167" s="312" t="s">
        <v>5</v>
      </c>
      <c r="AS167" s="312">
        <v>0</v>
      </c>
      <c r="AT167" s="297" t="s">
        <v>631</v>
      </c>
      <c r="AU167" s="297">
        <v>1.4320638895283033</v>
      </c>
    </row>
    <row r="168" spans="1:47" ht="22.5" customHeight="1">
      <c r="A168" s="356">
        <v>232020104050</v>
      </c>
      <c r="B168" s="311" t="s">
        <v>4</v>
      </c>
      <c r="C168" s="311" t="s">
        <v>7</v>
      </c>
      <c r="D168" s="311" t="s">
        <v>235</v>
      </c>
      <c r="E168" s="311" t="s">
        <v>56</v>
      </c>
      <c r="F168" s="311" t="s">
        <v>28</v>
      </c>
      <c r="G168" s="311" t="s">
        <v>140</v>
      </c>
      <c r="H168" s="298" t="s">
        <v>870</v>
      </c>
      <c r="I168" s="298" t="s">
        <v>244</v>
      </c>
      <c r="J168" s="298" t="s">
        <v>244</v>
      </c>
      <c r="K168" s="339">
        <v>177000</v>
      </c>
      <c r="L168" s="339">
        <v>0</v>
      </c>
      <c r="M168" s="339">
        <v>0</v>
      </c>
      <c r="N168" s="339">
        <v>0</v>
      </c>
      <c r="O168" s="339">
        <v>177000</v>
      </c>
      <c r="P168" s="339">
        <v>176030</v>
      </c>
      <c r="Q168" s="339">
        <v>970</v>
      </c>
      <c r="R168" s="339">
        <v>0</v>
      </c>
      <c r="S168" s="339">
        <v>176030</v>
      </c>
      <c r="T168" s="359">
        <f t="shared" si="5"/>
        <v>0.99451977401129943</v>
      </c>
      <c r="U168" s="298" t="s">
        <v>871</v>
      </c>
      <c r="V168" s="298" t="s">
        <v>474</v>
      </c>
      <c r="W168" s="298" t="s">
        <v>872</v>
      </c>
      <c r="X168" s="311" t="s">
        <v>864</v>
      </c>
      <c r="Y168" s="311"/>
      <c r="Z168" s="311"/>
      <c r="AA168" s="311" t="s">
        <v>865</v>
      </c>
      <c r="AB168" s="311" t="e">
        <f t="shared" si="4"/>
        <v>#DIV/0!</v>
      </c>
      <c r="AC168" s="311" t="s">
        <v>51</v>
      </c>
      <c r="AD168" s="312">
        <v>176030</v>
      </c>
      <c r="AE168" s="312">
        <v>176030</v>
      </c>
      <c r="AF168" s="312">
        <v>0</v>
      </c>
      <c r="AG168" s="312">
        <v>99.451977401129938</v>
      </c>
      <c r="AH168" s="312">
        <v>3.6169393720395321E-2</v>
      </c>
      <c r="AI168" s="312">
        <v>0</v>
      </c>
      <c r="AJ168" s="312">
        <v>0</v>
      </c>
      <c r="AK168" s="312">
        <v>0</v>
      </c>
      <c r="AL168" s="312">
        <v>0</v>
      </c>
      <c r="AM168" s="312">
        <v>0</v>
      </c>
      <c r="AN168" s="312">
        <v>0</v>
      </c>
      <c r="AO168" s="312">
        <v>0</v>
      </c>
      <c r="AP168" s="312">
        <v>0</v>
      </c>
      <c r="AQ168" s="312">
        <v>0</v>
      </c>
      <c r="AR168" s="312" t="s">
        <v>5</v>
      </c>
      <c r="AS168" s="312">
        <v>0</v>
      </c>
      <c r="AT168" s="297" t="s">
        <v>631</v>
      </c>
      <c r="AU168" s="297">
        <v>3.6169393720395321E-2</v>
      </c>
    </row>
    <row r="169" spans="1:47" ht="22.5" customHeight="1">
      <c r="A169" s="356">
        <v>232020104051</v>
      </c>
      <c r="B169" s="311" t="s">
        <v>4</v>
      </c>
      <c r="C169" s="311" t="s">
        <v>7</v>
      </c>
      <c r="D169" s="311" t="s">
        <v>235</v>
      </c>
      <c r="E169" s="311" t="s">
        <v>40</v>
      </c>
      <c r="F169" s="311" t="s">
        <v>28</v>
      </c>
      <c r="G169" s="311" t="s">
        <v>30</v>
      </c>
      <c r="H169" s="298" t="s">
        <v>562</v>
      </c>
      <c r="I169" s="298" t="s">
        <v>244</v>
      </c>
      <c r="J169" s="298" t="s">
        <v>244</v>
      </c>
      <c r="K169" s="339">
        <v>29000</v>
      </c>
      <c r="L169" s="339">
        <v>0</v>
      </c>
      <c r="M169" s="339">
        <v>0</v>
      </c>
      <c r="N169" s="339">
        <v>-255</v>
      </c>
      <c r="O169" s="339">
        <v>28745</v>
      </c>
      <c r="P169" s="339">
        <v>28409</v>
      </c>
      <c r="Q169" s="339">
        <v>336</v>
      </c>
      <c r="R169" s="339">
        <v>28409</v>
      </c>
      <c r="S169" s="339">
        <v>0</v>
      </c>
      <c r="T169" s="359">
        <f t="shared" si="5"/>
        <v>0.98831101061054094</v>
      </c>
      <c r="U169" s="298" t="s">
        <v>873</v>
      </c>
      <c r="V169" s="298" t="s">
        <v>474</v>
      </c>
      <c r="W169" s="298" t="s">
        <v>775</v>
      </c>
      <c r="X169" s="311" t="s">
        <v>849</v>
      </c>
      <c r="Y169" s="311">
        <v>3</v>
      </c>
      <c r="Z169" s="311">
        <v>3</v>
      </c>
      <c r="AA169" s="311" t="s">
        <v>455</v>
      </c>
      <c r="AB169" s="311">
        <f t="shared" si="4"/>
        <v>9469.6666666666661</v>
      </c>
      <c r="AC169" s="311" t="s">
        <v>51</v>
      </c>
      <c r="AD169" s="312">
        <v>28409</v>
      </c>
      <c r="AE169" s="312">
        <v>28409</v>
      </c>
      <c r="AF169" s="312">
        <v>0</v>
      </c>
      <c r="AG169" s="312">
        <v>98.831101061054099</v>
      </c>
      <c r="AH169" s="312">
        <v>5.837279476241043E-3</v>
      </c>
      <c r="AI169" s="312">
        <v>29000</v>
      </c>
      <c r="AJ169" s="312">
        <v>0</v>
      </c>
      <c r="AK169" s="312">
        <v>0</v>
      </c>
      <c r="AL169" s="312">
        <v>0</v>
      </c>
      <c r="AM169" s="312">
        <v>29000</v>
      </c>
      <c r="AN169" s="312">
        <v>28409</v>
      </c>
      <c r="AO169" s="312">
        <v>28409</v>
      </c>
      <c r="AP169" s="312">
        <v>0</v>
      </c>
      <c r="AQ169" s="312">
        <v>591</v>
      </c>
      <c r="AR169" s="312">
        <v>97.962068965517247</v>
      </c>
      <c r="AS169" s="312">
        <v>6.2219148051552379E-3</v>
      </c>
      <c r="AT169" s="297">
        <v>0</v>
      </c>
      <c r="AU169" s="297">
        <v>-3.8463532891419485E-4</v>
      </c>
    </row>
    <row r="170" spans="1:47" ht="22.5" customHeight="1">
      <c r="A170" s="356">
        <v>232020104052</v>
      </c>
      <c r="B170" s="311" t="s">
        <v>4</v>
      </c>
      <c r="C170" s="311" t="s">
        <v>7</v>
      </c>
      <c r="D170" s="311" t="s">
        <v>235</v>
      </c>
      <c r="E170" s="311" t="s">
        <v>40</v>
      </c>
      <c r="F170" s="311" t="s">
        <v>127</v>
      </c>
      <c r="G170" s="311" t="s">
        <v>129</v>
      </c>
      <c r="H170" s="298" t="s">
        <v>874</v>
      </c>
      <c r="I170" s="298" t="s">
        <v>244</v>
      </c>
      <c r="J170" s="298" t="s">
        <v>244</v>
      </c>
      <c r="K170" s="339">
        <v>1602000</v>
      </c>
      <c r="L170" s="339">
        <v>0</v>
      </c>
      <c r="M170" s="339">
        <v>0</v>
      </c>
      <c r="N170" s="339">
        <v>-248600</v>
      </c>
      <c r="O170" s="339">
        <v>1353400</v>
      </c>
      <c r="P170" s="339">
        <v>1265009</v>
      </c>
      <c r="Q170" s="339">
        <v>88391</v>
      </c>
      <c r="R170" s="339">
        <v>1516654</v>
      </c>
      <c r="S170" s="339">
        <v>-251645</v>
      </c>
      <c r="T170" s="359">
        <f t="shared" si="5"/>
        <v>0.93468967045958329</v>
      </c>
      <c r="U170" s="298" t="s">
        <v>875</v>
      </c>
      <c r="V170" s="298" t="s">
        <v>789</v>
      </c>
      <c r="W170" s="298" t="s">
        <v>876</v>
      </c>
      <c r="X170" s="311" t="s">
        <v>877</v>
      </c>
      <c r="Y170" s="311"/>
      <c r="Z170" s="311"/>
      <c r="AA170" s="311" t="s">
        <v>443</v>
      </c>
      <c r="AB170" s="311" t="e">
        <f t="shared" si="4"/>
        <v>#DIV/0!</v>
      </c>
      <c r="AC170" s="311" t="s">
        <v>51</v>
      </c>
      <c r="AD170" s="312">
        <v>1265009</v>
      </c>
      <c r="AE170" s="312">
        <v>1265009</v>
      </c>
      <c r="AF170" s="312">
        <v>0</v>
      </c>
      <c r="AG170" s="312">
        <v>93.468967045958323</v>
      </c>
      <c r="AH170" s="312">
        <v>0.25992506152839612</v>
      </c>
      <c r="AI170" s="312">
        <v>1488000</v>
      </c>
      <c r="AJ170" s="312">
        <v>73000</v>
      </c>
      <c r="AK170" s="312">
        <v>0</v>
      </c>
      <c r="AL170" s="312">
        <v>0</v>
      </c>
      <c r="AM170" s="312">
        <v>1561000</v>
      </c>
      <c r="AN170" s="312">
        <v>1516654</v>
      </c>
      <c r="AO170" s="312">
        <v>1516654</v>
      </c>
      <c r="AP170" s="312">
        <v>0</v>
      </c>
      <c r="AQ170" s="312">
        <v>44346</v>
      </c>
      <c r="AR170" s="312">
        <v>97.159128763613069</v>
      </c>
      <c r="AS170" s="312">
        <v>0.33216558051666412</v>
      </c>
      <c r="AT170" s="297">
        <v>-16.59211659350122</v>
      </c>
      <c r="AU170" s="297">
        <v>-7.2240518988267999E-2</v>
      </c>
    </row>
    <row r="171" spans="1:47" ht="22.5" customHeight="1">
      <c r="A171" s="356">
        <v>232020104053</v>
      </c>
      <c r="B171" s="311" t="s">
        <v>4</v>
      </c>
      <c r="C171" s="311" t="s">
        <v>7</v>
      </c>
      <c r="D171" s="311" t="s">
        <v>235</v>
      </c>
      <c r="E171" s="311" t="s">
        <v>40</v>
      </c>
      <c r="F171" s="311" t="s">
        <v>127</v>
      </c>
      <c r="G171" s="311" t="s">
        <v>588</v>
      </c>
      <c r="H171" s="298" t="s">
        <v>165</v>
      </c>
      <c r="I171" s="298" t="s">
        <v>244</v>
      </c>
      <c r="J171" s="298" t="s">
        <v>244</v>
      </c>
      <c r="K171" s="339">
        <v>39000</v>
      </c>
      <c r="L171" s="339">
        <v>0</v>
      </c>
      <c r="M171" s="339">
        <v>0</v>
      </c>
      <c r="N171" s="339">
        <v>47130</v>
      </c>
      <c r="O171" s="339">
        <v>86130</v>
      </c>
      <c r="P171" s="339">
        <v>57420</v>
      </c>
      <c r="Q171" s="339">
        <v>28710</v>
      </c>
      <c r="R171" s="339">
        <v>57420</v>
      </c>
      <c r="S171" s="339">
        <v>0</v>
      </c>
      <c r="T171" s="359">
        <f t="shared" si="5"/>
        <v>0.66666666666666663</v>
      </c>
      <c r="U171" s="298" t="s">
        <v>878</v>
      </c>
      <c r="V171" s="298" t="s">
        <v>665</v>
      </c>
      <c r="W171" s="298" t="s">
        <v>775</v>
      </c>
      <c r="X171" s="311"/>
      <c r="Y171" s="311"/>
      <c r="Z171" s="311"/>
      <c r="AA171" s="311"/>
      <c r="AB171" s="311" t="e">
        <f t="shared" si="4"/>
        <v>#DIV/0!</v>
      </c>
      <c r="AC171" s="311" t="s">
        <v>51</v>
      </c>
      <c r="AD171" s="312">
        <v>57420</v>
      </c>
      <c r="AE171" s="312">
        <v>57420</v>
      </c>
      <c r="AF171" s="312">
        <v>0</v>
      </c>
      <c r="AG171" s="312">
        <v>66.666666666666657</v>
      </c>
      <c r="AH171" s="312">
        <v>1.1798253635318409E-2</v>
      </c>
      <c r="AI171" s="312">
        <v>1000000</v>
      </c>
      <c r="AJ171" s="312">
        <v>-942000</v>
      </c>
      <c r="AK171" s="312">
        <v>0</v>
      </c>
      <c r="AL171" s="312">
        <v>0</v>
      </c>
      <c r="AM171" s="312">
        <v>58000</v>
      </c>
      <c r="AN171" s="312">
        <v>57420</v>
      </c>
      <c r="AO171" s="312">
        <v>57420</v>
      </c>
      <c r="AP171" s="312">
        <v>0</v>
      </c>
      <c r="AQ171" s="312">
        <v>580</v>
      </c>
      <c r="AR171" s="312">
        <v>99</v>
      </c>
      <c r="AS171" s="312">
        <v>1.2575674895702551E-2</v>
      </c>
      <c r="AT171" s="297">
        <v>0</v>
      </c>
      <c r="AU171" s="297">
        <v>-7.7742126038414169E-4</v>
      </c>
    </row>
    <row r="172" spans="1:47" ht="22.5" customHeight="1">
      <c r="A172" s="356">
        <v>232020104054</v>
      </c>
      <c r="B172" s="311" t="s">
        <v>4</v>
      </c>
      <c r="C172" s="311" t="s">
        <v>7</v>
      </c>
      <c r="D172" s="311" t="s">
        <v>235</v>
      </c>
      <c r="E172" s="311" t="s">
        <v>40</v>
      </c>
      <c r="F172" s="311" t="s">
        <v>127</v>
      </c>
      <c r="G172" s="311" t="s">
        <v>879</v>
      </c>
      <c r="H172" s="298" t="s">
        <v>880</v>
      </c>
      <c r="I172" s="298" t="s">
        <v>244</v>
      </c>
      <c r="J172" s="298" t="s">
        <v>244</v>
      </c>
      <c r="K172" s="339">
        <v>16000</v>
      </c>
      <c r="L172" s="339">
        <v>8000</v>
      </c>
      <c r="M172" s="339">
        <v>0</v>
      </c>
      <c r="N172" s="339">
        <v>255</v>
      </c>
      <c r="O172" s="339">
        <v>24255</v>
      </c>
      <c r="P172" s="339">
        <v>24255</v>
      </c>
      <c r="Q172" s="339">
        <v>0</v>
      </c>
      <c r="R172" s="339">
        <v>86463</v>
      </c>
      <c r="S172" s="339">
        <v>-62208</v>
      </c>
      <c r="T172" s="359">
        <f t="shared" si="5"/>
        <v>1</v>
      </c>
      <c r="U172" s="298" t="s">
        <v>881</v>
      </c>
      <c r="V172" s="298" t="s">
        <v>474</v>
      </c>
      <c r="W172" s="298" t="s">
        <v>882</v>
      </c>
      <c r="X172" s="311" t="s">
        <v>877</v>
      </c>
      <c r="Y172" s="311"/>
      <c r="Z172" s="311"/>
      <c r="AA172" s="311" t="s">
        <v>883</v>
      </c>
      <c r="AB172" s="311" t="e">
        <f t="shared" si="4"/>
        <v>#DIV/0!</v>
      </c>
      <c r="AC172" s="311" t="s">
        <v>51</v>
      </c>
      <c r="AD172" s="312">
        <v>24255</v>
      </c>
      <c r="AE172" s="312">
        <v>24255</v>
      </c>
      <c r="AF172" s="312">
        <v>0</v>
      </c>
      <c r="AG172" s="312">
        <v>100</v>
      </c>
      <c r="AH172" s="312">
        <v>4.9837450700913966E-3</v>
      </c>
      <c r="AI172" s="312">
        <v>92000</v>
      </c>
      <c r="AJ172" s="312">
        <v>0</v>
      </c>
      <c r="AK172" s="312">
        <v>0</v>
      </c>
      <c r="AL172" s="312">
        <v>0</v>
      </c>
      <c r="AM172" s="312">
        <v>92000</v>
      </c>
      <c r="AN172" s="312">
        <v>86463</v>
      </c>
      <c r="AO172" s="312">
        <v>86463</v>
      </c>
      <c r="AP172" s="312">
        <v>0</v>
      </c>
      <c r="AQ172" s="312">
        <v>5537</v>
      </c>
      <c r="AR172" s="312">
        <v>93.981521739130443</v>
      </c>
      <c r="AS172" s="312">
        <v>1.8936443373513228E-2</v>
      </c>
      <c r="AT172" s="297">
        <v>-71.947538253356925</v>
      </c>
      <c r="AU172" s="297">
        <v>-1.3952698303421832E-2</v>
      </c>
    </row>
    <row r="173" spans="1:47" ht="22.5" customHeight="1">
      <c r="A173" s="356">
        <v>232020104055</v>
      </c>
      <c r="B173" s="311" t="s">
        <v>4</v>
      </c>
      <c r="C173" s="311" t="s">
        <v>7</v>
      </c>
      <c r="D173" s="311" t="s">
        <v>235</v>
      </c>
      <c r="E173" s="311" t="s">
        <v>40</v>
      </c>
      <c r="F173" s="311" t="s">
        <v>661</v>
      </c>
      <c r="G173" s="311" t="s">
        <v>163</v>
      </c>
      <c r="H173" s="298" t="s">
        <v>884</v>
      </c>
      <c r="I173" s="298" t="s">
        <v>244</v>
      </c>
      <c r="J173" s="298" t="s">
        <v>244</v>
      </c>
      <c r="K173" s="339">
        <v>1500000</v>
      </c>
      <c r="L173" s="339">
        <v>-1237000</v>
      </c>
      <c r="M173" s="339">
        <v>0</v>
      </c>
      <c r="N173" s="339">
        <v>-47130</v>
      </c>
      <c r="O173" s="339">
        <v>215870</v>
      </c>
      <c r="P173" s="339">
        <v>215600</v>
      </c>
      <c r="Q173" s="339">
        <v>270</v>
      </c>
      <c r="R173" s="339" t="s">
        <v>5</v>
      </c>
      <c r="S173" s="339">
        <v>215600</v>
      </c>
      <c r="T173" s="359">
        <f t="shared" si="5"/>
        <v>0.99874924723213043</v>
      </c>
      <c r="U173" s="298" t="s">
        <v>885</v>
      </c>
      <c r="V173" s="298" t="s">
        <v>474</v>
      </c>
      <c r="W173" s="298" t="s">
        <v>886</v>
      </c>
      <c r="X173" s="311"/>
      <c r="Y173" s="311"/>
      <c r="Z173" s="311"/>
      <c r="AA173" s="311"/>
      <c r="AB173" s="311" t="e">
        <f t="shared" si="4"/>
        <v>#DIV/0!</v>
      </c>
      <c r="AC173" s="311" t="s">
        <v>51</v>
      </c>
      <c r="AD173" s="312">
        <v>215600</v>
      </c>
      <c r="AE173" s="312">
        <v>215600</v>
      </c>
      <c r="AF173" s="312">
        <v>0</v>
      </c>
      <c r="AG173" s="312">
        <v>99.874924723213041</v>
      </c>
      <c r="AH173" s="312">
        <v>4.4299956178590193E-2</v>
      </c>
      <c r="AI173" s="312" t="s">
        <v>5</v>
      </c>
      <c r="AJ173" s="312" t="s">
        <v>5</v>
      </c>
      <c r="AK173" s="312" t="s">
        <v>5</v>
      </c>
      <c r="AL173" s="312" t="s">
        <v>5</v>
      </c>
      <c r="AM173" s="312" t="s">
        <v>5</v>
      </c>
      <c r="AN173" s="312" t="s">
        <v>5</v>
      </c>
      <c r="AO173" s="312" t="s">
        <v>5</v>
      </c>
      <c r="AP173" s="312" t="s">
        <v>5</v>
      </c>
      <c r="AQ173" s="312" t="s">
        <v>5</v>
      </c>
      <c r="AR173" s="312" t="s">
        <v>5</v>
      </c>
      <c r="AS173" s="312" t="s">
        <v>5</v>
      </c>
      <c r="AT173" s="297" t="s">
        <v>631</v>
      </c>
      <c r="AU173" s="297">
        <v>4.4299956178590193E-2</v>
      </c>
    </row>
    <row r="174" spans="1:47" ht="22.5" customHeight="1">
      <c r="A174" s="356">
        <v>232020105000</v>
      </c>
      <c r="B174" s="302" t="s">
        <v>4</v>
      </c>
      <c r="C174" s="302" t="s">
        <v>7</v>
      </c>
      <c r="D174" s="302" t="s">
        <v>67</v>
      </c>
      <c r="E174" s="302" t="s">
        <v>5</v>
      </c>
      <c r="F174" s="302" t="s">
        <v>5</v>
      </c>
      <c r="G174" s="302" t="s">
        <v>5</v>
      </c>
      <c r="H174" s="314" t="s">
        <v>70</v>
      </c>
      <c r="I174" s="314" t="s">
        <v>12</v>
      </c>
      <c r="J174" s="314" t="s">
        <v>12</v>
      </c>
      <c r="K174" s="344">
        <v>1062000</v>
      </c>
      <c r="L174" s="344">
        <v>190000</v>
      </c>
      <c r="M174" s="344">
        <v>0</v>
      </c>
      <c r="N174" s="344">
        <v>0</v>
      </c>
      <c r="O174" s="344">
        <v>1252000</v>
      </c>
      <c r="P174" s="344">
        <v>1182955</v>
      </c>
      <c r="Q174" s="344">
        <v>69045</v>
      </c>
      <c r="R174" s="344">
        <v>737485</v>
      </c>
      <c r="S174" s="345">
        <v>445470</v>
      </c>
      <c r="T174" s="358">
        <f t="shared" si="5"/>
        <v>0.94485223642172522</v>
      </c>
      <c r="U174" s="298" t="s">
        <v>3833</v>
      </c>
      <c r="V174" s="321" t="s">
        <v>3786</v>
      </c>
      <c r="W174" s="321" t="s">
        <v>3786</v>
      </c>
      <c r="X174" s="337" t="s">
        <v>3786</v>
      </c>
      <c r="Y174" s="337" t="s">
        <v>3786</v>
      </c>
      <c r="Z174" s="337" t="s">
        <v>3786</v>
      </c>
      <c r="AA174" s="337" t="s">
        <v>3786</v>
      </c>
      <c r="AB174" s="337" t="e">
        <f t="shared" si="4"/>
        <v>#VALUE!</v>
      </c>
      <c r="AC174" s="304" t="s">
        <v>69</v>
      </c>
      <c r="AD174" s="316">
        <v>1182955</v>
      </c>
      <c r="AE174" s="316">
        <v>1182955</v>
      </c>
      <c r="AF174" s="316">
        <v>0</v>
      </c>
      <c r="AG174" s="317">
        <v>94.485223642172528</v>
      </c>
      <c r="AH174" s="317" t="e">
        <v>#REF!</v>
      </c>
      <c r="AI174" s="316">
        <v>56000</v>
      </c>
      <c r="AJ174" s="316">
        <v>753000</v>
      </c>
      <c r="AK174" s="316">
        <v>0</v>
      </c>
      <c r="AL174" s="316">
        <v>0</v>
      </c>
      <c r="AM174" s="316">
        <v>809000</v>
      </c>
      <c r="AN174" s="316">
        <v>737485</v>
      </c>
      <c r="AO174" s="316">
        <v>737485</v>
      </c>
      <c r="AP174" s="316">
        <v>0</v>
      </c>
      <c r="AQ174" s="316">
        <v>71515</v>
      </c>
      <c r="AR174" s="317">
        <v>91.160074165636587</v>
      </c>
      <c r="AS174" s="317" t="e">
        <v>#REF!</v>
      </c>
      <c r="AT174" s="318">
        <v>60.403940419127167</v>
      </c>
      <c r="AU174" s="318" t="e">
        <v>#REF!</v>
      </c>
    </row>
    <row r="175" spans="1:47" ht="22.5" customHeight="1">
      <c r="A175" s="356">
        <v>232020105001</v>
      </c>
      <c r="B175" s="309" t="s">
        <v>4</v>
      </c>
      <c r="C175" s="309" t="s">
        <v>7</v>
      </c>
      <c r="D175" s="309" t="s">
        <v>67</v>
      </c>
      <c r="E175" s="309" t="s">
        <v>7</v>
      </c>
      <c r="F175" s="309" t="s">
        <v>72</v>
      </c>
      <c r="G175" s="309" t="s">
        <v>74</v>
      </c>
      <c r="H175" s="298" t="s">
        <v>75</v>
      </c>
      <c r="I175" s="298" t="s">
        <v>12</v>
      </c>
      <c r="J175" s="298" t="s">
        <v>12</v>
      </c>
      <c r="K175" s="349">
        <v>834000</v>
      </c>
      <c r="L175" s="349">
        <v>117000</v>
      </c>
      <c r="M175" s="349">
        <v>0</v>
      </c>
      <c r="N175" s="349">
        <v>0</v>
      </c>
      <c r="O175" s="349">
        <v>951000</v>
      </c>
      <c r="P175" s="349">
        <v>929065</v>
      </c>
      <c r="Q175" s="349">
        <v>21935</v>
      </c>
      <c r="R175" s="349">
        <v>656347</v>
      </c>
      <c r="S175" s="350">
        <v>272718</v>
      </c>
      <c r="T175" s="360">
        <f t="shared" si="5"/>
        <v>0.97693480546792855</v>
      </c>
      <c r="U175" s="298" t="s">
        <v>3834</v>
      </c>
      <c r="V175" s="298" t="s">
        <v>3835</v>
      </c>
      <c r="W175" s="298" t="s">
        <v>3836</v>
      </c>
      <c r="X175" s="311" t="s">
        <v>3786</v>
      </c>
      <c r="Y175" s="311" t="s">
        <v>3786</v>
      </c>
      <c r="Z175" s="311" t="s">
        <v>3786</v>
      </c>
      <c r="AA175" s="311" t="s">
        <v>3786</v>
      </c>
      <c r="AB175" s="311" t="e">
        <f t="shared" si="4"/>
        <v>#VALUE!</v>
      </c>
      <c r="AC175" s="309" t="s">
        <v>69</v>
      </c>
      <c r="AD175" s="316">
        <v>929065</v>
      </c>
      <c r="AE175" s="316">
        <v>929065</v>
      </c>
      <c r="AF175" s="316">
        <v>0</v>
      </c>
      <c r="AG175" s="317">
        <v>97.693480546792856</v>
      </c>
      <c r="AH175" s="317" t="e">
        <v>#REF!</v>
      </c>
      <c r="AI175" s="316">
        <v>0</v>
      </c>
      <c r="AJ175" s="316">
        <v>673000</v>
      </c>
      <c r="AK175" s="316">
        <v>0</v>
      </c>
      <c r="AL175" s="316">
        <v>0</v>
      </c>
      <c r="AM175" s="316">
        <v>673000</v>
      </c>
      <c r="AN175" s="316">
        <v>656347</v>
      </c>
      <c r="AO175" s="316">
        <v>656347</v>
      </c>
      <c r="AP175" s="316">
        <v>0</v>
      </c>
      <c r="AQ175" s="316">
        <v>16653</v>
      </c>
      <c r="AR175" s="317">
        <v>97.525557206537897</v>
      </c>
      <c r="AS175" s="317" t="e">
        <v>#REF!</v>
      </c>
      <c r="AT175" s="307">
        <v>41.550886954613944</v>
      </c>
      <c r="AU175" s="307" t="e">
        <v>#REF!</v>
      </c>
    </row>
    <row r="176" spans="1:47" ht="22.5" customHeight="1">
      <c r="A176" s="356">
        <v>232020105002</v>
      </c>
      <c r="B176" s="309" t="s">
        <v>4</v>
      </c>
      <c r="C176" s="309" t="s">
        <v>7</v>
      </c>
      <c r="D176" s="309" t="s">
        <v>67</v>
      </c>
      <c r="E176" s="309" t="s">
        <v>13</v>
      </c>
      <c r="F176" s="309" t="s">
        <v>21</v>
      </c>
      <c r="G176" s="309" t="s">
        <v>59</v>
      </c>
      <c r="H176" s="298" t="s">
        <v>77</v>
      </c>
      <c r="I176" s="298" t="s">
        <v>12</v>
      </c>
      <c r="J176" s="298" t="s">
        <v>12</v>
      </c>
      <c r="K176" s="349">
        <v>95000</v>
      </c>
      <c r="L176" s="349">
        <v>0</v>
      </c>
      <c r="M176" s="349">
        <v>0</v>
      </c>
      <c r="N176" s="349">
        <v>0</v>
      </c>
      <c r="O176" s="349">
        <v>95000</v>
      </c>
      <c r="P176" s="349">
        <v>84640</v>
      </c>
      <c r="Q176" s="349">
        <v>10360</v>
      </c>
      <c r="R176" s="349">
        <v>71660</v>
      </c>
      <c r="S176" s="350">
        <v>12980</v>
      </c>
      <c r="T176" s="360">
        <f t="shared" si="5"/>
        <v>0.8909473684210526</v>
      </c>
      <c r="U176" s="298" t="s">
        <v>3837</v>
      </c>
      <c r="V176" s="298" t="s">
        <v>3838</v>
      </c>
      <c r="W176" s="298" t="s">
        <v>3836</v>
      </c>
      <c r="X176" s="311" t="s">
        <v>3786</v>
      </c>
      <c r="Y176" s="311" t="s">
        <v>3786</v>
      </c>
      <c r="Z176" s="311" t="s">
        <v>3786</v>
      </c>
      <c r="AA176" s="311" t="s">
        <v>3786</v>
      </c>
      <c r="AB176" s="311" t="e">
        <f t="shared" si="4"/>
        <v>#VALUE!</v>
      </c>
      <c r="AC176" s="309" t="s">
        <v>69</v>
      </c>
      <c r="AD176" s="316">
        <v>84640</v>
      </c>
      <c r="AE176" s="316">
        <v>84640</v>
      </c>
      <c r="AF176" s="316">
        <v>0</v>
      </c>
      <c r="AG176" s="317">
        <v>89.094736842105263</v>
      </c>
      <c r="AH176" s="317" t="e">
        <v>#REF!</v>
      </c>
      <c r="AI176" s="316">
        <v>0</v>
      </c>
      <c r="AJ176" s="316">
        <v>80000</v>
      </c>
      <c r="AK176" s="316">
        <v>0</v>
      </c>
      <c r="AL176" s="316">
        <v>0</v>
      </c>
      <c r="AM176" s="316">
        <v>80000</v>
      </c>
      <c r="AN176" s="316">
        <v>71660</v>
      </c>
      <c r="AO176" s="316">
        <v>71660</v>
      </c>
      <c r="AP176" s="316">
        <v>0</v>
      </c>
      <c r="AQ176" s="316">
        <v>8340</v>
      </c>
      <c r="AR176" s="317">
        <v>89.575000000000003</v>
      </c>
      <c r="AS176" s="317" t="e">
        <v>#REF!</v>
      </c>
      <c r="AT176" s="307">
        <v>18.113312866313144</v>
      </c>
      <c r="AU176" s="307" t="e">
        <v>#REF!</v>
      </c>
    </row>
    <row r="177" spans="1:47" ht="22.5" customHeight="1">
      <c r="A177" s="356">
        <v>232020105003</v>
      </c>
      <c r="B177" s="309" t="s">
        <v>4</v>
      </c>
      <c r="C177" s="309" t="s">
        <v>7</v>
      </c>
      <c r="D177" s="309" t="s">
        <v>67</v>
      </c>
      <c r="E177" s="309" t="s">
        <v>13</v>
      </c>
      <c r="F177" s="309" t="s">
        <v>15</v>
      </c>
      <c r="G177" s="309" t="s">
        <v>17</v>
      </c>
      <c r="H177" s="298" t="s">
        <v>18</v>
      </c>
      <c r="I177" s="298" t="s">
        <v>12</v>
      </c>
      <c r="J177" s="298" t="s">
        <v>12</v>
      </c>
      <c r="K177" s="349">
        <v>63000</v>
      </c>
      <c r="L177" s="349">
        <v>0</v>
      </c>
      <c r="M177" s="349">
        <v>0</v>
      </c>
      <c r="N177" s="349">
        <v>0</v>
      </c>
      <c r="O177" s="349">
        <v>63000</v>
      </c>
      <c r="P177" s="349">
        <v>27020</v>
      </c>
      <c r="Q177" s="349">
        <v>35980</v>
      </c>
      <c r="R177" s="349">
        <v>9478</v>
      </c>
      <c r="S177" s="350">
        <v>17542</v>
      </c>
      <c r="T177" s="360">
        <f t="shared" si="5"/>
        <v>0.42888888888888888</v>
      </c>
      <c r="U177" s="298" t="s">
        <v>3839</v>
      </c>
      <c r="V177" s="298" t="s">
        <v>469</v>
      </c>
      <c r="W177" s="298" t="s">
        <v>3840</v>
      </c>
      <c r="X177" s="311" t="s">
        <v>3786</v>
      </c>
      <c r="Y177" s="311" t="s">
        <v>3786</v>
      </c>
      <c r="Z177" s="311" t="s">
        <v>3786</v>
      </c>
      <c r="AA177" s="311" t="s">
        <v>3786</v>
      </c>
      <c r="AB177" s="311" t="e">
        <f t="shared" si="4"/>
        <v>#VALUE!</v>
      </c>
      <c r="AC177" s="309" t="s">
        <v>69</v>
      </c>
      <c r="AD177" s="316">
        <v>27020</v>
      </c>
      <c r="AE177" s="316">
        <v>27020</v>
      </c>
      <c r="AF177" s="316">
        <v>0</v>
      </c>
      <c r="AG177" s="317">
        <v>42.888888888888886</v>
      </c>
      <c r="AH177" s="317" t="e">
        <v>#REF!</v>
      </c>
      <c r="AI177" s="316">
        <v>56000</v>
      </c>
      <c r="AJ177" s="316">
        <v>0</v>
      </c>
      <c r="AK177" s="316">
        <v>0</v>
      </c>
      <c r="AL177" s="316">
        <v>0</v>
      </c>
      <c r="AM177" s="316">
        <v>56000</v>
      </c>
      <c r="AN177" s="316">
        <v>9478</v>
      </c>
      <c r="AO177" s="316">
        <v>9478</v>
      </c>
      <c r="AP177" s="316">
        <v>0</v>
      </c>
      <c r="AQ177" s="316">
        <v>46522</v>
      </c>
      <c r="AR177" s="317">
        <v>16.925000000000001</v>
      </c>
      <c r="AS177" s="317" t="e">
        <v>#REF!</v>
      </c>
      <c r="AT177" s="307">
        <v>185.08124076809455</v>
      </c>
      <c r="AU177" s="307" t="e">
        <v>#REF!</v>
      </c>
    </row>
    <row r="178" spans="1:47" ht="22.5" customHeight="1">
      <c r="A178" s="356">
        <v>232020105004</v>
      </c>
      <c r="B178" s="309" t="s">
        <v>4</v>
      </c>
      <c r="C178" s="309" t="s">
        <v>7</v>
      </c>
      <c r="D178" s="309" t="s">
        <v>67</v>
      </c>
      <c r="E178" s="309" t="s">
        <v>21</v>
      </c>
      <c r="F178" s="309" t="s">
        <v>32</v>
      </c>
      <c r="G178" s="309" t="s">
        <v>34</v>
      </c>
      <c r="H178" s="298" t="s">
        <v>35</v>
      </c>
      <c r="I178" s="298" t="s">
        <v>12</v>
      </c>
      <c r="J178" s="298" t="s">
        <v>12</v>
      </c>
      <c r="K178" s="349">
        <v>70000</v>
      </c>
      <c r="L178" s="349">
        <v>0</v>
      </c>
      <c r="M178" s="349">
        <v>0</v>
      </c>
      <c r="N178" s="349">
        <v>0</v>
      </c>
      <c r="O178" s="349">
        <v>70000</v>
      </c>
      <c r="P178" s="349">
        <v>69520</v>
      </c>
      <c r="Q178" s="349">
        <v>480</v>
      </c>
      <c r="R178" s="349">
        <v>0</v>
      </c>
      <c r="S178" s="350">
        <v>69520</v>
      </c>
      <c r="T178" s="360">
        <f t="shared" si="5"/>
        <v>0.99314285714285711</v>
      </c>
      <c r="U178" s="298" t="s">
        <v>3841</v>
      </c>
      <c r="V178" s="298" t="s">
        <v>3677</v>
      </c>
      <c r="W178" s="298" t="s">
        <v>3842</v>
      </c>
      <c r="X178" s="311" t="s">
        <v>3843</v>
      </c>
      <c r="Y178" s="339">
        <v>4000</v>
      </c>
      <c r="Z178" s="339">
        <v>4000</v>
      </c>
      <c r="AA178" s="311" t="s">
        <v>3813</v>
      </c>
      <c r="AB178" s="363">
        <f>P178/Z178</f>
        <v>17.38</v>
      </c>
      <c r="AC178" s="309" t="s">
        <v>69</v>
      </c>
      <c r="AD178" s="316">
        <v>69520</v>
      </c>
      <c r="AE178" s="316">
        <v>69520</v>
      </c>
      <c r="AF178" s="316">
        <v>0</v>
      </c>
      <c r="AG178" s="317">
        <v>99.314285714285717</v>
      </c>
      <c r="AH178" s="317" t="e">
        <v>#REF!</v>
      </c>
      <c r="AI178" s="316">
        <v>0</v>
      </c>
      <c r="AJ178" s="316">
        <v>0</v>
      </c>
      <c r="AK178" s="316">
        <v>0</v>
      </c>
      <c r="AL178" s="316">
        <v>0</v>
      </c>
      <c r="AM178" s="316">
        <v>0</v>
      </c>
      <c r="AN178" s="316">
        <v>0</v>
      </c>
      <c r="AO178" s="316">
        <v>0</v>
      </c>
      <c r="AP178" s="316">
        <v>0</v>
      </c>
      <c r="AQ178" s="316">
        <v>0</v>
      </c>
      <c r="AR178" s="317" t="s">
        <v>5</v>
      </c>
      <c r="AS178" s="317" t="e">
        <v>#REF!</v>
      </c>
      <c r="AT178" s="307" t="s">
        <v>631</v>
      </c>
      <c r="AU178" s="307" t="e">
        <v>#REF!</v>
      </c>
    </row>
    <row r="179" spans="1:47" ht="22.5" customHeight="1">
      <c r="A179" s="356">
        <v>232020105005</v>
      </c>
      <c r="B179" s="309" t="s">
        <v>4</v>
      </c>
      <c r="C179" s="309" t="s">
        <v>7</v>
      </c>
      <c r="D179" s="309" t="s">
        <v>67</v>
      </c>
      <c r="E179" s="309" t="s">
        <v>56</v>
      </c>
      <c r="F179" s="309" t="s">
        <v>28</v>
      </c>
      <c r="G179" s="309" t="s">
        <v>78</v>
      </c>
      <c r="H179" s="298" t="s">
        <v>79</v>
      </c>
      <c r="I179" s="298" t="s">
        <v>12</v>
      </c>
      <c r="J179" s="298" t="s">
        <v>12</v>
      </c>
      <c r="K179" s="349">
        <v>0</v>
      </c>
      <c r="L179" s="349">
        <v>73000</v>
      </c>
      <c r="M179" s="349">
        <v>0</v>
      </c>
      <c r="N179" s="349">
        <v>0</v>
      </c>
      <c r="O179" s="349">
        <v>73000</v>
      </c>
      <c r="P179" s="349">
        <v>72710</v>
      </c>
      <c r="Q179" s="349">
        <v>290</v>
      </c>
      <c r="R179" s="349">
        <v>0</v>
      </c>
      <c r="S179" s="350">
        <v>72710</v>
      </c>
      <c r="T179" s="360">
        <f t="shared" si="5"/>
        <v>0.99602739726027401</v>
      </c>
      <c r="U179" s="298" t="s">
        <v>3844</v>
      </c>
      <c r="V179" s="298" t="s">
        <v>3677</v>
      </c>
      <c r="W179" s="298" t="s">
        <v>3845</v>
      </c>
      <c r="X179" s="311" t="s">
        <v>3786</v>
      </c>
      <c r="Y179" s="311" t="s">
        <v>3786</v>
      </c>
      <c r="Z179" s="311" t="s">
        <v>3786</v>
      </c>
      <c r="AA179" s="311" t="s">
        <v>3786</v>
      </c>
      <c r="AB179" s="339" t="e">
        <f t="shared" ref="AB179:AB240" si="6">P179/Z179</f>
        <v>#VALUE!</v>
      </c>
      <c r="AC179" s="309" t="s">
        <v>69</v>
      </c>
      <c r="AD179" s="316">
        <v>72710</v>
      </c>
      <c r="AE179" s="316">
        <v>72710</v>
      </c>
      <c r="AF179" s="316">
        <v>0</v>
      </c>
      <c r="AG179" s="317">
        <v>99.602739726027394</v>
      </c>
      <c r="AH179" s="317" t="e">
        <v>#REF!</v>
      </c>
      <c r="AI179" s="316" t="s">
        <v>5</v>
      </c>
      <c r="AJ179" s="316" t="s">
        <v>5</v>
      </c>
      <c r="AK179" s="316" t="s">
        <v>5</v>
      </c>
      <c r="AL179" s="316" t="s">
        <v>5</v>
      </c>
      <c r="AM179" s="316" t="s">
        <v>5</v>
      </c>
      <c r="AN179" s="316" t="s">
        <v>5</v>
      </c>
      <c r="AO179" s="316" t="s">
        <v>5</v>
      </c>
      <c r="AP179" s="316" t="s">
        <v>5</v>
      </c>
      <c r="AQ179" s="316" t="s">
        <v>5</v>
      </c>
      <c r="AR179" s="317" t="s">
        <v>5</v>
      </c>
      <c r="AS179" s="317" t="e">
        <v>#REF!</v>
      </c>
      <c r="AT179" s="307" t="s">
        <v>631</v>
      </c>
      <c r="AU179" s="307" t="e">
        <v>#REF!</v>
      </c>
    </row>
    <row r="180" spans="1:47" ht="22.5" customHeight="1">
      <c r="A180" s="356">
        <v>232020105006</v>
      </c>
      <c r="B180" s="302" t="s">
        <v>4</v>
      </c>
      <c r="C180" s="302" t="s">
        <v>7</v>
      </c>
      <c r="D180" s="302" t="s">
        <v>67</v>
      </c>
      <c r="E180" s="302" t="s">
        <v>5</v>
      </c>
      <c r="F180" s="302" t="s">
        <v>5</v>
      </c>
      <c r="G180" s="302" t="s">
        <v>5</v>
      </c>
      <c r="H180" s="314" t="s">
        <v>80</v>
      </c>
      <c r="I180" s="314" t="s">
        <v>12</v>
      </c>
      <c r="J180" s="314" t="s">
        <v>12</v>
      </c>
      <c r="K180" s="344">
        <v>112000</v>
      </c>
      <c r="L180" s="344">
        <v>0</v>
      </c>
      <c r="M180" s="344">
        <v>0</v>
      </c>
      <c r="N180" s="344">
        <v>0</v>
      </c>
      <c r="O180" s="344">
        <v>112000</v>
      </c>
      <c r="P180" s="344">
        <v>88000</v>
      </c>
      <c r="Q180" s="344">
        <v>24000</v>
      </c>
      <c r="R180" s="344">
        <v>72000</v>
      </c>
      <c r="S180" s="345">
        <v>16000</v>
      </c>
      <c r="T180" s="358">
        <f t="shared" si="5"/>
        <v>0.7857142857142857</v>
      </c>
      <c r="U180" s="298" t="s">
        <v>3846</v>
      </c>
      <c r="V180" s="321" t="s">
        <v>3786</v>
      </c>
      <c r="W180" s="321" t="s">
        <v>3786</v>
      </c>
      <c r="X180" s="337" t="s">
        <v>3786</v>
      </c>
      <c r="Y180" s="337" t="s">
        <v>3786</v>
      </c>
      <c r="Z180" s="337" t="s">
        <v>3786</v>
      </c>
      <c r="AA180" s="337" t="s">
        <v>3786</v>
      </c>
      <c r="AB180" s="364" t="e">
        <f t="shared" si="6"/>
        <v>#VALUE!</v>
      </c>
      <c r="AC180" s="304" t="s">
        <v>51</v>
      </c>
      <c r="AD180" s="316">
        <v>88000</v>
      </c>
      <c r="AE180" s="316">
        <v>88000</v>
      </c>
      <c r="AF180" s="316">
        <v>0</v>
      </c>
      <c r="AG180" s="317">
        <v>78.571428571428569</v>
      </c>
      <c r="AH180" s="317" t="e">
        <v>#REF!</v>
      </c>
      <c r="AI180" s="316">
        <v>112000</v>
      </c>
      <c r="AJ180" s="316">
        <v>0</v>
      </c>
      <c r="AK180" s="316">
        <v>0</v>
      </c>
      <c r="AL180" s="316">
        <v>0</v>
      </c>
      <c r="AM180" s="316">
        <v>112000</v>
      </c>
      <c r="AN180" s="316">
        <v>72000</v>
      </c>
      <c r="AO180" s="316">
        <v>72000</v>
      </c>
      <c r="AP180" s="316">
        <v>0</v>
      </c>
      <c r="AQ180" s="316">
        <v>40000</v>
      </c>
      <c r="AR180" s="317">
        <v>64.285714285714292</v>
      </c>
      <c r="AS180" s="317" t="e">
        <v>#REF!</v>
      </c>
      <c r="AT180" s="318">
        <v>22.222222222222221</v>
      </c>
      <c r="AU180" s="318" t="e">
        <v>#REF!</v>
      </c>
    </row>
    <row r="181" spans="1:47" ht="22.5" customHeight="1">
      <c r="A181" s="356">
        <v>232020105007</v>
      </c>
      <c r="B181" s="309" t="s">
        <v>4</v>
      </c>
      <c r="C181" s="309" t="s">
        <v>7</v>
      </c>
      <c r="D181" s="309" t="s">
        <v>67</v>
      </c>
      <c r="E181" s="309" t="s">
        <v>7</v>
      </c>
      <c r="F181" s="309" t="s">
        <v>28</v>
      </c>
      <c r="G181" s="309" t="s">
        <v>78</v>
      </c>
      <c r="H181" s="298" t="s">
        <v>277</v>
      </c>
      <c r="I181" s="298" t="s">
        <v>12</v>
      </c>
      <c r="J181" s="298" t="s">
        <v>12</v>
      </c>
      <c r="K181" s="349">
        <v>112000</v>
      </c>
      <c r="L181" s="349">
        <v>0</v>
      </c>
      <c r="M181" s="349">
        <v>0</v>
      </c>
      <c r="N181" s="349">
        <v>0</v>
      </c>
      <c r="O181" s="349">
        <v>112000</v>
      </c>
      <c r="P181" s="349">
        <v>88000</v>
      </c>
      <c r="Q181" s="349">
        <v>24000</v>
      </c>
      <c r="R181" s="349">
        <v>72000</v>
      </c>
      <c r="S181" s="350">
        <v>16000</v>
      </c>
      <c r="T181" s="360">
        <f t="shared" si="5"/>
        <v>0.7857142857142857</v>
      </c>
      <c r="U181" s="298" t="s">
        <v>470</v>
      </c>
      <c r="V181" s="298" t="s">
        <v>3847</v>
      </c>
      <c r="W181" s="298" t="s">
        <v>3848</v>
      </c>
      <c r="X181" s="311" t="s">
        <v>3849</v>
      </c>
      <c r="Y181" s="311">
        <v>28</v>
      </c>
      <c r="Z181" s="311">
        <v>18</v>
      </c>
      <c r="AA181" s="311" t="s">
        <v>3809</v>
      </c>
      <c r="AB181" s="339">
        <f t="shared" si="6"/>
        <v>4888.8888888888887</v>
      </c>
      <c r="AC181" s="309" t="s">
        <v>51</v>
      </c>
      <c r="AD181" s="316">
        <v>88000</v>
      </c>
      <c r="AE181" s="316">
        <v>88000</v>
      </c>
      <c r="AF181" s="316">
        <v>0</v>
      </c>
      <c r="AG181" s="317">
        <v>78.571428571428569</v>
      </c>
      <c r="AH181" s="317" t="e">
        <v>#REF!</v>
      </c>
      <c r="AI181" s="316">
        <v>112000</v>
      </c>
      <c r="AJ181" s="316">
        <v>0</v>
      </c>
      <c r="AK181" s="316">
        <v>0</v>
      </c>
      <c r="AL181" s="316">
        <v>0</v>
      </c>
      <c r="AM181" s="316">
        <v>112000</v>
      </c>
      <c r="AN181" s="316">
        <v>72000</v>
      </c>
      <c r="AO181" s="316">
        <v>72000</v>
      </c>
      <c r="AP181" s="316">
        <v>0</v>
      </c>
      <c r="AQ181" s="316">
        <v>40000</v>
      </c>
      <c r="AR181" s="317">
        <v>64.285714285714292</v>
      </c>
      <c r="AS181" s="317" t="e">
        <v>#REF!</v>
      </c>
      <c r="AT181" s="307">
        <v>22.222222222222221</v>
      </c>
      <c r="AU181" s="307" t="e">
        <v>#REF!</v>
      </c>
    </row>
    <row r="182" spans="1:47" ht="22.5" customHeight="1">
      <c r="A182" s="356">
        <v>232020105008</v>
      </c>
      <c r="B182" s="302" t="s">
        <v>4</v>
      </c>
      <c r="C182" s="302" t="s">
        <v>7</v>
      </c>
      <c r="D182" s="302" t="s">
        <v>67</v>
      </c>
      <c r="E182" s="302" t="s">
        <v>5</v>
      </c>
      <c r="F182" s="302" t="s">
        <v>5</v>
      </c>
      <c r="G182" s="302" t="s">
        <v>5</v>
      </c>
      <c r="H182" s="314" t="s">
        <v>83</v>
      </c>
      <c r="I182" s="314" t="s">
        <v>12</v>
      </c>
      <c r="J182" s="314" t="s">
        <v>12</v>
      </c>
      <c r="K182" s="344">
        <v>30000</v>
      </c>
      <c r="L182" s="344">
        <v>0</v>
      </c>
      <c r="M182" s="344">
        <v>0</v>
      </c>
      <c r="N182" s="344">
        <v>0</v>
      </c>
      <c r="O182" s="344">
        <v>30000</v>
      </c>
      <c r="P182" s="344">
        <v>15000</v>
      </c>
      <c r="Q182" s="344">
        <v>15000</v>
      </c>
      <c r="R182" s="344">
        <v>6000</v>
      </c>
      <c r="S182" s="345">
        <v>9000</v>
      </c>
      <c r="T182" s="358">
        <f t="shared" si="5"/>
        <v>0.5</v>
      </c>
      <c r="U182" s="298" t="s">
        <v>3850</v>
      </c>
      <c r="V182" s="321" t="s">
        <v>3786</v>
      </c>
      <c r="W182" s="321" t="s">
        <v>3786</v>
      </c>
      <c r="X182" s="337" t="s">
        <v>3786</v>
      </c>
      <c r="Y182" s="337" t="s">
        <v>3786</v>
      </c>
      <c r="Z182" s="337" t="s">
        <v>3786</v>
      </c>
      <c r="AA182" s="337" t="s">
        <v>3786</v>
      </c>
      <c r="AB182" s="364" t="e">
        <f t="shared" si="6"/>
        <v>#VALUE!</v>
      </c>
      <c r="AC182" s="304" t="s">
        <v>82</v>
      </c>
      <c r="AD182" s="316">
        <v>15000</v>
      </c>
      <c r="AE182" s="316">
        <v>15000</v>
      </c>
      <c r="AF182" s="316">
        <v>0</v>
      </c>
      <c r="AG182" s="317">
        <v>50</v>
      </c>
      <c r="AH182" s="317" t="e">
        <v>#REF!</v>
      </c>
      <c r="AI182" s="316">
        <v>30000</v>
      </c>
      <c r="AJ182" s="316">
        <v>0</v>
      </c>
      <c r="AK182" s="316">
        <v>0</v>
      </c>
      <c r="AL182" s="316">
        <v>0</v>
      </c>
      <c r="AM182" s="316">
        <v>30000</v>
      </c>
      <c r="AN182" s="316">
        <v>6000</v>
      </c>
      <c r="AO182" s="316">
        <v>6000</v>
      </c>
      <c r="AP182" s="316">
        <v>0</v>
      </c>
      <c r="AQ182" s="316">
        <v>24000</v>
      </c>
      <c r="AR182" s="317">
        <v>20</v>
      </c>
      <c r="AS182" s="317" t="e">
        <v>#REF!</v>
      </c>
      <c r="AT182" s="318">
        <v>150</v>
      </c>
      <c r="AU182" s="318" t="e">
        <v>#REF!</v>
      </c>
    </row>
    <row r="183" spans="1:47" ht="22.5" customHeight="1">
      <c r="A183" s="356">
        <v>232020105009</v>
      </c>
      <c r="B183" s="309" t="s">
        <v>4</v>
      </c>
      <c r="C183" s="309" t="s">
        <v>7</v>
      </c>
      <c r="D183" s="309" t="s">
        <v>67</v>
      </c>
      <c r="E183" s="309" t="s">
        <v>46</v>
      </c>
      <c r="F183" s="309" t="s">
        <v>15</v>
      </c>
      <c r="G183" s="309" t="s">
        <v>17</v>
      </c>
      <c r="H183" s="298" t="s">
        <v>84</v>
      </c>
      <c r="I183" s="298" t="s">
        <v>12</v>
      </c>
      <c r="J183" s="298" t="s">
        <v>12</v>
      </c>
      <c r="K183" s="349">
        <v>30000</v>
      </c>
      <c r="L183" s="349">
        <v>0</v>
      </c>
      <c r="M183" s="349">
        <v>0</v>
      </c>
      <c r="N183" s="349">
        <v>0</v>
      </c>
      <c r="O183" s="349">
        <v>30000</v>
      </c>
      <c r="P183" s="349">
        <v>15000</v>
      </c>
      <c r="Q183" s="349">
        <v>15000</v>
      </c>
      <c r="R183" s="349">
        <v>6000</v>
      </c>
      <c r="S183" s="350">
        <v>9000</v>
      </c>
      <c r="T183" s="360">
        <f t="shared" si="5"/>
        <v>0.5</v>
      </c>
      <c r="U183" s="298" t="s">
        <v>84</v>
      </c>
      <c r="V183" s="298" t="s">
        <v>471</v>
      </c>
      <c r="W183" s="298" t="s">
        <v>3851</v>
      </c>
      <c r="X183" s="311" t="s">
        <v>3852</v>
      </c>
      <c r="Y183" s="311">
        <v>5</v>
      </c>
      <c r="Z183" s="311">
        <v>2</v>
      </c>
      <c r="AA183" s="311" t="s">
        <v>3809</v>
      </c>
      <c r="AB183" s="339">
        <f t="shared" si="6"/>
        <v>7500</v>
      </c>
      <c r="AC183" s="309" t="s">
        <v>82</v>
      </c>
      <c r="AD183" s="316">
        <v>15000</v>
      </c>
      <c r="AE183" s="316">
        <v>15000</v>
      </c>
      <c r="AF183" s="316">
        <v>0</v>
      </c>
      <c r="AG183" s="317">
        <v>50</v>
      </c>
      <c r="AH183" s="317" t="e">
        <v>#REF!</v>
      </c>
      <c r="AI183" s="316">
        <v>30000</v>
      </c>
      <c r="AJ183" s="316">
        <v>0</v>
      </c>
      <c r="AK183" s="316">
        <v>0</v>
      </c>
      <c r="AL183" s="316">
        <v>0</v>
      </c>
      <c r="AM183" s="316">
        <v>30000</v>
      </c>
      <c r="AN183" s="316">
        <v>6000</v>
      </c>
      <c r="AO183" s="316">
        <v>6000</v>
      </c>
      <c r="AP183" s="316">
        <v>0</v>
      </c>
      <c r="AQ183" s="316">
        <v>24000</v>
      </c>
      <c r="AR183" s="317">
        <v>20</v>
      </c>
      <c r="AS183" s="317" t="e">
        <v>#REF!</v>
      </c>
      <c r="AT183" s="307">
        <v>150</v>
      </c>
      <c r="AU183" s="307" t="e">
        <v>#REF!</v>
      </c>
    </row>
    <row r="184" spans="1:47" ht="22.5" customHeight="1">
      <c r="A184" s="356">
        <v>232020105010</v>
      </c>
      <c r="B184" s="302" t="s">
        <v>4</v>
      </c>
      <c r="C184" s="302" t="s">
        <v>7</v>
      </c>
      <c r="D184" s="302" t="s">
        <v>67</v>
      </c>
      <c r="E184" s="302" t="s">
        <v>5</v>
      </c>
      <c r="F184" s="302" t="s">
        <v>5</v>
      </c>
      <c r="G184" s="302" t="s">
        <v>5</v>
      </c>
      <c r="H184" s="314" t="s">
        <v>86</v>
      </c>
      <c r="I184" s="314" t="s">
        <v>12</v>
      </c>
      <c r="J184" s="314" t="s">
        <v>12</v>
      </c>
      <c r="K184" s="344">
        <v>926000</v>
      </c>
      <c r="L184" s="344">
        <v>0</v>
      </c>
      <c r="M184" s="344">
        <v>0</v>
      </c>
      <c r="N184" s="344">
        <v>0</v>
      </c>
      <c r="O184" s="344">
        <v>926000</v>
      </c>
      <c r="P184" s="344">
        <v>726000</v>
      </c>
      <c r="Q184" s="344">
        <v>200000</v>
      </c>
      <c r="R184" s="344">
        <v>926000</v>
      </c>
      <c r="S184" s="345">
        <v>-200000</v>
      </c>
      <c r="T184" s="358">
        <f t="shared" ref="T184:T244" si="7">P184/O184</f>
        <v>0.78401727861771053</v>
      </c>
      <c r="U184" s="298" t="s">
        <v>3853</v>
      </c>
      <c r="V184" s="321" t="s">
        <v>3786</v>
      </c>
      <c r="W184" s="321" t="s">
        <v>3786</v>
      </c>
      <c r="X184" s="337" t="s">
        <v>3786</v>
      </c>
      <c r="Y184" s="337" t="s">
        <v>3786</v>
      </c>
      <c r="Z184" s="337" t="s">
        <v>3786</v>
      </c>
      <c r="AA184" s="337" t="s">
        <v>3786</v>
      </c>
      <c r="AB184" s="364" t="e">
        <f t="shared" si="6"/>
        <v>#VALUE!</v>
      </c>
      <c r="AC184" s="304" t="s">
        <v>85</v>
      </c>
      <c r="AD184" s="316">
        <v>726000</v>
      </c>
      <c r="AE184" s="316">
        <v>726000</v>
      </c>
      <c r="AF184" s="316">
        <v>0</v>
      </c>
      <c r="AG184" s="317">
        <v>78.40172786177105</v>
      </c>
      <c r="AH184" s="317" t="e">
        <v>#REF!</v>
      </c>
      <c r="AI184" s="316">
        <v>926000</v>
      </c>
      <c r="AJ184" s="316">
        <v>0</v>
      </c>
      <c r="AK184" s="316">
        <v>0</v>
      </c>
      <c r="AL184" s="316">
        <v>0</v>
      </c>
      <c r="AM184" s="316">
        <v>926000</v>
      </c>
      <c r="AN184" s="316">
        <v>926000</v>
      </c>
      <c r="AO184" s="316">
        <v>926000</v>
      </c>
      <c r="AP184" s="316">
        <v>0</v>
      </c>
      <c r="AQ184" s="316">
        <v>0</v>
      </c>
      <c r="AR184" s="317">
        <v>100</v>
      </c>
      <c r="AS184" s="317" t="e">
        <v>#REF!</v>
      </c>
      <c r="AT184" s="318">
        <v>-21.598272138228943</v>
      </c>
      <c r="AU184" s="318" t="e">
        <v>#REF!</v>
      </c>
    </row>
    <row r="185" spans="1:47" ht="22.5" customHeight="1">
      <c r="A185" s="356">
        <v>232020105011</v>
      </c>
      <c r="B185" s="309" t="s">
        <v>4</v>
      </c>
      <c r="C185" s="309" t="s">
        <v>7</v>
      </c>
      <c r="D185" s="309" t="s">
        <v>67</v>
      </c>
      <c r="E185" s="309" t="s">
        <v>46</v>
      </c>
      <c r="F185" s="309" t="s">
        <v>21</v>
      </c>
      <c r="G185" s="309" t="s">
        <v>59</v>
      </c>
      <c r="H185" s="298" t="s">
        <v>87</v>
      </c>
      <c r="I185" s="298" t="s">
        <v>12</v>
      </c>
      <c r="J185" s="298" t="s">
        <v>12</v>
      </c>
      <c r="K185" s="349">
        <v>50000</v>
      </c>
      <c r="L185" s="349">
        <v>0</v>
      </c>
      <c r="M185" s="349">
        <v>0</v>
      </c>
      <c r="N185" s="349">
        <v>0</v>
      </c>
      <c r="O185" s="349">
        <v>50000</v>
      </c>
      <c r="P185" s="349">
        <v>50000</v>
      </c>
      <c r="Q185" s="349">
        <v>0</v>
      </c>
      <c r="R185" s="349">
        <v>50000</v>
      </c>
      <c r="S185" s="350">
        <v>0</v>
      </c>
      <c r="T185" s="360">
        <f t="shared" si="7"/>
        <v>1</v>
      </c>
      <c r="U185" s="298" t="s">
        <v>87</v>
      </c>
      <c r="V185" s="298" t="s">
        <v>3722</v>
      </c>
      <c r="W185" s="298" t="s">
        <v>3830</v>
      </c>
      <c r="X185" s="311" t="s">
        <v>3786</v>
      </c>
      <c r="Y185" s="311" t="s">
        <v>3786</v>
      </c>
      <c r="Z185" s="311" t="s">
        <v>3786</v>
      </c>
      <c r="AA185" s="311" t="s">
        <v>3786</v>
      </c>
      <c r="AB185" s="339" t="e">
        <f t="shared" si="6"/>
        <v>#VALUE!</v>
      </c>
      <c r="AC185" s="309" t="s">
        <v>85</v>
      </c>
      <c r="AD185" s="316">
        <v>50000</v>
      </c>
      <c r="AE185" s="316">
        <v>50000</v>
      </c>
      <c r="AF185" s="316">
        <v>0</v>
      </c>
      <c r="AG185" s="317">
        <v>100</v>
      </c>
      <c r="AH185" s="317" t="e">
        <v>#REF!</v>
      </c>
      <c r="AI185" s="316">
        <v>50000</v>
      </c>
      <c r="AJ185" s="316">
        <v>0</v>
      </c>
      <c r="AK185" s="316">
        <v>0</v>
      </c>
      <c r="AL185" s="316">
        <v>0</v>
      </c>
      <c r="AM185" s="316">
        <v>50000</v>
      </c>
      <c r="AN185" s="316">
        <v>50000</v>
      </c>
      <c r="AO185" s="316">
        <v>50000</v>
      </c>
      <c r="AP185" s="316">
        <v>0</v>
      </c>
      <c r="AQ185" s="316">
        <v>0</v>
      </c>
      <c r="AR185" s="317">
        <v>100</v>
      </c>
      <c r="AS185" s="317" t="e">
        <v>#REF!</v>
      </c>
      <c r="AT185" s="307">
        <v>0</v>
      </c>
      <c r="AU185" s="307" t="e">
        <v>#REF!</v>
      </c>
    </row>
    <row r="186" spans="1:47" ht="22.5" customHeight="1">
      <c r="A186" s="356">
        <v>232020105012</v>
      </c>
      <c r="B186" s="309" t="s">
        <v>4</v>
      </c>
      <c r="C186" s="309" t="s">
        <v>7</v>
      </c>
      <c r="D186" s="309" t="s">
        <v>67</v>
      </c>
      <c r="E186" s="309" t="s">
        <v>46</v>
      </c>
      <c r="F186" s="309" t="s">
        <v>21</v>
      </c>
      <c r="G186" s="309" t="s">
        <v>88</v>
      </c>
      <c r="H186" s="298" t="s">
        <v>264</v>
      </c>
      <c r="I186" s="298" t="s">
        <v>12</v>
      </c>
      <c r="J186" s="298" t="s">
        <v>12</v>
      </c>
      <c r="K186" s="349">
        <v>600000</v>
      </c>
      <c r="L186" s="349">
        <v>0</v>
      </c>
      <c r="M186" s="349">
        <v>0</v>
      </c>
      <c r="N186" s="349">
        <v>0</v>
      </c>
      <c r="O186" s="349">
        <v>600000</v>
      </c>
      <c r="P186" s="349">
        <v>600000</v>
      </c>
      <c r="Q186" s="349">
        <v>0</v>
      </c>
      <c r="R186" s="349">
        <v>600000</v>
      </c>
      <c r="S186" s="350">
        <v>0</v>
      </c>
      <c r="T186" s="360">
        <f t="shared" si="7"/>
        <v>1</v>
      </c>
      <c r="U186" s="298" t="s">
        <v>3854</v>
      </c>
      <c r="V186" s="298" t="s">
        <v>3722</v>
      </c>
      <c r="W186" s="298" t="s">
        <v>3830</v>
      </c>
      <c r="X186" s="311" t="s">
        <v>3786</v>
      </c>
      <c r="Y186" s="311" t="s">
        <v>3786</v>
      </c>
      <c r="Z186" s="311" t="s">
        <v>3786</v>
      </c>
      <c r="AA186" s="311" t="s">
        <v>3786</v>
      </c>
      <c r="AB186" s="339" t="e">
        <f t="shared" si="6"/>
        <v>#VALUE!</v>
      </c>
      <c r="AC186" s="309" t="s">
        <v>85</v>
      </c>
      <c r="AD186" s="316">
        <v>600000</v>
      </c>
      <c r="AE186" s="316">
        <v>600000</v>
      </c>
      <c r="AF186" s="316">
        <v>0</v>
      </c>
      <c r="AG186" s="317">
        <v>100</v>
      </c>
      <c r="AH186" s="317" t="e">
        <v>#REF!</v>
      </c>
      <c r="AI186" s="316">
        <v>600000</v>
      </c>
      <c r="AJ186" s="316">
        <v>0</v>
      </c>
      <c r="AK186" s="316">
        <v>0</v>
      </c>
      <c r="AL186" s="316">
        <v>0</v>
      </c>
      <c r="AM186" s="316">
        <v>600000</v>
      </c>
      <c r="AN186" s="316">
        <v>600000</v>
      </c>
      <c r="AO186" s="316">
        <v>600000</v>
      </c>
      <c r="AP186" s="316">
        <v>0</v>
      </c>
      <c r="AQ186" s="316">
        <v>0</v>
      </c>
      <c r="AR186" s="317">
        <v>100</v>
      </c>
      <c r="AS186" s="317" t="e">
        <v>#REF!</v>
      </c>
      <c r="AT186" s="307">
        <v>0</v>
      </c>
      <c r="AU186" s="307" t="e">
        <v>#REF!</v>
      </c>
    </row>
    <row r="187" spans="1:47" ht="22.5" customHeight="1">
      <c r="A187" s="356">
        <v>232020105013</v>
      </c>
      <c r="B187" s="309" t="s">
        <v>4</v>
      </c>
      <c r="C187" s="309" t="s">
        <v>7</v>
      </c>
      <c r="D187" s="309" t="s">
        <v>67</v>
      </c>
      <c r="E187" s="309" t="s">
        <v>46</v>
      </c>
      <c r="F187" s="309" t="s">
        <v>21</v>
      </c>
      <c r="G187" s="309" t="s">
        <v>61</v>
      </c>
      <c r="H187" s="298" t="s">
        <v>266</v>
      </c>
      <c r="I187" s="298" t="s">
        <v>12</v>
      </c>
      <c r="J187" s="298" t="s">
        <v>12</v>
      </c>
      <c r="K187" s="349">
        <v>200000</v>
      </c>
      <c r="L187" s="349">
        <v>0</v>
      </c>
      <c r="M187" s="349">
        <v>0</v>
      </c>
      <c r="N187" s="349">
        <v>0</v>
      </c>
      <c r="O187" s="349">
        <v>200000</v>
      </c>
      <c r="P187" s="349">
        <v>0</v>
      </c>
      <c r="Q187" s="349">
        <v>200000</v>
      </c>
      <c r="R187" s="349">
        <v>200000</v>
      </c>
      <c r="S187" s="350">
        <v>-200000</v>
      </c>
      <c r="T187" s="360">
        <f t="shared" si="7"/>
        <v>0</v>
      </c>
      <c r="U187" s="298" t="s">
        <v>3855</v>
      </c>
      <c r="V187" s="298" t="s">
        <v>3856</v>
      </c>
      <c r="W187" s="298" t="s">
        <v>3857</v>
      </c>
      <c r="X187" s="311" t="s">
        <v>3786</v>
      </c>
      <c r="Y187" s="311" t="s">
        <v>3786</v>
      </c>
      <c r="Z187" s="311" t="s">
        <v>3786</v>
      </c>
      <c r="AA187" s="311" t="s">
        <v>3786</v>
      </c>
      <c r="AB187" s="339" t="e">
        <f t="shared" si="6"/>
        <v>#VALUE!</v>
      </c>
      <c r="AC187" s="309" t="s">
        <v>85</v>
      </c>
      <c r="AD187" s="316">
        <v>0</v>
      </c>
      <c r="AE187" s="316">
        <v>0</v>
      </c>
      <c r="AF187" s="316">
        <v>0</v>
      </c>
      <c r="AG187" s="317">
        <v>0</v>
      </c>
      <c r="AH187" s="317" t="e">
        <v>#REF!</v>
      </c>
      <c r="AI187" s="316">
        <v>200000</v>
      </c>
      <c r="AJ187" s="316">
        <v>0</v>
      </c>
      <c r="AK187" s="316">
        <v>0</v>
      </c>
      <c r="AL187" s="316">
        <v>0</v>
      </c>
      <c r="AM187" s="316">
        <v>200000</v>
      </c>
      <c r="AN187" s="316">
        <v>200000</v>
      </c>
      <c r="AO187" s="316">
        <v>200000</v>
      </c>
      <c r="AP187" s="316">
        <v>0</v>
      </c>
      <c r="AQ187" s="316">
        <v>0</v>
      </c>
      <c r="AR187" s="317">
        <v>100</v>
      </c>
      <c r="AS187" s="317" t="e">
        <v>#REF!</v>
      </c>
      <c r="AT187" s="307" t="s">
        <v>553</v>
      </c>
      <c r="AU187" s="307" t="e">
        <v>#REF!</v>
      </c>
    </row>
    <row r="188" spans="1:47" ht="22.5" customHeight="1">
      <c r="A188" s="356">
        <v>232020105014</v>
      </c>
      <c r="B188" s="309" t="s">
        <v>4</v>
      </c>
      <c r="C188" s="309" t="s">
        <v>7</v>
      </c>
      <c r="D188" s="309" t="s">
        <v>67</v>
      </c>
      <c r="E188" s="309" t="s">
        <v>46</v>
      </c>
      <c r="F188" s="309" t="s">
        <v>21</v>
      </c>
      <c r="G188" s="309" t="s">
        <v>17</v>
      </c>
      <c r="H188" s="298" t="s">
        <v>265</v>
      </c>
      <c r="I188" s="298" t="s">
        <v>12</v>
      </c>
      <c r="J188" s="298" t="s">
        <v>12</v>
      </c>
      <c r="K188" s="349">
        <v>76000</v>
      </c>
      <c r="L188" s="349">
        <v>0</v>
      </c>
      <c r="M188" s="349">
        <v>0</v>
      </c>
      <c r="N188" s="349">
        <v>0</v>
      </c>
      <c r="O188" s="349">
        <v>76000</v>
      </c>
      <c r="P188" s="349">
        <v>76000</v>
      </c>
      <c r="Q188" s="349">
        <v>0</v>
      </c>
      <c r="R188" s="349">
        <v>76000</v>
      </c>
      <c r="S188" s="350">
        <v>0</v>
      </c>
      <c r="T188" s="360">
        <f t="shared" si="7"/>
        <v>1</v>
      </c>
      <c r="U188" s="298" t="s">
        <v>3858</v>
      </c>
      <c r="V188" s="298" t="s">
        <v>3677</v>
      </c>
      <c r="W188" s="298" t="s">
        <v>3830</v>
      </c>
      <c r="X188" s="311" t="s">
        <v>3786</v>
      </c>
      <c r="Y188" s="311" t="s">
        <v>3786</v>
      </c>
      <c r="Z188" s="311" t="s">
        <v>3786</v>
      </c>
      <c r="AA188" s="311" t="s">
        <v>3786</v>
      </c>
      <c r="AB188" s="339" t="e">
        <f t="shared" si="6"/>
        <v>#VALUE!</v>
      </c>
      <c r="AC188" s="309" t="s">
        <v>85</v>
      </c>
      <c r="AD188" s="316">
        <v>76000</v>
      </c>
      <c r="AE188" s="316">
        <v>76000</v>
      </c>
      <c r="AF188" s="316">
        <v>0</v>
      </c>
      <c r="AG188" s="317">
        <v>100</v>
      </c>
      <c r="AH188" s="317" t="e">
        <v>#REF!</v>
      </c>
      <c r="AI188" s="316">
        <v>76000</v>
      </c>
      <c r="AJ188" s="316">
        <v>0</v>
      </c>
      <c r="AK188" s="316">
        <v>0</v>
      </c>
      <c r="AL188" s="316">
        <v>0</v>
      </c>
      <c r="AM188" s="316">
        <v>76000</v>
      </c>
      <c r="AN188" s="316">
        <v>76000</v>
      </c>
      <c r="AO188" s="316">
        <v>76000</v>
      </c>
      <c r="AP188" s="316">
        <v>0</v>
      </c>
      <c r="AQ188" s="316">
        <v>0</v>
      </c>
      <c r="AR188" s="317">
        <v>100</v>
      </c>
      <c r="AS188" s="317" t="e">
        <v>#REF!</v>
      </c>
      <c r="AT188" s="307">
        <v>0</v>
      </c>
      <c r="AU188" s="307" t="e">
        <v>#REF!</v>
      </c>
    </row>
    <row r="189" spans="1:47" ht="22.5" customHeight="1">
      <c r="A189" s="356">
        <v>232020105015</v>
      </c>
      <c r="B189" s="302" t="s">
        <v>4</v>
      </c>
      <c r="C189" s="302" t="s">
        <v>7</v>
      </c>
      <c r="D189" s="302" t="s">
        <v>67</v>
      </c>
      <c r="E189" s="302" t="s">
        <v>5</v>
      </c>
      <c r="F189" s="302" t="s">
        <v>5</v>
      </c>
      <c r="G189" s="302" t="s">
        <v>5</v>
      </c>
      <c r="H189" s="314" t="s">
        <v>89</v>
      </c>
      <c r="I189" s="314" t="s">
        <v>12</v>
      </c>
      <c r="J189" s="314" t="s">
        <v>243</v>
      </c>
      <c r="K189" s="344">
        <v>12983000</v>
      </c>
      <c r="L189" s="344">
        <v>0</v>
      </c>
      <c r="M189" s="344">
        <v>0</v>
      </c>
      <c r="N189" s="344">
        <v>0</v>
      </c>
      <c r="O189" s="344">
        <v>12983000</v>
      </c>
      <c r="P189" s="344">
        <v>8632101</v>
      </c>
      <c r="Q189" s="344">
        <v>4350899</v>
      </c>
      <c r="R189" s="344">
        <v>7816590</v>
      </c>
      <c r="S189" s="345">
        <v>815511</v>
      </c>
      <c r="T189" s="358">
        <f t="shared" si="7"/>
        <v>0.66487722406223526</v>
      </c>
      <c r="U189" s="298" t="s">
        <v>3859</v>
      </c>
      <c r="V189" s="321" t="s">
        <v>3786</v>
      </c>
      <c r="W189" s="321" t="s">
        <v>3786</v>
      </c>
      <c r="X189" s="337" t="s">
        <v>3786</v>
      </c>
      <c r="Y189" s="337" t="s">
        <v>3786</v>
      </c>
      <c r="Z189" s="337" t="s">
        <v>3786</v>
      </c>
      <c r="AA189" s="337" t="s">
        <v>3786</v>
      </c>
      <c r="AB189" s="364" t="e">
        <f t="shared" si="6"/>
        <v>#VALUE!</v>
      </c>
      <c r="AC189" s="304" t="s">
        <v>63</v>
      </c>
      <c r="AD189" s="316">
        <v>8632101</v>
      </c>
      <c r="AE189" s="316">
        <v>8632101</v>
      </c>
      <c r="AF189" s="316">
        <v>0</v>
      </c>
      <c r="AG189" s="317">
        <v>66.487722406223526</v>
      </c>
      <c r="AH189" s="317" t="e">
        <v>#REF!</v>
      </c>
      <c r="AI189" s="316">
        <v>8637000</v>
      </c>
      <c r="AJ189" s="316">
        <v>-553000</v>
      </c>
      <c r="AK189" s="316">
        <v>0</v>
      </c>
      <c r="AL189" s="316">
        <v>0</v>
      </c>
      <c r="AM189" s="316">
        <v>8084000</v>
      </c>
      <c r="AN189" s="316">
        <v>7816590</v>
      </c>
      <c r="AO189" s="316">
        <v>7816590</v>
      </c>
      <c r="AP189" s="316">
        <v>0</v>
      </c>
      <c r="AQ189" s="316">
        <v>267410</v>
      </c>
      <c r="AR189" s="317">
        <v>96.69210786739238</v>
      </c>
      <c r="AS189" s="317" t="e">
        <v>#REF!</v>
      </c>
      <c r="AT189" s="318">
        <v>10.433078874547597</v>
      </c>
      <c r="AU189" s="318" t="e">
        <v>#REF!</v>
      </c>
    </row>
    <row r="190" spans="1:47" ht="22.5" customHeight="1">
      <c r="A190" s="356">
        <v>232020105016</v>
      </c>
      <c r="B190" s="309" t="s">
        <v>4</v>
      </c>
      <c r="C190" s="309" t="s">
        <v>7</v>
      </c>
      <c r="D190" s="309" t="s">
        <v>67</v>
      </c>
      <c r="E190" s="309" t="s">
        <v>21</v>
      </c>
      <c r="F190" s="309" t="s">
        <v>21</v>
      </c>
      <c r="G190" s="309" t="s">
        <v>88</v>
      </c>
      <c r="H190" s="298" t="s">
        <v>27</v>
      </c>
      <c r="I190" s="298" t="s">
        <v>12</v>
      </c>
      <c r="J190" s="298" t="s">
        <v>243</v>
      </c>
      <c r="K190" s="349">
        <v>917000</v>
      </c>
      <c r="L190" s="349">
        <v>0</v>
      </c>
      <c r="M190" s="349">
        <v>0</v>
      </c>
      <c r="N190" s="349">
        <v>0</v>
      </c>
      <c r="O190" s="349">
        <v>917000</v>
      </c>
      <c r="P190" s="349">
        <v>914205</v>
      </c>
      <c r="Q190" s="349">
        <v>2795</v>
      </c>
      <c r="R190" s="349">
        <v>602370</v>
      </c>
      <c r="S190" s="350">
        <v>311835</v>
      </c>
      <c r="T190" s="360">
        <f t="shared" si="7"/>
        <v>0.99695201744820061</v>
      </c>
      <c r="U190" s="298" t="s">
        <v>3860</v>
      </c>
      <c r="V190" s="298" t="s">
        <v>3861</v>
      </c>
      <c r="W190" s="298" t="s">
        <v>3862</v>
      </c>
      <c r="X190" s="311" t="s">
        <v>3786</v>
      </c>
      <c r="Y190" s="311" t="s">
        <v>3786</v>
      </c>
      <c r="Z190" s="311" t="s">
        <v>3786</v>
      </c>
      <c r="AA190" s="311" t="s">
        <v>3786</v>
      </c>
      <c r="AB190" s="339" t="e">
        <f t="shared" si="6"/>
        <v>#VALUE!</v>
      </c>
      <c r="AC190" s="309" t="s">
        <v>63</v>
      </c>
      <c r="AD190" s="316">
        <v>914205</v>
      </c>
      <c r="AE190" s="316">
        <v>914205</v>
      </c>
      <c r="AF190" s="316">
        <v>0</v>
      </c>
      <c r="AG190" s="317">
        <v>99.695201744820068</v>
      </c>
      <c r="AH190" s="317" t="e">
        <v>#REF!</v>
      </c>
      <c r="AI190" s="316">
        <v>618000</v>
      </c>
      <c r="AJ190" s="316">
        <v>0</v>
      </c>
      <c r="AK190" s="316">
        <v>0</v>
      </c>
      <c r="AL190" s="316">
        <v>0</v>
      </c>
      <c r="AM190" s="316">
        <v>618000</v>
      </c>
      <c r="AN190" s="316">
        <v>602370</v>
      </c>
      <c r="AO190" s="316">
        <v>602370</v>
      </c>
      <c r="AP190" s="316">
        <v>0</v>
      </c>
      <c r="AQ190" s="316">
        <v>15630</v>
      </c>
      <c r="AR190" s="317">
        <v>97.470873786407765</v>
      </c>
      <c r="AS190" s="317" t="e">
        <v>#REF!</v>
      </c>
      <c r="AT190" s="307">
        <v>51.768016335474876</v>
      </c>
      <c r="AU190" s="307" t="e">
        <v>#REF!</v>
      </c>
    </row>
    <row r="191" spans="1:47" ht="22.5" customHeight="1">
      <c r="A191" s="356">
        <v>232020105017</v>
      </c>
      <c r="B191" s="309" t="s">
        <v>4</v>
      </c>
      <c r="C191" s="309" t="s">
        <v>7</v>
      </c>
      <c r="D191" s="309" t="s">
        <v>67</v>
      </c>
      <c r="E191" s="309" t="s">
        <v>21</v>
      </c>
      <c r="F191" s="309" t="s">
        <v>32</v>
      </c>
      <c r="G191" s="309" t="s">
        <v>34</v>
      </c>
      <c r="H191" s="298" t="s">
        <v>35</v>
      </c>
      <c r="I191" s="298" t="s">
        <v>12</v>
      </c>
      <c r="J191" s="298" t="s">
        <v>243</v>
      </c>
      <c r="K191" s="349">
        <v>86000</v>
      </c>
      <c r="L191" s="349">
        <v>0</v>
      </c>
      <c r="M191" s="349">
        <v>0</v>
      </c>
      <c r="N191" s="349">
        <v>0</v>
      </c>
      <c r="O191" s="349">
        <v>86000</v>
      </c>
      <c r="P191" s="349">
        <v>84700</v>
      </c>
      <c r="Q191" s="349">
        <v>1300</v>
      </c>
      <c r="R191" s="349">
        <v>0</v>
      </c>
      <c r="S191" s="350">
        <v>84700</v>
      </c>
      <c r="T191" s="360">
        <f t="shared" si="7"/>
        <v>0.98488372093023258</v>
      </c>
      <c r="U191" s="298" t="s">
        <v>3863</v>
      </c>
      <c r="V191" s="298" t="s">
        <v>3864</v>
      </c>
      <c r="W191" s="298" t="s">
        <v>3865</v>
      </c>
      <c r="X191" s="311" t="s">
        <v>3866</v>
      </c>
      <c r="Y191" s="339">
        <v>30000</v>
      </c>
      <c r="Z191" s="339">
        <v>30000</v>
      </c>
      <c r="AA191" s="311" t="s">
        <v>3813</v>
      </c>
      <c r="AB191" s="339">
        <f t="shared" si="6"/>
        <v>2.8233333333333333</v>
      </c>
      <c r="AC191" s="309" t="s">
        <v>63</v>
      </c>
      <c r="AD191" s="316">
        <v>84700</v>
      </c>
      <c r="AE191" s="316">
        <v>84700</v>
      </c>
      <c r="AF191" s="316">
        <v>0</v>
      </c>
      <c r="AG191" s="317">
        <v>98.488372093023258</v>
      </c>
      <c r="AH191" s="317" t="e">
        <v>#REF!</v>
      </c>
      <c r="AI191" s="316">
        <v>0</v>
      </c>
      <c r="AJ191" s="316">
        <v>0</v>
      </c>
      <c r="AK191" s="316">
        <v>0</v>
      </c>
      <c r="AL191" s="316">
        <v>0</v>
      </c>
      <c r="AM191" s="316">
        <v>0</v>
      </c>
      <c r="AN191" s="316">
        <v>0</v>
      </c>
      <c r="AO191" s="316">
        <v>0</v>
      </c>
      <c r="AP191" s="316">
        <v>0</v>
      </c>
      <c r="AQ191" s="316">
        <v>0</v>
      </c>
      <c r="AR191" s="317" t="s">
        <v>5</v>
      </c>
      <c r="AS191" s="317" t="e">
        <v>#REF!</v>
      </c>
      <c r="AT191" s="307" t="s">
        <v>631</v>
      </c>
      <c r="AU191" s="307" t="e">
        <v>#REF!</v>
      </c>
    </row>
    <row r="192" spans="1:47" ht="22.5" customHeight="1">
      <c r="A192" s="356">
        <v>232020105018</v>
      </c>
      <c r="B192" s="309" t="s">
        <v>4</v>
      </c>
      <c r="C192" s="309" t="s">
        <v>7</v>
      </c>
      <c r="D192" s="309" t="s">
        <v>67</v>
      </c>
      <c r="E192" s="309" t="s">
        <v>36</v>
      </c>
      <c r="F192" s="309" t="s">
        <v>21</v>
      </c>
      <c r="G192" s="309" t="s">
        <v>23</v>
      </c>
      <c r="H192" s="298" t="s">
        <v>91</v>
      </c>
      <c r="I192" s="298" t="s">
        <v>12</v>
      </c>
      <c r="J192" s="298" t="s">
        <v>243</v>
      </c>
      <c r="K192" s="349">
        <v>2883000</v>
      </c>
      <c r="L192" s="349">
        <v>0</v>
      </c>
      <c r="M192" s="349">
        <v>0</v>
      </c>
      <c r="N192" s="349">
        <v>0</v>
      </c>
      <c r="O192" s="349">
        <v>2883000</v>
      </c>
      <c r="P192" s="349">
        <v>1106070</v>
      </c>
      <c r="Q192" s="349">
        <v>1776930</v>
      </c>
      <c r="R192" s="349">
        <v>1015124</v>
      </c>
      <c r="S192" s="350">
        <v>90946</v>
      </c>
      <c r="T192" s="360">
        <f t="shared" si="7"/>
        <v>0.38365244536940685</v>
      </c>
      <c r="U192" s="298" t="s">
        <v>472</v>
      </c>
      <c r="V192" s="298" t="s">
        <v>3867</v>
      </c>
      <c r="W192" s="298" t="s">
        <v>473</v>
      </c>
      <c r="X192" s="311" t="s">
        <v>3786</v>
      </c>
      <c r="Y192" s="311" t="s">
        <v>3786</v>
      </c>
      <c r="Z192" s="311" t="s">
        <v>3786</v>
      </c>
      <c r="AA192" s="311" t="s">
        <v>3786</v>
      </c>
      <c r="AB192" s="339" t="e">
        <f t="shared" si="6"/>
        <v>#VALUE!</v>
      </c>
      <c r="AC192" s="309" t="s">
        <v>63</v>
      </c>
      <c r="AD192" s="316">
        <v>1106070</v>
      </c>
      <c r="AE192" s="316">
        <v>1106070</v>
      </c>
      <c r="AF192" s="316">
        <v>0</v>
      </c>
      <c r="AG192" s="317">
        <v>38.365244536940686</v>
      </c>
      <c r="AH192" s="317" t="e">
        <v>#REF!</v>
      </c>
      <c r="AI192" s="316">
        <v>1089000</v>
      </c>
      <c r="AJ192" s="316">
        <v>0</v>
      </c>
      <c r="AK192" s="316">
        <v>0</v>
      </c>
      <c r="AL192" s="316">
        <v>0</v>
      </c>
      <c r="AM192" s="316">
        <v>1089000</v>
      </c>
      <c r="AN192" s="316">
        <v>1015124</v>
      </c>
      <c r="AO192" s="316">
        <v>1015124</v>
      </c>
      <c r="AP192" s="316">
        <v>0</v>
      </c>
      <c r="AQ192" s="316">
        <v>73876</v>
      </c>
      <c r="AR192" s="317">
        <v>93.216161616161614</v>
      </c>
      <c r="AS192" s="317" t="e">
        <v>#REF!</v>
      </c>
      <c r="AT192" s="307">
        <v>8.9591025332865737</v>
      </c>
      <c r="AU192" s="307" t="e">
        <v>#REF!</v>
      </c>
    </row>
    <row r="193" spans="1:47" ht="22.5" customHeight="1">
      <c r="A193" s="356">
        <v>232020105019</v>
      </c>
      <c r="B193" s="309" t="s">
        <v>4</v>
      </c>
      <c r="C193" s="309" t="s">
        <v>7</v>
      </c>
      <c r="D193" s="309" t="s">
        <v>67</v>
      </c>
      <c r="E193" s="309" t="s">
        <v>36</v>
      </c>
      <c r="F193" s="309" t="s">
        <v>32</v>
      </c>
      <c r="G193" s="309" t="s">
        <v>34</v>
      </c>
      <c r="H193" s="298" t="s">
        <v>55</v>
      </c>
      <c r="I193" s="298" t="s">
        <v>12</v>
      </c>
      <c r="J193" s="298" t="s">
        <v>243</v>
      </c>
      <c r="K193" s="349">
        <v>279000</v>
      </c>
      <c r="L193" s="349">
        <v>0</v>
      </c>
      <c r="M193" s="349">
        <v>0</v>
      </c>
      <c r="N193" s="349">
        <v>0</v>
      </c>
      <c r="O193" s="349">
        <v>279000</v>
      </c>
      <c r="P193" s="349">
        <v>278960</v>
      </c>
      <c r="Q193" s="349">
        <v>40</v>
      </c>
      <c r="R193" s="349">
        <v>308440</v>
      </c>
      <c r="S193" s="350">
        <v>-29480</v>
      </c>
      <c r="T193" s="360">
        <f t="shared" si="7"/>
        <v>0.99985663082437271</v>
      </c>
      <c r="U193" s="298" t="s">
        <v>3868</v>
      </c>
      <c r="V193" s="298" t="s">
        <v>3677</v>
      </c>
      <c r="W193" s="298" t="s">
        <v>3869</v>
      </c>
      <c r="X193" s="311" t="s">
        <v>3786</v>
      </c>
      <c r="Y193" s="311" t="s">
        <v>3786</v>
      </c>
      <c r="Z193" s="311" t="s">
        <v>3786</v>
      </c>
      <c r="AA193" s="311" t="s">
        <v>3786</v>
      </c>
      <c r="AB193" s="339" t="e">
        <f t="shared" si="6"/>
        <v>#VALUE!</v>
      </c>
      <c r="AC193" s="309" t="s">
        <v>63</v>
      </c>
      <c r="AD193" s="316">
        <v>278960</v>
      </c>
      <c r="AE193" s="316">
        <v>278960</v>
      </c>
      <c r="AF193" s="316">
        <v>0</v>
      </c>
      <c r="AG193" s="317">
        <v>99.98566308243727</v>
      </c>
      <c r="AH193" s="317" t="e">
        <v>#REF!</v>
      </c>
      <c r="AI193" s="316">
        <v>780000</v>
      </c>
      <c r="AJ193" s="316">
        <v>-471000</v>
      </c>
      <c r="AK193" s="316">
        <v>0</v>
      </c>
      <c r="AL193" s="316">
        <v>0</v>
      </c>
      <c r="AM193" s="316">
        <v>309000</v>
      </c>
      <c r="AN193" s="316">
        <v>308440</v>
      </c>
      <c r="AO193" s="316">
        <v>308440</v>
      </c>
      <c r="AP193" s="316">
        <v>0</v>
      </c>
      <c r="AQ193" s="316">
        <v>560</v>
      </c>
      <c r="AR193" s="317">
        <v>99.818770226537211</v>
      </c>
      <c r="AS193" s="317" t="e">
        <v>#REF!</v>
      </c>
      <c r="AT193" s="307">
        <v>-9.5577746077032817</v>
      </c>
      <c r="AU193" s="307" t="e">
        <v>#REF!</v>
      </c>
    </row>
    <row r="194" spans="1:47" ht="22.5" customHeight="1">
      <c r="A194" s="356">
        <v>232020105020</v>
      </c>
      <c r="B194" s="309" t="s">
        <v>4</v>
      </c>
      <c r="C194" s="309" t="s">
        <v>7</v>
      </c>
      <c r="D194" s="309" t="s">
        <v>67</v>
      </c>
      <c r="E194" s="309" t="s">
        <v>56</v>
      </c>
      <c r="F194" s="309" t="s">
        <v>28</v>
      </c>
      <c r="G194" s="309" t="s">
        <v>92</v>
      </c>
      <c r="H194" s="298" t="s">
        <v>93</v>
      </c>
      <c r="I194" s="298" t="s">
        <v>12</v>
      </c>
      <c r="J194" s="298" t="s">
        <v>243</v>
      </c>
      <c r="K194" s="349">
        <v>2046000</v>
      </c>
      <c r="L194" s="349">
        <v>0</v>
      </c>
      <c r="M194" s="349">
        <v>0</v>
      </c>
      <c r="N194" s="349">
        <v>0</v>
      </c>
      <c r="O194" s="349">
        <v>2046000</v>
      </c>
      <c r="P194" s="349">
        <v>2046000</v>
      </c>
      <c r="Q194" s="349">
        <v>0</v>
      </c>
      <c r="R194" s="349">
        <v>0</v>
      </c>
      <c r="S194" s="350">
        <v>2046000</v>
      </c>
      <c r="T194" s="360">
        <f t="shared" si="7"/>
        <v>1</v>
      </c>
      <c r="U194" s="298" t="s">
        <v>3870</v>
      </c>
      <c r="V194" s="298" t="s">
        <v>3677</v>
      </c>
      <c r="W194" s="298" t="s">
        <v>3830</v>
      </c>
      <c r="X194" s="311" t="s">
        <v>3786</v>
      </c>
      <c r="Y194" s="311" t="s">
        <v>3786</v>
      </c>
      <c r="Z194" s="311" t="s">
        <v>3786</v>
      </c>
      <c r="AA194" s="311" t="s">
        <v>3786</v>
      </c>
      <c r="AB194" s="339" t="e">
        <f t="shared" si="6"/>
        <v>#VALUE!</v>
      </c>
      <c r="AC194" s="309" t="s">
        <v>63</v>
      </c>
      <c r="AD194" s="316">
        <v>2046000</v>
      </c>
      <c r="AE194" s="316">
        <v>2046000</v>
      </c>
      <c r="AF194" s="316">
        <v>0</v>
      </c>
      <c r="AG194" s="317">
        <v>100</v>
      </c>
      <c r="AH194" s="317" t="e">
        <v>#REF!</v>
      </c>
      <c r="AI194" s="316">
        <v>0</v>
      </c>
      <c r="AJ194" s="316">
        <v>0</v>
      </c>
      <c r="AK194" s="316">
        <v>0</v>
      </c>
      <c r="AL194" s="316">
        <v>0</v>
      </c>
      <c r="AM194" s="316">
        <v>0</v>
      </c>
      <c r="AN194" s="316">
        <v>0</v>
      </c>
      <c r="AO194" s="316">
        <v>0</v>
      </c>
      <c r="AP194" s="316">
        <v>0</v>
      </c>
      <c r="AQ194" s="316">
        <v>0</v>
      </c>
      <c r="AR194" s="317" t="s">
        <v>5</v>
      </c>
      <c r="AS194" s="317" t="e">
        <v>#REF!</v>
      </c>
      <c r="AT194" s="307" t="s">
        <v>631</v>
      </c>
      <c r="AU194" s="307" t="e">
        <v>#REF!</v>
      </c>
    </row>
    <row r="195" spans="1:47" ht="22.5" customHeight="1">
      <c r="A195" s="356">
        <v>232020105021</v>
      </c>
      <c r="B195" s="309" t="s">
        <v>4</v>
      </c>
      <c r="C195" s="309" t="s">
        <v>7</v>
      </c>
      <c r="D195" s="309" t="s">
        <v>67</v>
      </c>
      <c r="E195" s="309" t="s">
        <v>40</v>
      </c>
      <c r="F195" s="309" t="s">
        <v>72</v>
      </c>
      <c r="G195" s="309" t="s">
        <v>74</v>
      </c>
      <c r="H195" s="298" t="s">
        <v>95</v>
      </c>
      <c r="I195" s="298" t="s">
        <v>12</v>
      </c>
      <c r="J195" s="298" t="s">
        <v>243</v>
      </c>
      <c r="K195" s="349">
        <v>885000</v>
      </c>
      <c r="L195" s="349">
        <v>0</v>
      </c>
      <c r="M195" s="349">
        <v>0</v>
      </c>
      <c r="N195" s="349">
        <v>0</v>
      </c>
      <c r="O195" s="349">
        <v>885000</v>
      </c>
      <c r="P195" s="349">
        <v>881430</v>
      </c>
      <c r="Q195" s="349">
        <v>3570</v>
      </c>
      <c r="R195" s="349">
        <v>884400</v>
      </c>
      <c r="S195" s="350">
        <v>-2970</v>
      </c>
      <c r="T195" s="360">
        <f t="shared" si="7"/>
        <v>0.99596610169491528</v>
      </c>
      <c r="U195" s="298" t="s">
        <v>3871</v>
      </c>
      <c r="V195" s="298" t="s">
        <v>3872</v>
      </c>
      <c r="W195" s="298" t="s">
        <v>3873</v>
      </c>
      <c r="X195" s="311" t="s">
        <v>3786</v>
      </c>
      <c r="Y195" s="311" t="s">
        <v>3786</v>
      </c>
      <c r="Z195" s="311" t="s">
        <v>3786</v>
      </c>
      <c r="AA195" s="311" t="s">
        <v>3786</v>
      </c>
      <c r="AB195" s="339" t="e">
        <f t="shared" si="6"/>
        <v>#VALUE!</v>
      </c>
      <c r="AC195" s="309" t="s">
        <v>63</v>
      </c>
      <c r="AD195" s="316">
        <v>881430</v>
      </c>
      <c r="AE195" s="316">
        <v>881430</v>
      </c>
      <c r="AF195" s="316">
        <v>0</v>
      </c>
      <c r="AG195" s="317">
        <v>99.596610169491527</v>
      </c>
      <c r="AH195" s="317" t="e">
        <v>#REF!</v>
      </c>
      <c r="AI195" s="316">
        <v>885000</v>
      </c>
      <c r="AJ195" s="316">
        <v>0</v>
      </c>
      <c r="AK195" s="316">
        <v>0</v>
      </c>
      <c r="AL195" s="316">
        <v>0</v>
      </c>
      <c r="AM195" s="316">
        <v>885000</v>
      </c>
      <c r="AN195" s="316">
        <v>884400</v>
      </c>
      <c r="AO195" s="316">
        <v>884400</v>
      </c>
      <c r="AP195" s="316">
        <v>0</v>
      </c>
      <c r="AQ195" s="316">
        <v>600</v>
      </c>
      <c r="AR195" s="317">
        <v>99.932203389830505</v>
      </c>
      <c r="AS195" s="317" t="e">
        <v>#REF!</v>
      </c>
      <c r="AT195" s="307">
        <v>-0.33582089552238803</v>
      </c>
      <c r="AU195" s="307" t="e">
        <v>#REF!</v>
      </c>
    </row>
    <row r="196" spans="1:47" ht="22.5" customHeight="1">
      <c r="A196" s="356">
        <v>232020105022</v>
      </c>
      <c r="B196" s="309" t="s">
        <v>4</v>
      </c>
      <c r="C196" s="309" t="s">
        <v>7</v>
      </c>
      <c r="D196" s="309" t="s">
        <v>67</v>
      </c>
      <c r="E196" s="309" t="s">
        <v>40</v>
      </c>
      <c r="F196" s="309" t="s">
        <v>72</v>
      </c>
      <c r="G196" s="309" t="s">
        <v>96</v>
      </c>
      <c r="H196" s="298" t="s">
        <v>97</v>
      </c>
      <c r="I196" s="298" t="s">
        <v>12</v>
      </c>
      <c r="J196" s="298" t="s">
        <v>243</v>
      </c>
      <c r="K196" s="349">
        <v>3365000</v>
      </c>
      <c r="L196" s="349">
        <v>0</v>
      </c>
      <c r="M196" s="349">
        <v>0</v>
      </c>
      <c r="N196" s="349">
        <v>0</v>
      </c>
      <c r="O196" s="349">
        <v>3365000</v>
      </c>
      <c r="P196" s="349">
        <v>3320736</v>
      </c>
      <c r="Q196" s="349">
        <v>44264</v>
      </c>
      <c r="R196" s="349">
        <v>5006256</v>
      </c>
      <c r="S196" s="350">
        <v>-1685520</v>
      </c>
      <c r="T196" s="360">
        <f t="shared" si="7"/>
        <v>0.98684576523031209</v>
      </c>
      <c r="U196" s="298" t="s">
        <v>3874</v>
      </c>
      <c r="V196" s="298" t="s">
        <v>3875</v>
      </c>
      <c r="W196" s="298" t="s">
        <v>3876</v>
      </c>
      <c r="X196" s="311" t="s">
        <v>3786</v>
      </c>
      <c r="Y196" s="311" t="s">
        <v>3786</v>
      </c>
      <c r="Z196" s="311" t="s">
        <v>3786</v>
      </c>
      <c r="AA196" s="311" t="s">
        <v>3786</v>
      </c>
      <c r="AB196" s="339" t="e">
        <f t="shared" si="6"/>
        <v>#VALUE!</v>
      </c>
      <c r="AC196" s="309" t="s">
        <v>63</v>
      </c>
      <c r="AD196" s="316">
        <v>3320736</v>
      </c>
      <c r="AE196" s="316">
        <v>3320736</v>
      </c>
      <c r="AF196" s="316">
        <v>0</v>
      </c>
      <c r="AG196" s="317">
        <v>98.684576523031211</v>
      </c>
      <c r="AH196" s="317" t="e">
        <v>#REF!</v>
      </c>
      <c r="AI196" s="316">
        <v>5183000</v>
      </c>
      <c r="AJ196" s="316">
        <v>0</v>
      </c>
      <c r="AK196" s="316">
        <v>0</v>
      </c>
      <c r="AL196" s="316">
        <v>0</v>
      </c>
      <c r="AM196" s="316">
        <v>5183000</v>
      </c>
      <c r="AN196" s="316">
        <v>5006256</v>
      </c>
      <c r="AO196" s="316">
        <v>5006256</v>
      </c>
      <c r="AP196" s="316">
        <v>0</v>
      </c>
      <c r="AQ196" s="316">
        <v>176744</v>
      </c>
      <c r="AR196" s="317">
        <v>96.589928612772525</v>
      </c>
      <c r="AS196" s="317" t="e">
        <v>#REF!</v>
      </c>
      <c r="AT196" s="307">
        <v>-33.668274255251831</v>
      </c>
      <c r="AU196" s="307" t="e">
        <v>#REF!</v>
      </c>
    </row>
    <row r="197" spans="1:47" ht="22.5" customHeight="1">
      <c r="A197" s="356">
        <v>232020105024</v>
      </c>
      <c r="B197" s="302" t="s">
        <v>4</v>
      </c>
      <c r="C197" s="302" t="s">
        <v>7</v>
      </c>
      <c r="D197" s="302" t="s">
        <v>67</v>
      </c>
      <c r="E197" s="302" t="s">
        <v>5</v>
      </c>
      <c r="F197" s="302" t="s">
        <v>5</v>
      </c>
      <c r="G197" s="302" t="s">
        <v>5</v>
      </c>
      <c r="H197" s="314" t="s">
        <v>102</v>
      </c>
      <c r="I197" s="314" t="s">
        <v>12</v>
      </c>
      <c r="J197" s="314" t="s">
        <v>243</v>
      </c>
      <c r="K197" s="344">
        <v>64198000</v>
      </c>
      <c r="L197" s="344">
        <v>268000</v>
      </c>
      <c r="M197" s="344">
        <v>0</v>
      </c>
      <c r="N197" s="344">
        <v>0</v>
      </c>
      <c r="O197" s="344">
        <v>64466000</v>
      </c>
      <c r="P197" s="344">
        <v>62572544</v>
      </c>
      <c r="Q197" s="344">
        <v>1893456</v>
      </c>
      <c r="R197" s="344">
        <v>56018763</v>
      </c>
      <c r="S197" s="345">
        <v>6553781</v>
      </c>
      <c r="T197" s="358">
        <f t="shared" si="7"/>
        <v>0.97062861043030435</v>
      </c>
      <c r="U197" s="298" t="s">
        <v>3877</v>
      </c>
      <c r="V197" s="321" t="s">
        <v>3786</v>
      </c>
      <c r="W197" s="321" t="s">
        <v>3786</v>
      </c>
      <c r="X197" s="337" t="s">
        <v>3786</v>
      </c>
      <c r="Y197" s="337" t="s">
        <v>3786</v>
      </c>
      <c r="Z197" s="337" t="s">
        <v>3786</v>
      </c>
      <c r="AA197" s="337" t="s">
        <v>3786</v>
      </c>
      <c r="AB197" s="364" t="e">
        <f t="shared" si="6"/>
        <v>#VALUE!</v>
      </c>
      <c r="AC197" s="304" t="s">
        <v>101</v>
      </c>
      <c r="AD197" s="316">
        <v>62572544</v>
      </c>
      <c r="AE197" s="316">
        <v>62572544</v>
      </c>
      <c r="AF197" s="316">
        <v>0</v>
      </c>
      <c r="AG197" s="317">
        <v>97.062861043030438</v>
      </c>
      <c r="AH197" s="317" t="e">
        <v>#REF!</v>
      </c>
      <c r="AI197" s="316">
        <v>55584000</v>
      </c>
      <c r="AJ197" s="316">
        <v>1917000</v>
      </c>
      <c r="AK197" s="316">
        <v>0</v>
      </c>
      <c r="AL197" s="316">
        <v>0</v>
      </c>
      <c r="AM197" s="316">
        <v>57501000</v>
      </c>
      <c r="AN197" s="316">
        <v>56018763</v>
      </c>
      <c r="AO197" s="316">
        <v>56018763</v>
      </c>
      <c r="AP197" s="316">
        <v>0</v>
      </c>
      <c r="AQ197" s="316">
        <v>1482237</v>
      </c>
      <c r="AR197" s="317">
        <v>97.422241352324306</v>
      </c>
      <c r="AS197" s="317" t="e">
        <v>#REF!</v>
      </c>
      <c r="AT197" s="318">
        <v>11.699260478136585</v>
      </c>
      <c r="AU197" s="318" t="e">
        <v>#REF!</v>
      </c>
    </row>
    <row r="198" spans="1:47" ht="22.5" customHeight="1">
      <c r="A198" s="356">
        <v>232020105025</v>
      </c>
      <c r="B198" s="309" t="s">
        <v>4</v>
      </c>
      <c r="C198" s="309" t="s">
        <v>7</v>
      </c>
      <c r="D198" s="309" t="s">
        <v>67</v>
      </c>
      <c r="E198" s="309" t="s">
        <v>36</v>
      </c>
      <c r="F198" s="309" t="s">
        <v>21</v>
      </c>
      <c r="G198" s="309" t="s">
        <v>23</v>
      </c>
      <c r="H198" s="298" t="s">
        <v>91</v>
      </c>
      <c r="I198" s="298" t="s">
        <v>12</v>
      </c>
      <c r="J198" s="298" t="s">
        <v>243</v>
      </c>
      <c r="K198" s="349">
        <v>3795000</v>
      </c>
      <c r="L198" s="349">
        <v>0</v>
      </c>
      <c r="M198" s="349">
        <v>0</v>
      </c>
      <c r="N198" s="349">
        <v>0</v>
      </c>
      <c r="O198" s="349">
        <v>3795000</v>
      </c>
      <c r="P198" s="349">
        <v>3794952</v>
      </c>
      <c r="Q198" s="349">
        <v>48</v>
      </c>
      <c r="R198" s="349">
        <v>0</v>
      </c>
      <c r="S198" s="350">
        <v>3794952</v>
      </c>
      <c r="T198" s="360">
        <f t="shared" si="7"/>
        <v>0.99998735177865616</v>
      </c>
      <c r="U198" s="298" t="s">
        <v>3878</v>
      </c>
      <c r="V198" s="298" t="s">
        <v>3677</v>
      </c>
      <c r="W198" s="298" t="s">
        <v>3879</v>
      </c>
      <c r="X198" s="311" t="s">
        <v>3786</v>
      </c>
      <c r="Y198" s="311" t="s">
        <v>3786</v>
      </c>
      <c r="Z198" s="311" t="s">
        <v>3786</v>
      </c>
      <c r="AA198" s="311" t="s">
        <v>3786</v>
      </c>
      <c r="AB198" s="339" t="e">
        <f t="shared" si="6"/>
        <v>#VALUE!</v>
      </c>
      <c r="AC198" s="309" t="s">
        <v>101</v>
      </c>
      <c r="AD198" s="316">
        <v>3794952</v>
      </c>
      <c r="AE198" s="316">
        <v>3794952</v>
      </c>
      <c r="AF198" s="316">
        <v>0</v>
      </c>
      <c r="AG198" s="317">
        <v>99.998735177865612</v>
      </c>
      <c r="AH198" s="317" t="e">
        <v>#REF!</v>
      </c>
      <c r="AI198" s="316" t="s">
        <v>5</v>
      </c>
      <c r="AJ198" s="316" t="s">
        <v>5</v>
      </c>
      <c r="AK198" s="316" t="s">
        <v>5</v>
      </c>
      <c r="AL198" s="316" t="s">
        <v>5</v>
      </c>
      <c r="AM198" s="316" t="s">
        <v>5</v>
      </c>
      <c r="AN198" s="316" t="s">
        <v>5</v>
      </c>
      <c r="AO198" s="316" t="s">
        <v>5</v>
      </c>
      <c r="AP198" s="316" t="s">
        <v>5</v>
      </c>
      <c r="AQ198" s="316" t="s">
        <v>5</v>
      </c>
      <c r="AR198" s="317" t="s">
        <v>5</v>
      </c>
      <c r="AS198" s="317" t="e">
        <v>#REF!</v>
      </c>
      <c r="AT198" s="307" t="s">
        <v>631</v>
      </c>
      <c r="AU198" s="307" t="e">
        <v>#REF!</v>
      </c>
    </row>
    <row r="199" spans="1:47" ht="22.5" customHeight="1">
      <c r="A199" s="356">
        <v>232020105026</v>
      </c>
      <c r="B199" s="309" t="s">
        <v>4</v>
      </c>
      <c r="C199" s="309" t="s">
        <v>7</v>
      </c>
      <c r="D199" s="309" t="s">
        <v>67</v>
      </c>
      <c r="E199" s="309" t="s">
        <v>56</v>
      </c>
      <c r="F199" s="309" t="s">
        <v>28</v>
      </c>
      <c r="G199" s="309" t="s">
        <v>103</v>
      </c>
      <c r="H199" s="298" t="s">
        <v>104</v>
      </c>
      <c r="I199" s="298" t="s">
        <v>12</v>
      </c>
      <c r="J199" s="298" t="s">
        <v>243</v>
      </c>
      <c r="K199" s="349">
        <v>0</v>
      </c>
      <c r="L199" s="349">
        <v>0</v>
      </c>
      <c r="M199" s="349">
        <v>0</v>
      </c>
      <c r="N199" s="349">
        <v>0</v>
      </c>
      <c r="O199" s="349">
        <v>0</v>
      </c>
      <c r="P199" s="349">
        <v>0</v>
      </c>
      <c r="Q199" s="349">
        <v>0</v>
      </c>
      <c r="R199" s="349">
        <v>3691019</v>
      </c>
      <c r="S199" s="350">
        <v>-3691019</v>
      </c>
      <c r="T199" s="360" t="e">
        <f t="shared" si="7"/>
        <v>#DIV/0!</v>
      </c>
      <c r="U199" s="298" t="s">
        <v>104</v>
      </c>
      <c r="V199" s="298" t="s">
        <v>3880</v>
      </c>
      <c r="W199" s="298" t="s">
        <v>3881</v>
      </c>
      <c r="X199" s="311" t="s">
        <v>3786</v>
      </c>
      <c r="Y199" s="311" t="s">
        <v>3786</v>
      </c>
      <c r="Z199" s="311" t="s">
        <v>3786</v>
      </c>
      <c r="AA199" s="311" t="s">
        <v>3786</v>
      </c>
      <c r="AB199" s="339" t="e">
        <f t="shared" si="6"/>
        <v>#VALUE!</v>
      </c>
      <c r="AC199" s="309" t="s">
        <v>101</v>
      </c>
      <c r="AD199" s="316">
        <v>0</v>
      </c>
      <c r="AE199" s="316">
        <v>0</v>
      </c>
      <c r="AF199" s="316">
        <v>0</v>
      </c>
      <c r="AG199" s="317" t="s">
        <v>5</v>
      </c>
      <c r="AH199" s="317" t="e">
        <v>#REF!</v>
      </c>
      <c r="AI199" s="316">
        <v>3693000</v>
      </c>
      <c r="AJ199" s="316">
        <v>0</v>
      </c>
      <c r="AK199" s="316">
        <v>0</v>
      </c>
      <c r="AL199" s="316">
        <v>0</v>
      </c>
      <c r="AM199" s="316">
        <v>3693000</v>
      </c>
      <c r="AN199" s="316">
        <v>3691019</v>
      </c>
      <c r="AO199" s="316">
        <v>3691019</v>
      </c>
      <c r="AP199" s="316">
        <v>0</v>
      </c>
      <c r="AQ199" s="316">
        <v>1981</v>
      </c>
      <c r="AR199" s="317">
        <v>99.946357974546444</v>
      </c>
      <c r="AS199" s="317" t="e">
        <v>#REF!</v>
      </c>
      <c r="AT199" s="307" t="s">
        <v>553</v>
      </c>
      <c r="AU199" s="307" t="e">
        <v>#REF!</v>
      </c>
    </row>
    <row r="200" spans="1:47" ht="22.5" customHeight="1">
      <c r="A200" s="356">
        <v>232020105027</v>
      </c>
      <c r="B200" s="309" t="s">
        <v>4</v>
      </c>
      <c r="C200" s="309" t="s">
        <v>7</v>
      </c>
      <c r="D200" s="309" t="s">
        <v>67</v>
      </c>
      <c r="E200" s="309" t="s">
        <v>46</v>
      </c>
      <c r="F200" s="309" t="s">
        <v>21</v>
      </c>
      <c r="G200" s="309" t="s">
        <v>23</v>
      </c>
      <c r="H200" s="298" t="s">
        <v>278</v>
      </c>
      <c r="I200" s="298" t="s">
        <v>12</v>
      </c>
      <c r="J200" s="298" t="s">
        <v>243</v>
      </c>
      <c r="K200" s="349">
        <v>105000</v>
      </c>
      <c r="L200" s="349">
        <v>0</v>
      </c>
      <c r="M200" s="349">
        <v>0</v>
      </c>
      <c r="N200" s="349">
        <v>0</v>
      </c>
      <c r="O200" s="349">
        <v>105000</v>
      </c>
      <c r="P200" s="349">
        <v>74284</v>
      </c>
      <c r="Q200" s="349">
        <v>30716</v>
      </c>
      <c r="R200" s="349">
        <v>104284</v>
      </c>
      <c r="S200" s="350">
        <v>-30000</v>
      </c>
      <c r="T200" s="360">
        <f t="shared" si="7"/>
        <v>0.70746666666666669</v>
      </c>
      <c r="U200" s="298" t="s">
        <v>3882</v>
      </c>
      <c r="V200" s="298" t="s">
        <v>3883</v>
      </c>
      <c r="W200" s="298" t="s">
        <v>3884</v>
      </c>
      <c r="X200" s="311" t="s">
        <v>3786</v>
      </c>
      <c r="Y200" s="311" t="s">
        <v>3786</v>
      </c>
      <c r="Z200" s="311" t="s">
        <v>3786</v>
      </c>
      <c r="AA200" s="311" t="s">
        <v>3786</v>
      </c>
      <c r="AB200" s="339" t="e">
        <f t="shared" si="6"/>
        <v>#VALUE!</v>
      </c>
      <c r="AC200" s="309" t="s">
        <v>101</v>
      </c>
      <c r="AD200" s="316">
        <v>74284</v>
      </c>
      <c r="AE200" s="316">
        <v>74284</v>
      </c>
      <c r="AF200" s="316">
        <v>0</v>
      </c>
      <c r="AG200" s="317">
        <v>70.74666666666667</v>
      </c>
      <c r="AH200" s="317" t="e">
        <v>#REF!</v>
      </c>
      <c r="AI200" s="316">
        <v>105000</v>
      </c>
      <c r="AJ200" s="316">
        <v>0</v>
      </c>
      <c r="AK200" s="316">
        <v>0</v>
      </c>
      <c r="AL200" s="316">
        <v>0</v>
      </c>
      <c r="AM200" s="316">
        <v>105000</v>
      </c>
      <c r="AN200" s="316">
        <v>104284</v>
      </c>
      <c r="AO200" s="316">
        <v>104284</v>
      </c>
      <c r="AP200" s="316">
        <v>0</v>
      </c>
      <c r="AQ200" s="316">
        <v>716</v>
      </c>
      <c r="AR200" s="317">
        <v>99.318095238095239</v>
      </c>
      <c r="AS200" s="317" t="e">
        <v>#REF!</v>
      </c>
      <c r="AT200" s="307">
        <v>-28.767596179663229</v>
      </c>
      <c r="AU200" s="307" t="e">
        <v>#REF!</v>
      </c>
    </row>
    <row r="201" spans="1:47" ht="22.5" customHeight="1">
      <c r="A201" s="356">
        <v>232020105028</v>
      </c>
      <c r="B201" s="309" t="s">
        <v>4</v>
      </c>
      <c r="C201" s="309" t="s">
        <v>7</v>
      </c>
      <c r="D201" s="309" t="s">
        <v>67</v>
      </c>
      <c r="E201" s="309" t="s">
        <v>46</v>
      </c>
      <c r="F201" s="309" t="s">
        <v>21</v>
      </c>
      <c r="G201" s="309" t="s">
        <v>59</v>
      </c>
      <c r="H201" s="298" t="s">
        <v>279</v>
      </c>
      <c r="I201" s="298" t="s">
        <v>12</v>
      </c>
      <c r="J201" s="298" t="s">
        <v>243</v>
      </c>
      <c r="K201" s="349">
        <v>46000</v>
      </c>
      <c r="L201" s="349">
        <v>0</v>
      </c>
      <c r="M201" s="349">
        <v>0</v>
      </c>
      <c r="N201" s="349">
        <v>0</v>
      </c>
      <c r="O201" s="349">
        <v>46000</v>
      </c>
      <c r="P201" s="349">
        <v>36000</v>
      </c>
      <c r="Q201" s="349">
        <v>10000</v>
      </c>
      <c r="R201" s="349">
        <v>36000</v>
      </c>
      <c r="S201" s="350">
        <v>0</v>
      </c>
      <c r="T201" s="360">
        <f t="shared" si="7"/>
        <v>0.78260869565217395</v>
      </c>
      <c r="U201" s="298" t="s">
        <v>3885</v>
      </c>
      <c r="V201" s="298" t="s">
        <v>3886</v>
      </c>
      <c r="W201" s="298" t="s">
        <v>3830</v>
      </c>
      <c r="X201" s="311" t="s">
        <v>3786</v>
      </c>
      <c r="Y201" s="311" t="s">
        <v>3786</v>
      </c>
      <c r="Z201" s="311" t="s">
        <v>3786</v>
      </c>
      <c r="AA201" s="311" t="s">
        <v>3786</v>
      </c>
      <c r="AB201" s="339" t="e">
        <f t="shared" si="6"/>
        <v>#VALUE!</v>
      </c>
      <c r="AC201" s="309" t="s">
        <v>101</v>
      </c>
      <c r="AD201" s="316">
        <v>36000</v>
      </c>
      <c r="AE201" s="316">
        <v>36000</v>
      </c>
      <c r="AF201" s="316">
        <v>0</v>
      </c>
      <c r="AG201" s="317">
        <v>78.260869565217391</v>
      </c>
      <c r="AH201" s="317" t="e">
        <v>#REF!</v>
      </c>
      <c r="AI201" s="316">
        <v>46000</v>
      </c>
      <c r="AJ201" s="316">
        <v>0</v>
      </c>
      <c r="AK201" s="316">
        <v>0</v>
      </c>
      <c r="AL201" s="316">
        <v>0</v>
      </c>
      <c r="AM201" s="316">
        <v>46000</v>
      </c>
      <c r="AN201" s="316">
        <v>36000</v>
      </c>
      <c r="AO201" s="316">
        <v>36000</v>
      </c>
      <c r="AP201" s="316">
        <v>0</v>
      </c>
      <c r="AQ201" s="316">
        <v>10000</v>
      </c>
      <c r="AR201" s="317">
        <v>78.260869565217391</v>
      </c>
      <c r="AS201" s="317" t="e">
        <v>#REF!</v>
      </c>
      <c r="AT201" s="307">
        <v>0</v>
      </c>
      <c r="AU201" s="307" t="e">
        <v>#REF!</v>
      </c>
    </row>
    <row r="202" spans="1:47" ht="22.5" customHeight="1">
      <c r="A202" s="356">
        <v>232020105029</v>
      </c>
      <c r="B202" s="304" t="s">
        <v>4</v>
      </c>
      <c r="C202" s="304" t="s">
        <v>7</v>
      </c>
      <c r="D202" s="304" t="s">
        <v>67</v>
      </c>
      <c r="E202" s="304" t="s">
        <v>46</v>
      </c>
      <c r="F202" s="304" t="s">
        <v>21</v>
      </c>
      <c r="G202" s="304" t="s">
        <v>88</v>
      </c>
      <c r="H202" s="333" t="s">
        <v>280</v>
      </c>
      <c r="I202" s="333" t="s">
        <v>12</v>
      </c>
      <c r="J202" s="333" t="s">
        <v>243</v>
      </c>
      <c r="K202" s="351">
        <v>58156000</v>
      </c>
      <c r="L202" s="351">
        <v>268000</v>
      </c>
      <c r="M202" s="351">
        <v>0</v>
      </c>
      <c r="N202" s="351">
        <v>0</v>
      </c>
      <c r="O202" s="351">
        <v>58424000</v>
      </c>
      <c r="P202" s="351">
        <v>56571308</v>
      </c>
      <c r="Q202" s="351">
        <v>1852692</v>
      </c>
      <c r="R202" s="351">
        <v>50091460</v>
      </c>
      <c r="S202" s="352">
        <v>6479848</v>
      </c>
      <c r="T202" s="361">
        <f t="shared" si="7"/>
        <v>0.96828885389565933</v>
      </c>
      <c r="U202" s="298" t="s">
        <v>2922</v>
      </c>
      <c r="V202" s="321" t="s">
        <v>3786</v>
      </c>
      <c r="W202" s="321" t="s">
        <v>3786</v>
      </c>
      <c r="X202" s="337" t="s">
        <v>3786</v>
      </c>
      <c r="Y202" s="337" t="s">
        <v>3786</v>
      </c>
      <c r="Z202" s="337" t="s">
        <v>3786</v>
      </c>
      <c r="AA202" s="337" t="s">
        <v>3786</v>
      </c>
      <c r="AB202" s="364" t="e">
        <f t="shared" si="6"/>
        <v>#VALUE!</v>
      </c>
      <c r="AC202" s="304" t="s">
        <v>101</v>
      </c>
      <c r="AD202" s="316">
        <v>56571308</v>
      </c>
      <c r="AE202" s="316">
        <v>56571308</v>
      </c>
      <c r="AF202" s="316">
        <v>0</v>
      </c>
      <c r="AG202" s="317">
        <v>96.828885389565926</v>
      </c>
      <c r="AH202" s="317" t="e">
        <v>#REF!</v>
      </c>
      <c r="AI202" s="316">
        <v>49644000</v>
      </c>
      <c r="AJ202" s="316">
        <v>1917000</v>
      </c>
      <c r="AK202" s="316">
        <v>0</v>
      </c>
      <c r="AL202" s="316">
        <v>0</v>
      </c>
      <c r="AM202" s="316">
        <v>51561000</v>
      </c>
      <c r="AN202" s="316">
        <v>50091460</v>
      </c>
      <c r="AO202" s="316">
        <v>50091460</v>
      </c>
      <c r="AP202" s="316">
        <v>0</v>
      </c>
      <c r="AQ202" s="316">
        <v>1469540</v>
      </c>
      <c r="AR202" s="317">
        <v>97.149900118306476</v>
      </c>
      <c r="AS202" s="317" t="e">
        <v>#REF!</v>
      </c>
      <c r="AT202" s="307">
        <v>12.936033407690653</v>
      </c>
      <c r="AU202" s="307" t="e">
        <v>#REF!</v>
      </c>
    </row>
    <row r="203" spans="1:47" ht="22.5" customHeight="1">
      <c r="A203" s="356">
        <v>232020105030</v>
      </c>
      <c r="B203" s="309" t="s">
        <v>4</v>
      </c>
      <c r="C203" s="309" t="s">
        <v>7</v>
      </c>
      <c r="D203" s="309" t="s">
        <v>67</v>
      </c>
      <c r="E203" s="309" t="s">
        <v>46</v>
      </c>
      <c r="F203" s="309" t="s">
        <v>32</v>
      </c>
      <c r="G203" s="309" t="s">
        <v>34</v>
      </c>
      <c r="H203" s="298" t="s">
        <v>281</v>
      </c>
      <c r="I203" s="298" t="s">
        <v>12</v>
      </c>
      <c r="J203" s="298" t="s">
        <v>243</v>
      </c>
      <c r="K203" s="349">
        <v>2096000</v>
      </c>
      <c r="L203" s="349">
        <v>0</v>
      </c>
      <c r="M203" s="349">
        <v>0</v>
      </c>
      <c r="N203" s="349">
        <v>0</v>
      </c>
      <c r="O203" s="349">
        <v>2096000</v>
      </c>
      <c r="P203" s="349">
        <v>2096000</v>
      </c>
      <c r="Q203" s="349">
        <v>0</v>
      </c>
      <c r="R203" s="349">
        <v>2096000</v>
      </c>
      <c r="S203" s="350">
        <v>0</v>
      </c>
      <c r="T203" s="360">
        <f t="shared" si="7"/>
        <v>1</v>
      </c>
      <c r="U203" s="298" t="s">
        <v>3887</v>
      </c>
      <c r="V203" s="298" t="s">
        <v>3677</v>
      </c>
      <c r="W203" s="298" t="s">
        <v>3830</v>
      </c>
      <c r="X203" s="311" t="s">
        <v>3786</v>
      </c>
      <c r="Y203" s="311" t="s">
        <v>3786</v>
      </c>
      <c r="Z203" s="311" t="s">
        <v>3786</v>
      </c>
      <c r="AA203" s="311" t="s">
        <v>3786</v>
      </c>
      <c r="AB203" s="339" t="e">
        <f t="shared" si="6"/>
        <v>#VALUE!</v>
      </c>
      <c r="AC203" s="309" t="s">
        <v>101</v>
      </c>
      <c r="AD203" s="316">
        <v>2096000</v>
      </c>
      <c r="AE203" s="316">
        <v>2096000</v>
      </c>
      <c r="AF203" s="316">
        <v>0</v>
      </c>
      <c r="AG203" s="317">
        <v>100</v>
      </c>
      <c r="AH203" s="317" t="e">
        <v>#REF!</v>
      </c>
      <c r="AI203" s="316">
        <v>2096000</v>
      </c>
      <c r="AJ203" s="316">
        <v>0</v>
      </c>
      <c r="AK203" s="316">
        <v>0</v>
      </c>
      <c r="AL203" s="316">
        <v>0</v>
      </c>
      <c r="AM203" s="316">
        <v>2096000</v>
      </c>
      <c r="AN203" s="316">
        <v>2096000</v>
      </c>
      <c r="AO203" s="316">
        <v>2096000</v>
      </c>
      <c r="AP203" s="316">
        <v>0</v>
      </c>
      <c r="AQ203" s="316">
        <v>0</v>
      </c>
      <c r="AR203" s="317">
        <v>100</v>
      </c>
      <c r="AS203" s="317" t="e">
        <v>#REF!</v>
      </c>
      <c r="AT203" s="307">
        <v>0</v>
      </c>
      <c r="AU203" s="307" t="e">
        <v>#REF!</v>
      </c>
    </row>
    <row r="204" spans="1:47" ht="22.5" customHeight="1">
      <c r="A204" s="356">
        <v>232020105031</v>
      </c>
      <c r="B204" s="302" t="s">
        <v>4</v>
      </c>
      <c r="C204" s="302" t="s">
        <v>7</v>
      </c>
      <c r="D204" s="302" t="s">
        <v>67</v>
      </c>
      <c r="E204" s="302" t="s">
        <v>5</v>
      </c>
      <c r="F204" s="302" t="s">
        <v>5</v>
      </c>
      <c r="G204" s="302" t="s">
        <v>5</v>
      </c>
      <c r="H204" s="314" t="s">
        <v>107</v>
      </c>
      <c r="I204" s="314" t="s">
        <v>12</v>
      </c>
      <c r="J204" s="314" t="s">
        <v>243</v>
      </c>
      <c r="K204" s="344">
        <v>0</v>
      </c>
      <c r="L204" s="344">
        <v>0</v>
      </c>
      <c r="M204" s="344">
        <v>0</v>
      </c>
      <c r="N204" s="344">
        <v>0</v>
      </c>
      <c r="O204" s="344">
        <v>0</v>
      </c>
      <c r="P204" s="344">
        <v>0</v>
      </c>
      <c r="Q204" s="344">
        <v>0</v>
      </c>
      <c r="R204" s="344">
        <v>10000</v>
      </c>
      <c r="S204" s="345">
        <v>-10000</v>
      </c>
      <c r="T204" s="358" t="e">
        <f t="shared" si="7"/>
        <v>#DIV/0!</v>
      </c>
      <c r="U204" s="298" t="s">
        <v>3888</v>
      </c>
      <c r="V204" s="321" t="s">
        <v>3786</v>
      </c>
      <c r="W204" s="321" t="s">
        <v>3786</v>
      </c>
      <c r="X204" s="337" t="s">
        <v>3786</v>
      </c>
      <c r="Y204" s="337" t="s">
        <v>3786</v>
      </c>
      <c r="Z204" s="337" t="s">
        <v>3786</v>
      </c>
      <c r="AA204" s="337" t="s">
        <v>3786</v>
      </c>
      <c r="AB204" s="364" t="e">
        <f t="shared" si="6"/>
        <v>#VALUE!</v>
      </c>
      <c r="AC204" s="304" t="s">
        <v>106</v>
      </c>
      <c r="AD204" s="316">
        <v>0</v>
      </c>
      <c r="AE204" s="316">
        <v>0</v>
      </c>
      <c r="AF204" s="316">
        <v>0</v>
      </c>
      <c r="AG204" s="317" t="s">
        <v>5</v>
      </c>
      <c r="AH204" s="317" t="e">
        <v>#REF!</v>
      </c>
      <c r="AI204" s="316">
        <v>0</v>
      </c>
      <c r="AJ204" s="316">
        <v>10000</v>
      </c>
      <c r="AK204" s="316">
        <v>0</v>
      </c>
      <c r="AL204" s="316">
        <v>0</v>
      </c>
      <c r="AM204" s="316">
        <v>10000</v>
      </c>
      <c r="AN204" s="316">
        <v>10000</v>
      </c>
      <c r="AO204" s="316">
        <v>10000</v>
      </c>
      <c r="AP204" s="316">
        <v>0</v>
      </c>
      <c r="AQ204" s="316">
        <v>0</v>
      </c>
      <c r="AR204" s="317">
        <v>100</v>
      </c>
      <c r="AS204" s="317" t="e">
        <v>#REF!</v>
      </c>
      <c r="AT204" s="307" t="s">
        <v>553</v>
      </c>
      <c r="AU204" s="307" t="e">
        <v>#REF!</v>
      </c>
    </row>
    <row r="205" spans="1:47" ht="22.5" customHeight="1">
      <c r="A205" s="356">
        <v>232020105032</v>
      </c>
      <c r="B205" s="309" t="s">
        <v>4</v>
      </c>
      <c r="C205" s="309" t="s">
        <v>7</v>
      </c>
      <c r="D205" s="309" t="s">
        <v>67</v>
      </c>
      <c r="E205" s="309" t="s">
        <v>108</v>
      </c>
      <c r="F205" s="309" t="s">
        <v>28</v>
      </c>
      <c r="G205" s="309" t="s">
        <v>103</v>
      </c>
      <c r="H205" s="298" t="s">
        <v>111</v>
      </c>
      <c r="I205" s="298" t="s">
        <v>12</v>
      </c>
      <c r="J205" s="298" t="s">
        <v>243</v>
      </c>
      <c r="K205" s="349">
        <v>0</v>
      </c>
      <c r="L205" s="349">
        <v>0</v>
      </c>
      <c r="M205" s="349">
        <v>0</v>
      </c>
      <c r="N205" s="349">
        <v>0</v>
      </c>
      <c r="O205" s="349">
        <v>0</v>
      </c>
      <c r="P205" s="349">
        <v>0</v>
      </c>
      <c r="Q205" s="349">
        <v>0</v>
      </c>
      <c r="R205" s="349">
        <v>10000</v>
      </c>
      <c r="S205" s="350">
        <v>-10000</v>
      </c>
      <c r="T205" s="360" t="e">
        <f t="shared" si="7"/>
        <v>#DIV/0!</v>
      </c>
      <c r="U205" s="298" t="s">
        <v>111</v>
      </c>
      <c r="V205" s="298" t="s">
        <v>3889</v>
      </c>
      <c r="W205" s="298" t="s">
        <v>3890</v>
      </c>
      <c r="X205" s="311" t="s">
        <v>3786</v>
      </c>
      <c r="Y205" s="311" t="s">
        <v>3786</v>
      </c>
      <c r="Z205" s="311" t="s">
        <v>3786</v>
      </c>
      <c r="AA205" s="311" t="s">
        <v>3786</v>
      </c>
      <c r="AB205" s="339" t="e">
        <f t="shared" si="6"/>
        <v>#VALUE!</v>
      </c>
      <c r="AC205" s="309" t="s">
        <v>106</v>
      </c>
      <c r="AD205" s="316">
        <v>0</v>
      </c>
      <c r="AE205" s="316">
        <v>0</v>
      </c>
      <c r="AF205" s="316">
        <v>0</v>
      </c>
      <c r="AG205" s="317" t="s">
        <v>5</v>
      </c>
      <c r="AH205" s="317" t="e">
        <v>#REF!</v>
      </c>
      <c r="AI205" s="316">
        <v>0</v>
      </c>
      <c r="AJ205" s="316">
        <v>10000</v>
      </c>
      <c r="AK205" s="316">
        <v>0</v>
      </c>
      <c r="AL205" s="316">
        <v>0</v>
      </c>
      <c r="AM205" s="316">
        <v>10000</v>
      </c>
      <c r="AN205" s="316">
        <v>10000</v>
      </c>
      <c r="AO205" s="316">
        <v>10000</v>
      </c>
      <c r="AP205" s="316">
        <v>0</v>
      </c>
      <c r="AQ205" s="316">
        <v>0</v>
      </c>
      <c r="AR205" s="317">
        <v>100</v>
      </c>
      <c r="AS205" s="317" t="e">
        <v>#REF!</v>
      </c>
      <c r="AT205" s="317" t="s">
        <v>553</v>
      </c>
      <c r="AU205" s="317" t="e">
        <v>#REF!</v>
      </c>
    </row>
    <row r="206" spans="1:47" ht="22.5" customHeight="1">
      <c r="A206" s="356">
        <v>232020105033</v>
      </c>
      <c r="B206" s="302" t="s">
        <v>4</v>
      </c>
      <c r="C206" s="302" t="s">
        <v>7</v>
      </c>
      <c r="D206" s="302" t="s">
        <v>67</v>
      </c>
      <c r="E206" s="302" t="s">
        <v>5</v>
      </c>
      <c r="F206" s="302" t="s">
        <v>5</v>
      </c>
      <c r="G206" s="302" t="s">
        <v>5</v>
      </c>
      <c r="H206" s="314" t="s">
        <v>113</v>
      </c>
      <c r="I206" s="314" t="s">
        <v>12</v>
      </c>
      <c r="J206" s="314" t="s">
        <v>12</v>
      </c>
      <c r="K206" s="344">
        <v>55000</v>
      </c>
      <c r="L206" s="344">
        <v>0</v>
      </c>
      <c r="M206" s="344">
        <v>0</v>
      </c>
      <c r="N206" s="344">
        <v>0</v>
      </c>
      <c r="O206" s="344">
        <v>55000</v>
      </c>
      <c r="P206" s="344">
        <v>50850</v>
      </c>
      <c r="Q206" s="344">
        <v>4150</v>
      </c>
      <c r="R206" s="344">
        <v>57600</v>
      </c>
      <c r="S206" s="345">
        <v>-6750</v>
      </c>
      <c r="T206" s="358">
        <f t="shared" si="7"/>
        <v>0.92454545454545456</v>
      </c>
      <c r="U206" s="298" t="s">
        <v>3891</v>
      </c>
      <c r="V206" s="321" t="s">
        <v>3786</v>
      </c>
      <c r="W206" s="321" t="s">
        <v>3786</v>
      </c>
      <c r="X206" s="337" t="s">
        <v>3786</v>
      </c>
      <c r="Y206" s="337" t="s">
        <v>3786</v>
      </c>
      <c r="Z206" s="337" t="s">
        <v>3786</v>
      </c>
      <c r="AA206" s="337" t="s">
        <v>3786</v>
      </c>
      <c r="AB206" s="364" t="e">
        <f t="shared" si="6"/>
        <v>#VALUE!</v>
      </c>
      <c r="AC206" s="304" t="s">
        <v>112</v>
      </c>
      <c r="AD206" s="316">
        <v>50850</v>
      </c>
      <c r="AE206" s="316">
        <v>50850</v>
      </c>
      <c r="AF206" s="316">
        <v>0</v>
      </c>
      <c r="AG206" s="317">
        <v>92.454545454545453</v>
      </c>
      <c r="AH206" s="317" t="e">
        <v>#REF!</v>
      </c>
      <c r="AI206" s="316">
        <v>65000</v>
      </c>
      <c r="AJ206" s="316">
        <v>0</v>
      </c>
      <c r="AK206" s="316">
        <v>0</v>
      </c>
      <c r="AL206" s="316">
        <v>0</v>
      </c>
      <c r="AM206" s="316">
        <v>65000</v>
      </c>
      <c r="AN206" s="316">
        <v>57600</v>
      </c>
      <c r="AO206" s="316">
        <v>57600</v>
      </c>
      <c r="AP206" s="316">
        <v>0</v>
      </c>
      <c r="AQ206" s="316">
        <v>7400</v>
      </c>
      <c r="AR206" s="317">
        <v>88.615384615384613</v>
      </c>
      <c r="AS206" s="317" t="e">
        <v>#REF!</v>
      </c>
      <c r="AT206" s="318">
        <v>-11.71875</v>
      </c>
      <c r="AU206" s="318" t="e">
        <v>#REF!</v>
      </c>
    </row>
    <row r="207" spans="1:47" ht="22.5" customHeight="1">
      <c r="A207" s="356">
        <v>232020105034</v>
      </c>
      <c r="B207" s="309" t="s">
        <v>4</v>
      </c>
      <c r="C207" s="309" t="s">
        <v>7</v>
      </c>
      <c r="D207" s="309" t="s">
        <v>67</v>
      </c>
      <c r="E207" s="309" t="s">
        <v>46</v>
      </c>
      <c r="F207" s="309" t="s">
        <v>21</v>
      </c>
      <c r="G207" s="309" t="s">
        <v>23</v>
      </c>
      <c r="H207" s="298" t="s">
        <v>114</v>
      </c>
      <c r="I207" s="298" t="s">
        <v>12</v>
      </c>
      <c r="J207" s="298" t="s">
        <v>12</v>
      </c>
      <c r="K207" s="349">
        <v>55000</v>
      </c>
      <c r="L207" s="349">
        <v>0</v>
      </c>
      <c r="M207" s="349">
        <v>0</v>
      </c>
      <c r="N207" s="349">
        <v>0</v>
      </c>
      <c r="O207" s="349">
        <v>55000</v>
      </c>
      <c r="P207" s="349">
        <v>50850</v>
      </c>
      <c r="Q207" s="349">
        <v>4150</v>
      </c>
      <c r="R207" s="349">
        <v>57600</v>
      </c>
      <c r="S207" s="350">
        <v>-6750</v>
      </c>
      <c r="T207" s="360">
        <f t="shared" si="7"/>
        <v>0.92454545454545456</v>
      </c>
      <c r="U207" s="298" t="s">
        <v>114</v>
      </c>
      <c r="V207" s="298" t="s">
        <v>3892</v>
      </c>
      <c r="W207" s="298" t="s">
        <v>3893</v>
      </c>
      <c r="X207" s="311" t="s">
        <v>3786</v>
      </c>
      <c r="Y207" s="311" t="s">
        <v>3786</v>
      </c>
      <c r="Z207" s="311" t="s">
        <v>3786</v>
      </c>
      <c r="AA207" s="311" t="s">
        <v>3786</v>
      </c>
      <c r="AB207" s="339" t="e">
        <f t="shared" si="6"/>
        <v>#VALUE!</v>
      </c>
      <c r="AC207" s="309" t="s">
        <v>112</v>
      </c>
      <c r="AD207" s="316">
        <v>50850</v>
      </c>
      <c r="AE207" s="316">
        <v>50850</v>
      </c>
      <c r="AF207" s="316">
        <v>0</v>
      </c>
      <c r="AG207" s="317">
        <v>92.454545454545453</v>
      </c>
      <c r="AH207" s="317" t="e">
        <v>#REF!</v>
      </c>
      <c r="AI207" s="316">
        <v>65000</v>
      </c>
      <c r="AJ207" s="316">
        <v>0</v>
      </c>
      <c r="AK207" s="316">
        <v>0</v>
      </c>
      <c r="AL207" s="316">
        <v>0</v>
      </c>
      <c r="AM207" s="316">
        <v>65000</v>
      </c>
      <c r="AN207" s="316">
        <v>57600</v>
      </c>
      <c r="AO207" s="316">
        <v>57600</v>
      </c>
      <c r="AP207" s="316">
        <v>0</v>
      </c>
      <c r="AQ207" s="316">
        <v>7400</v>
      </c>
      <c r="AR207" s="317">
        <v>88.615384615384613</v>
      </c>
      <c r="AS207" s="317" t="e">
        <v>#REF!</v>
      </c>
      <c r="AT207" s="307">
        <v>-11.71875</v>
      </c>
      <c r="AU207" s="307" t="e">
        <v>#REF!</v>
      </c>
    </row>
    <row r="208" spans="1:47" ht="22.5" customHeight="1">
      <c r="A208" s="356">
        <v>232020105035</v>
      </c>
      <c r="B208" s="302" t="s">
        <v>4</v>
      </c>
      <c r="C208" s="302" t="s">
        <v>7</v>
      </c>
      <c r="D208" s="302" t="s">
        <v>67</v>
      </c>
      <c r="E208" s="302" t="s">
        <v>5</v>
      </c>
      <c r="F208" s="302" t="s">
        <v>5</v>
      </c>
      <c r="G208" s="302" t="s">
        <v>5</v>
      </c>
      <c r="H208" s="314" t="s">
        <v>116</v>
      </c>
      <c r="I208" s="314" t="s">
        <v>12</v>
      </c>
      <c r="J208" s="314" t="s">
        <v>12</v>
      </c>
      <c r="K208" s="344">
        <v>61000</v>
      </c>
      <c r="L208" s="344">
        <v>0</v>
      </c>
      <c r="M208" s="344">
        <v>0</v>
      </c>
      <c r="N208" s="344">
        <v>0</v>
      </c>
      <c r="O208" s="344">
        <v>61000</v>
      </c>
      <c r="P208" s="344">
        <v>60000</v>
      </c>
      <c r="Q208" s="344">
        <v>1000</v>
      </c>
      <c r="R208" s="344">
        <v>30000</v>
      </c>
      <c r="S208" s="345">
        <v>30000</v>
      </c>
      <c r="T208" s="358">
        <f t="shared" si="7"/>
        <v>0.98360655737704916</v>
      </c>
      <c r="U208" s="298" t="s">
        <v>3894</v>
      </c>
      <c r="V208" s="321" t="s">
        <v>3786</v>
      </c>
      <c r="W208" s="321" t="s">
        <v>3786</v>
      </c>
      <c r="X208" s="337" t="s">
        <v>3786</v>
      </c>
      <c r="Y208" s="337" t="s">
        <v>3786</v>
      </c>
      <c r="Z208" s="337" t="s">
        <v>3786</v>
      </c>
      <c r="AA208" s="337" t="s">
        <v>3786</v>
      </c>
      <c r="AB208" s="364" t="e">
        <f t="shared" si="6"/>
        <v>#VALUE!</v>
      </c>
      <c r="AC208" s="304" t="s">
        <v>115</v>
      </c>
      <c r="AD208" s="316">
        <v>60000</v>
      </c>
      <c r="AE208" s="316">
        <v>60000</v>
      </c>
      <c r="AF208" s="316">
        <v>0</v>
      </c>
      <c r="AG208" s="317">
        <v>98.360655737704917</v>
      </c>
      <c r="AH208" s="317" t="e">
        <v>#REF!</v>
      </c>
      <c r="AI208" s="316">
        <v>31000</v>
      </c>
      <c r="AJ208" s="316">
        <v>0</v>
      </c>
      <c r="AK208" s="316">
        <v>0</v>
      </c>
      <c r="AL208" s="316">
        <v>0</v>
      </c>
      <c r="AM208" s="316">
        <v>31000</v>
      </c>
      <c r="AN208" s="316">
        <v>30000</v>
      </c>
      <c r="AO208" s="316">
        <v>30000</v>
      </c>
      <c r="AP208" s="316">
        <v>0</v>
      </c>
      <c r="AQ208" s="316">
        <v>1000</v>
      </c>
      <c r="AR208" s="317">
        <v>96.774193548387103</v>
      </c>
      <c r="AS208" s="317" t="e">
        <v>#REF!</v>
      </c>
      <c r="AT208" s="318">
        <v>100</v>
      </c>
      <c r="AU208" s="318" t="e">
        <v>#REF!</v>
      </c>
    </row>
    <row r="209" spans="1:47" ht="22.5" customHeight="1">
      <c r="A209" s="356">
        <v>232020105036</v>
      </c>
      <c r="B209" s="309" t="s">
        <v>4</v>
      </c>
      <c r="C209" s="309" t="s">
        <v>7</v>
      </c>
      <c r="D209" s="309" t="s">
        <v>67</v>
      </c>
      <c r="E209" s="309" t="s">
        <v>117</v>
      </c>
      <c r="F209" s="309" t="s">
        <v>21</v>
      </c>
      <c r="G209" s="309" t="s">
        <v>88</v>
      </c>
      <c r="H209" s="298" t="s">
        <v>120</v>
      </c>
      <c r="I209" s="298" t="s">
        <v>12</v>
      </c>
      <c r="J209" s="298" t="s">
        <v>12</v>
      </c>
      <c r="K209" s="349">
        <v>30000</v>
      </c>
      <c r="L209" s="349">
        <v>0</v>
      </c>
      <c r="M209" s="349">
        <v>0</v>
      </c>
      <c r="N209" s="349">
        <v>0</v>
      </c>
      <c r="O209" s="349">
        <v>30000</v>
      </c>
      <c r="P209" s="349">
        <v>30000</v>
      </c>
      <c r="Q209" s="349">
        <v>0</v>
      </c>
      <c r="R209" s="349">
        <v>30000</v>
      </c>
      <c r="S209" s="350">
        <v>0</v>
      </c>
      <c r="T209" s="360">
        <f t="shared" si="7"/>
        <v>1</v>
      </c>
      <c r="U209" s="298" t="s">
        <v>120</v>
      </c>
      <c r="V209" s="298" t="s">
        <v>3895</v>
      </c>
      <c r="W209" s="298" t="s">
        <v>3896</v>
      </c>
      <c r="X209" s="311" t="s">
        <v>3897</v>
      </c>
      <c r="Y209" s="311">
        <v>1</v>
      </c>
      <c r="Z209" s="311">
        <v>1</v>
      </c>
      <c r="AA209" s="311" t="s">
        <v>3804</v>
      </c>
      <c r="AB209" s="339">
        <f t="shared" si="6"/>
        <v>30000</v>
      </c>
      <c r="AC209" s="309" t="s">
        <v>115</v>
      </c>
      <c r="AD209" s="316">
        <v>30000</v>
      </c>
      <c r="AE209" s="316">
        <v>30000</v>
      </c>
      <c r="AF209" s="316">
        <v>0</v>
      </c>
      <c r="AG209" s="317">
        <v>100</v>
      </c>
      <c r="AH209" s="317" t="e">
        <v>#REF!</v>
      </c>
      <c r="AI209" s="316">
        <v>30000</v>
      </c>
      <c r="AJ209" s="316">
        <v>0</v>
      </c>
      <c r="AK209" s="316">
        <v>0</v>
      </c>
      <c r="AL209" s="316">
        <v>0</v>
      </c>
      <c r="AM209" s="316">
        <v>30000</v>
      </c>
      <c r="AN209" s="316">
        <v>30000</v>
      </c>
      <c r="AO209" s="316">
        <v>30000</v>
      </c>
      <c r="AP209" s="316">
        <v>0</v>
      </c>
      <c r="AQ209" s="316">
        <v>0</v>
      </c>
      <c r="AR209" s="317">
        <v>100</v>
      </c>
      <c r="AS209" s="317" t="e">
        <v>#REF!</v>
      </c>
      <c r="AT209" s="307">
        <v>0</v>
      </c>
      <c r="AU209" s="307" t="e">
        <v>#REF!</v>
      </c>
    </row>
    <row r="210" spans="1:47" ht="22.5" customHeight="1">
      <c r="A210" s="356">
        <v>232020105037</v>
      </c>
      <c r="B210" s="309" t="s">
        <v>4</v>
      </c>
      <c r="C210" s="309" t="s">
        <v>7</v>
      </c>
      <c r="D210" s="309" t="s">
        <v>67</v>
      </c>
      <c r="E210" s="309" t="s">
        <v>46</v>
      </c>
      <c r="F210" s="309" t="s">
        <v>21</v>
      </c>
      <c r="G210" s="309" t="s">
        <v>23</v>
      </c>
      <c r="H210" s="298" t="s">
        <v>121</v>
      </c>
      <c r="I210" s="298" t="s">
        <v>12</v>
      </c>
      <c r="J210" s="298" t="s">
        <v>12</v>
      </c>
      <c r="K210" s="349">
        <v>30000</v>
      </c>
      <c r="L210" s="349">
        <v>0</v>
      </c>
      <c r="M210" s="349">
        <v>0</v>
      </c>
      <c r="N210" s="349">
        <v>0</v>
      </c>
      <c r="O210" s="349">
        <v>30000</v>
      </c>
      <c r="P210" s="349">
        <v>30000</v>
      </c>
      <c r="Q210" s="349">
        <v>0</v>
      </c>
      <c r="R210" s="349">
        <v>0</v>
      </c>
      <c r="S210" s="350">
        <v>30000</v>
      </c>
      <c r="T210" s="360">
        <f t="shared" si="7"/>
        <v>1</v>
      </c>
      <c r="U210" s="298" t="s">
        <v>121</v>
      </c>
      <c r="V210" s="298" t="s">
        <v>3722</v>
      </c>
      <c r="W210" s="298" t="s">
        <v>3896</v>
      </c>
      <c r="X210" s="311" t="s">
        <v>3786</v>
      </c>
      <c r="Y210" s="311" t="s">
        <v>3786</v>
      </c>
      <c r="Z210" s="311" t="s">
        <v>3786</v>
      </c>
      <c r="AA210" s="311" t="s">
        <v>3786</v>
      </c>
      <c r="AB210" s="339" t="e">
        <f t="shared" si="6"/>
        <v>#VALUE!</v>
      </c>
      <c r="AC210" s="309" t="s">
        <v>115</v>
      </c>
      <c r="AD210" s="316">
        <v>30000</v>
      </c>
      <c r="AE210" s="316">
        <v>30000</v>
      </c>
      <c r="AF210" s="316">
        <v>0</v>
      </c>
      <c r="AG210" s="317">
        <v>100</v>
      </c>
      <c r="AH210" s="317" t="e">
        <v>#REF!</v>
      </c>
      <c r="AI210" s="316">
        <v>0</v>
      </c>
      <c r="AJ210" s="316">
        <v>0</v>
      </c>
      <c r="AK210" s="316">
        <v>0</v>
      </c>
      <c r="AL210" s="316">
        <v>0</v>
      </c>
      <c r="AM210" s="316">
        <v>0</v>
      </c>
      <c r="AN210" s="316">
        <v>0</v>
      </c>
      <c r="AO210" s="316">
        <v>0</v>
      </c>
      <c r="AP210" s="316">
        <v>0</v>
      </c>
      <c r="AQ210" s="316">
        <v>0</v>
      </c>
      <c r="AR210" s="317" t="s">
        <v>5</v>
      </c>
      <c r="AS210" s="317" t="e">
        <v>#REF!</v>
      </c>
      <c r="AT210" s="307" t="s">
        <v>631</v>
      </c>
      <c r="AU210" s="307" t="e">
        <v>#REF!</v>
      </c>
    </row>
    <row r="211" spans="1:47" ht="22.5" customHeight="1">
      <c r="A211" s="356">
        <v>232020105039</v>
      </c>
      <c r="B211" s="302" t="s">
        <v>4</v>
      </c>
      <c r="C211" s="302" t="s">
        <v>7</v>
      </c>
      <c r="D211" s="302" t="s">
        <v>67</v>
      </c>
      <c r="E211" s="302" t="s">
        <v>5</v>
      </c>
      <c r="F211" s="302" t="s">
        <v>5</v>
      </c>
      <c r="G211" s="302" t="s">
        <v>5</v>
      </c>
      <c r="H211" s="314" t="s">
        <v>124</v>
      </c>
      <c r="I211" s="314" t="s">
        <v>12</v>
      </c>
      <c r="J211" s="314" t="s">
        <v>12</v>
      </c>
      <c r="K211" s="344">
        <v>2145000</v>
      </c>
      <c r="L211" s="344">
        <v>-1595000</v>
      </c>
      <c r="M211" s="344">
        <v>0</v>
      </c>
      <c r="N211" s="344">
        <v>0</v>
      </c>
      <c r="O211" s="344">
        <v>550000</v>
      </c>
      <c r="P211" s="344">
        <v>549350</v>
      </c>
      <c r="Q211" s="344">
        <v>650</v>
      </c>
      <c r="R211" s="344">
        <v>258114</v>
      </c>
      <c r="S211" s="345">
        <v>291236</v>
      </c>
      <c r="T211" s="358">
        <f t="shared" si="7"/>
        <v>0.99881818181818183</v>
      </c>
      <c r="U211" s="298" t="s">
        <v>3898</v>
      </c>
      <c r="V211" s="321" t="s">
        <v>3786</v>
      </c>
      <c r="W211" s="321" t="s">
        <v>3786</v>
      </c>
      <c r="X211" s="337" t="s">
        <v>3786</v>
      </c>
      <c r="Y211" s="337" t="s">
        <v>3786</v>
      </c>
      <c r="Z211" s="337" t="s">
        <v>3786</v>
      </c>
      <c r="AA211" s="337" t="s">
        <v>3786</v>
      </c>
      <c r="AB211" s="364" t="e">
        <f t="shared" si="6"/>
        <v>#VALUE!</v>
      </c>
      <c r="AC211" s="304" t="s">
        <v>123</v>
      </c>
      <c r="AD211" s="316">
        <v>549350</v>
      </c>
      <c r="AE211" s="316">
        <v>549350</v>
      </c>
      <c r="AF211" s="316">
        <v>0</v>
      </c>
      <c r="AG211" s="317">
        <v>99.881818181818176</v>
      </c>
      <c r="AH211" s="317" t="e">
        <v>#REF!</v>
      </c>
      <c r="AI211" s="316">
        <v>0</v>
      </c>
      <c r="AJ211" s="316">
        <v>1378000</v>
      </c>
      <c r="AK211" s="316">
        <v>0</v>
      </c>
      <c r="AL211" s="316">
        <v>0</v>
      </c>
      <c r="AM211" s="316">
        <v>1378000</v>
      </c>
      <c r="AN211" s="316">
        <v>258114</v>
      </c>
      <c r="AO211" s="316">
        <v>258114</v>
      </c>
      <c r="AP211" s="316">
        <v>0</v>
      </c>
      <c r="AQ211" s="316">
        <v>1119886</v>
      </c>
      <c r="AR211" s="317">
        <v>18.731059506531206</v>
      </c>
      <c r="AS211" s="317" t="e">
        <v>#REF!</v>
      </c>
      <c r="AT211" s="318">
        <v>112.83231440371308</v>
      </c>
      <c r="AU211" s="318" t="e">
        <v>#REF!</v>
      </c>
    </row>
    <row r="212" spans="1:47" ht="22.5" customHeight="1">
      <c r="A212" s="356">
        <v>232020105040</v>
      </c>
      <c r="B212" s="309" t="s">
        <v>4</v>
      </c>
      <c r="C212" s="309" t="s">
        <v>7</v>
      </c>
      <c r="D212" s="309" t="s">
        <v>67</v>
      </c>
      <c r="E212" s="309" t="s">
        <v>46</v>
      </c>
      <c r="F212" s="309" t="s">
        <v>21</v>
      </c>
      <c r="G212" s="309" t="s">
        <v>23</v>
      </c>
      <c r="H212" s="298" t="s">
        <v>125</v>
      </c>
      <c r="I212" s="298" t="s">
        <v>12</v>
      </c>
      <c r="J212" s="298" t="s">
        <v>12</v>
      </c>
      <c r="K212" s="349">
        <v>145000</v>
      </c>
      <c r="L212" s="349">
        <v>0</v>
      </c>
      <c r="M212" s="349">
        <v>0</v>
      </c>
      <c r="N212" s="349">
        <v>4350</v>
      </c>
      <c r="O212" s="349">
        <v>149350</v>
      </c>
      <c r="P212" s="349">
        <v>149350</v>
      </c>
      <c r="Q212" s="349">
        <v>0</v>
      </c>
      <c r="R212" s="349">
        <v>16787</v>
      </c>
      <c r="S212" s="350">
        <v>132563</v>
      </c>
      <c r="T212" s="360">
        <f t="shared" si="7"/>
        <v>1</v>
      </c>
      <c r="U212" s="298" t="s">
        <v>3899</v>
      </c>
      <c r="V212" s="298" t="s">
        <v>3900</v>
      </c>
      <c r="W212" s="298" t="s">
        <v>3901</v>
      </c>
      <c r="X212" s="311" t="s">
        <v>3786</v>
      </c>
      <c r="Y212" s="311" t="s">
        <v>3786</v>
      </c>
      <c r="Z212" s="311" t="s">
        <v>3786</v>
      </c>
      <c r="AA212" s="311" t="s">
        <v>3786</v>
      </c>
      <c r="AB212" s="339" t="e">
        <f t="shared" si="6"/>
        <v>#VALUE!</v>
      </c>
      <c r="AC212" s="309" t="s">
        <v>123</v>
      </c>
      <c r="AD212" s="316">
        <v>149350</v>
      </c>
      <c r="AE212" s="316">
        <v>149350</v>
      </c>
      <c r="AF212" s="316">
        <v>0</v>
      </c>
      <c r="AG212" s="317">
        <v>100</v>
      </c>
      <c r="AH212" s="317" t="e">
        <v>#REF!</v>
      </c>
      <c r="AI212" s="316">
        <v>0</v>
      </c>
      <c r="AJ212" s="316">
        <v>35000</v>
      </c>
      <c r="AK212" s="316">
        <v>0</v>
      </c>
      <c r="AL212" s="316">
        <v>0</v>
      </c>
      <c r="AM212" s="316">
        <v>35000</v>
      </c>
      <c r="AN212" s="316">
        <v>16787</v>
      </c>
      <c r="AO212" s="316">
        <v>16787</v>
      </c>
      <c r="AP212" s="316">
        <v>0</v>
      </c>
      <c r="AQ212" s="316">
        <v>18213</v>
      </c>
      <c r="AR212" s="317">
        <v>47.962857142857139</v>
      </c>
      <c r="AS212" s="317" t="e">
        <v>#REF!</v>
      </c>
      <c r="AT212" s="307">
        <v>789.67653541430866</v>
      </c>
      <c r="AU212" s="307" t="e">
        <v>#REF!</v>
      </c>
    </row>
    <row r="213" spans="1:47" ht="22.5" customHeight="1">
      <c r="A213" s="356">
        <v>232020105041</v>
      </c>
      <c r="B213" s="309" t="s">
        <v>4</v>
      </c>
      <c r="C213" s="309" t="s">
        <v>7</v>
      </c>
      <c r="D213" s="309" t="s">
        <v>67</v>
      </c>
      <c r="E213" s="309" t="s">
        <v>46</v>
      </c>
      <c r="F213" s="309" t="s">
        <v>32</v>
      </c>
      <c r="G213" s="309" t="s">
        <v>34</v>
      </c>
      <c r="H213" s="298" t="s">
        <v>126</v>
      </c>
      <c r="I213" s="298" t="s">
        <v>12</v>
      </c>
      <c r="J213" s="298" t="s">
        <v>12</v>
      </c>
      <c r="K213" s="349">
        <v>2000000</v>
      </c>
      <c r="L213" s="349">
        <v>-1595000</v>
      </c>
      <c r="M213" s="349">
        <v>0</v>
      </c>
      <c r="N213" s="349">
        <v>-4350</v>
      </c>
      <c r="O213" s="349">
        <v>400650</v>
      </c>
      <c r="P213" s="349">
        <v>400000</v>
      </c>
      <c r="Q213" s="349">
        <v>650</v>
      </c>
      <c r="R213" s="349">
        <v>0</v>
      </c>
      <c r="S213" s="350">
        <v>400000</v>
      </c>
      <c r="T213" s="360">
        <f t="shared" si="7"/>
        <v>0.99837763634094601</v>
      </c>
      <c r="U213" s="298" t="s">
        <v>126</v>
      </c>
      <c r="V213" s="298" t="s">
        <v>3902</v>
      </c>
      <c r="W213" s="298" t="s">
        <v>3903</v>
      </c>
      <c r="X213" s="311" t="s">
        <v>3904</v>
      </c>
      <c r="Y213" s="311">
        <v>4</v>
      </c>
      <c r="Z213" s="311">
        <v>4</v>
      </c>
      <c r="AA213" s="311" t="s">
        <v>3809</v>
      </c>
      <c r="AB213" s="339">
        <f t="shared" si="6"/>
        <v>100000</v>
      </c>
      <c r="AC213" s="309" t="s">
        <v>123</v>
      </c>
      <c r="AD213" s="316">
        <v>400000</v>
      </c>
      <c r="AE213" s="316">
        <v>400000</v>
      </c>
      <c r="AF213" s="316">
        <v>0</v>
      </c>
      <c r="AG213" s="317">
        <v>99.8377636340946</v>
      </c>
      <c r="AH213" s="317" t="e">
        <v>#REF!</v>
      </c>
      <c r="AI213" s="316">
        <v>0</v>
      </c>
      <c r="AJ213" s="316">
        <v>1100000</v>
      </c>
      <c r="AK213" s="316">
        <v>0</v>
      </c>
      <c r="AL213" s="316">
        <v>0</v>
      </c>
      <c r="AM213" s="316">
        <v>1100000</v>
      </c>
      <c r="AN213" s="316">
        <v>0</v>
      </c>
      <c r="AO213" s="316">
        <v>0</v>
      </c>
      <c r="AP213" s="316">
        <v>0</v>
      </c>
      <c r="AQ213" s="316">
        <v>1100000</v>
      </c>
      <c r="AR213" s="317">
        <v>0</v>
      </c>
      <c r="AS213" s="317" t="e">
        <v>#REF!</v>
      </c>
      <c r="AT213" s="307" t="s">
        <v>631</v>
      </c>
      <c r="AU213" s="307" t="e">
        <v>#REF!</v>
      </c>
    </row>
    <row r="214" spans="1:47" ht="22.5" customHeight="1">
      <c r="A214" s="356">
        <v>232020105042</v>
      </c>
      <c r="B214" s="309" t="s">
        <v>4</v>
      </c>
      <c r="C214" s="309" t="s">
        <v>7</v>
      </c>
      <c r="D214" s="309" t="s">
        <v>67</v>
      </c>
      <c r="E214" s="309" t="s">
        <v>21</v>
      </c>
      <c r="F214" s="309" t="s">
        <v>127</v>
      </c>
      <c r="G214" s="309" t="s">
        <v>129</v>
      </c>
      <c r="H214" s="298" t="s">
        <v>130</v>
      </c>
      <c r="I214" s="298" t="s">
        <v>12</v>
      </c>
      <c r="J214" s="298" t="s">
        <v>12</v>
      </c>
      <c r="K214" s="349" t="s">
        <v>5</v>
      </c>
      <c r="L214" s="349" t="s">
        <v>5</v>
      </c>
      <c r="M214" s="349" t="s">
        <v>5</v>
      </c>
      <c r="N214" s="349" t="s">
        <v>5</v>
      </c>
      <c r="O214" s="349" t="s">
        <v>5</v>
      </c>
      <c r="P214" s="349">
        <v>0</v>
      </c>
      <c r="Q214" s="349" t="s">
        <v>5</v>
      </c>
      <c r="R214" s="349">
        <v>149827</v>
      </c>
      <c r="S214" s="350">
        <v>-149827</v>
      </c>
      <c r="T214" s="360" t="e">
        <f t="shared" si="7"/>
        <v>#VALUE!</v>
      </c>
      <c r="U214" s="298" t="s">
        <v>3905</v>
      </c>
      <c r="V214" s="298" t="s">
        <v>3906</v>
      </c>
      <c r="W214" s="298" t="s">
        <v>3907</v>
      </c>
      <c r="X214" s="311" t="s">
        <v>3786</v>
      </c>
      <c r="Y214" s="311" t="s">
        <v>3786</v>
      </c>
      <c r="Z214" s="311" t="s">
        <v>3786</v>
      </c>
      <c r="AA214" s="311" t="s">
        <v>3786</v>
      </c>
      <c r="AB214" s="339" t="e">
        <f t="shared" si="6"/>
        <v>#VALUE!</v>
      </c>
      <c r="AC214" s="309" t="s">
        <v>123</v>
      </c>
      <c r="AD214" s="316" t="s">
        <v>5</v>
      </c>
      <c r="AE214" s="316" t="s">
        <v>5</v>
      </c>
      <c r="AF214" s="316" t="s">
        <v>5</v>
      </c>
      <c r="AG214" s="317" t="s">
        <v>5</v>
      </c>
      <c r="AH214" s="317" t="e">
        <v>#REF!</v>
      </c>
      <c r="AI214" s="316">
        <v>0</v>
      </c>
      <c r="AJ214" s="316">
        <v>151000</v>
      </c>
      <c r="AK214" s="316">
        <v>0</v>
      </c>
      <c r="AL214" s="316">
        <v>0</v>
      </c>
      <c r="AM214" s="316">
        <v>151000</v>
      </c>
      <c r="AN214" s="316">
        <v>149827</v>
      </c>
      <c r="AO214" s="316">
        <v>149827</v>
      </c>
      <c r="AP214" s="316">
        <v>0</v>
      </c>
      <c r="AQ214" s="316">
        <v>1173</v>
      </c>
      <c r="AR214" s="317">
        <v>99.223178807947022</v>
      </c>
      <c r="AS214" s="317" t="e">
        <v>#REF!</v>
      </c>
      <c r="AT214" s="307" t="s">
        <v>553</v>
      </c>
      <c r="AU214" s="307" t="e">
        <v>#REF!</v>
      </c>
    </row>
    <row r="215" spans="1:47" ht="22.5" customHeight="1">
      <c r="A215" s="356">
        <v>232020105043</v>
      </c>
      <c r="B215" s="309" t="s">
        <v>4</v>
      </c>
      <c r="C215" s="309" t="s">
        <v>7</v>
      </c>
      <c r="D215" s="309" t="s">
        <v>67</v>
      </c>
      <c r="E215" s="309" t="s">
        <v>36</v>
      </c>
      <c r="F215" s="309" t="s">
        <v>21</v>
      </c>
      <c r="G215" s="309" t="s">
        <v>23</v>
      </c>
      <c r="H215" s="298" t="s">
        <v>91</v>
      </c>
      <c r="I215" s="298" t="s">
        <v>12</v>
      </c>
      <c r="J215" s="298" t="s">
        <v>12</v>
      </c>
      <c r="K215" s="349" t="s">
        <v>5</v>
      </c>
      <c r="L215" s="349" t="s">
        <v>5</v>
      </c>
      <c r="M215" s="349" t="s">
        <v>5</v>
      </c>
      <c r="N215" s="349" t="s">
        <v>5</v>
      </c>
      <c r="O215" s="349" t="s">
        <v>5</v>
      </c>
      <c r="P215" s="349">
        <v>0</v>
      </c>
      <c r="Q215" s="349" t="s">
        <v>5</v>
      </c>
      <c r="R215" s="349">
        <v>91500</v>
      </c>
      <c r="S215" s="350">
        <v>-91500</v>
      </c>
      <c r="T215" s="360" t="e">
        <f t="shared" si="7"/>
        <v>#VALUE!</v>
      </c>
      <c r="U215" s="298" t="s">
        <v>3908</v>
      </c>
      <c r="V215" s="298" t="s">
        <v>3906</v>
      </c>
      <c r="W215" s="298" t="s">
        <v>3907</v>
      </c>
      <c r="X215" s="311" t="s">
        <v>3786</v>
      </c>
      <c r="Y215" s="311" t="s">
        <v>3786</v>
      </c>
      <c r="Z215" s="311" t="s">
        <v>3786</v>
      </c>
      <c r="AA215" s="311" t="s">
        <v>3786</v>
      </c>
      <c r="AB215" s="339" t="e">
        <f t="shared" si="6"/>
        <v>#VALUE!</v>
      </c>
      <c r="AC215" s="309" t="s">
        <v>123</v>
      </c>
      <c r="AD215" s="316" t="s">
        <v>5</v>
      </c>
      <c r="AE215" s="316" t="s">
        <v>5</v>
      </c>
      <c r="AF215" s="316" t="s">
        <v>5</v>
      </c>
      <c r="AG215" s="317" t="s">
        <v>5</v>
      </c>
      <c r="AH215" s="317" t="e">
        <v>#REF!</v>
      </c>
      <c r="AI215" s="316">
        <v>0</v>
      </c>
      <c r="AJ215" s="316">
        <v>92000</v>
      </c>
      <c r="AK215" s="316">
        <v>0</v>
      </c>
      <c r="AL215" s="316">
        <v>0</v>
      </c>
      <c r="AM215" s="316">
        <v>92000</v>
      </c>
      <c r="AN215" s="316">
        <v>91500</v>
      </c>
      <c r="AO215" s="316">
        <v>91500</v>
      </c>
      <c r="AP215" s="316">
        <v>0</v>
      </c>
      <c r="AQ215" s="316">
        <v>500</v>
      </c>
      <c r="AR215" s="317">
        <v>99.456521739130437</v>
      </c>
      <c r="AS215" s="317" t="e">
        <v>#REF!</v>
      </c>
      <c r="AT215" s="307" t="s">
        <v>553</v>
      </c>
      <c r="AU215" s="307" t="e">
        <v>#REF!</v>
      </c>
    </row>
    <row r="216" spans="1:47" ht="22.5" customHeight="1">
      <c r="A216" s="356">
        <v>232020105044</v>
      </c>
      <c r="B216" s="313" t="s">
        <v>4</v>
      </c>
      <c r="C216" s="313" t="s">
        <v>7</v>
      </c>
      <c r="D216" s="313" t="s">
        <v>67</v>
      </c>
      <c r="E216" s="313" t="s">
        <v>5</v>
      </c>
      <c r="F216" s="313" t="s">
        <v>5</v>
      </c>
      <c r="G216" s="313" t="s">
        <v>5</v>
      </c>
      <c r="H216" s="314" t="s">
        <v>673</v>
      </c>
      <c r="I216" s="314" t="s">
        <v>577</v>
      </c>
      <c r="J216" s="314" t="s">
        <v>577</v>
      </c>
      <c r="K216" s="348">
        <v>394000</v>
      </c>
      <c r="L216" s="348">
        <v>51000</v>
      </c>
      <c r="M216" s="348">
        <v>0</v>
      </c>
      <c r="N216" s="348">
        <v>0</v>
      </c>
      <c r="O216" s="348">
        <v>445000</v>
      </c>
      <c r="P216" s="348">
        <v>422192</v>
      </c>
      <c r="Q216" s="348">
        <v>22808</v>
      </c>
      <c r="R216" s="348">
        <v>371258</v>
      </c>
      <c r="S216" s="348">
        <v>50934</v>
      </c>
      <c r="T216" s="358">
        <f t="shared" si="7"/>
        <v>0.94874606741573031</v>
      </c>
      <c r="U216" s="298" t="s">
        <v>674</v>
      </c>
      <c r="V216" s="303"/>
      <c r="W216" s="303"/>
      <c r="X216" s="336"/>
      <c r="Y216" s="336"/>
      <c r="Z216" s="336"/>
      <c r="AA216" s="336"/>
      <c r="AB216" s="365" t="e">
        <f t="shared" si="6"/>
        <v>#DIV/0!</v>
      </c>
      <c r="AC216" s="313" t="s">
        <v>672</v>
      </c>
      <c r="AD216" s="315">
        <v>422192</v>
      </c>
      <c r="AE216" s="315">
        <v>422192</v>
      </c>
      <c r="AF216" s="315">
        <v>0</v>
      </c>
      <c r="AG216" s="315">
        <v>94.874606741573032</v>
      </c>
      <c r="AH216" s="315">
        <v>6.511110583330687E-2</v>
      </c>
      <c r="AI216" s="315">
        <v>379000</v>
      </c>
      <c r="AJ216" s="315">
        <v>8000</v>
      </c>
      <c r="AK216" s="315">
        <v>0</v>
      </c>
      <c r="AL216" s="315">
        <v>0</v>
      </c>
      <c r="AM216" s="315">
        <v>387000</v>
      </c>
      <c r="AN216" s="315">
        <v>371258</v>
      </c>
      <c r="AO216" s="315">
        <v>371258</v>
      </c>
      <c r="AP216" s="315">
        <v>0</v>
      </c>
      <c r="AQ216" s="315">
        <v>15742</v>
      </c>
      <c r="AR216" s="315">
        <v>95.932299741602066</v>
      </c>
      <c r="AS216" s="315">
        <v>4.6136760094966631E-2</v>
      </c>
      <c r="AT216" s="297">
        <v>13.719300324841486</v>
      </c>
      <c r="AU216" s="297">
        <v>1.897434573834024E-2</v>
      </c>
    </row>
    <row r="217" spans="1:47" ht="22.5" customHeight="1">
      <c r="A217" s="356">
        <v>232020105045</v>
      </c>
      <c r="B217" s="311" t="s">
        <v>4</v>
      </c>
      <c r="C217" s="311" t="s">
        <v>7</v>
      </c>
      <c r="D217" s="311" t="s">
        <v>67</v>
      </c>
      <c r="E217" s="311" t="s">
        <v>13</v>
      </c>
      <c r="F217" s="311" t="s">
        <v>15</v>
      </c>
      <c r="G217" s="311" t="s">
        <v>17</v>
      </c>
      <c r="H217" s="298" t="s">
        <v>18</v>
      </c>
      <c r="I217" s="298" t="s">
        <v>577</v>
      </c>
      <c r="J217" s="298" t="s">
        <v>577</v>
      </c>
      <c r="K217" s="339">
        <v>14000</v>
      </c>
      <c r="L217" s="339">
        <v>0</v>
      </c>
      <c r="M217" s="339">
        <v>0</v>
      </c>
      <c r="N217" s="339">
        <v>0</v>
      </c>
      <c r="O217" s="339">
        <v>14000</v>
      </c>
      <c r="P217" s="339">
        <v>8152</v>
      </c>
      <c r="Q217" s="339">
        <v>5848</v>
      </c>
      <c r="R217" s="339">
        <v>7424</v>
      </c>
      <c r="S217" s="339">
        <v>728</v>
      </c>
      <c r="T217" s="359">
        <f t="shared" si="7"/>
        <v>0.5822857142857143</v>
      </c>
      <c r="U217" s="298" t="s">
        <v>675</v>
      </c>
      <c r="V217" s="298" t="s">
        <v>676</v>
      </c>
      <c r="W217" s="298" t="s">
        <v>677</v>
      </c>
      <c r="X217" s="311"/>
      <c r="Y217" s="311"/>
      <c r="Z217" s="311"/>
      <c r="AA217" s="311"/>
      <c r="AB217" s="339" t="e">
        <f t="shared" si="6"/>
        <v>#DIV/0!</v>
      </c>
      <c r="AC217" s="311" t="s">
        <v>672</v>
      </c>
      <c r="AD217" s="312">
        <v>8152</v>
      </c>
      <c r="AE217" s="312">
        <v>8152</v>
      </c>
      <c r="AF217" s="312">
        <v>0</v>
      </c>
      <c r="AG217" s="312">
        <v>58.228571428571428</v>
      </c>
      <c r="AH217" s="312">
        <v>1.2572140986876054E-3</v>
      </c>
      <c r="AI217" s="312">
        <v>14000</v>
      </c>
      <c r="AJ217" s="312">
        <v>0</v>
      </c>
      <c r="AK217" s="312">
        <v>0</v>
      </c>
      <c r="AL217" s="312">
        <v>0</v>
      </c>
      <c r="AM217" s="312">
        <v>14000</v>
      </c>
      <c r="AN217" s="312">
        <v>7424</v>
      </c>
      <c r="AO217" s="312">
        <v>7424</v>
      </c>
      <c r="AP217" s="312">
        <v>0</v>
      </c>
      <c r="AQ217" s="312">
        <v>6576</v>
      </c>
      <c r="AR217" s="312">
        <v>53.028571428571425</v>
      </c>
      <c r="AS217" s="312">
        <v>9.2259104704823125E-4</v>
      </c>
      <c r="AT217" s="297">
        <v>9.806034482758621</v>
      </c>
      <c r="AU217" s="297">
        <v>3.3462305163937413E-4</v>
      </c>
    </row>
    <row r="218" spans="1:47" ht="22.5" customHeight="1">
      <c r="A218" s="356">
        <v>232020105046</v>
      </c>
      <c r="B218" s="311" t="s">
        <v>4</v>
      </c>
      <c r="C218" s="311" t="s">
        <v>7</v>
      </c>
      <c r="D218" s="311" t="s">
        <v>67</v>
      </c>
      <c r="E218" s="311" t="s">
        <v>21</v>
      </c>
      <c r="F218" s="311" t="s">
        <v>21</v>
      </c>
      <c r="G218" s="311" t="s">
        <v>61</v>
      </c>
      <c r="H218" s="298" t="s">
        <v>27</v>
      </c>
      <c r="I218" s="298" t="s">
        <v>577</v>
      </c>
      <c r="J218" s="298" t="s">
        <v>577</v>
      </c>
      <c r="K218" s="339">
        <v>61000</v>
      </c>
      <c r="L218" s="339">
        <v>13000</v>
      </c>
      <c r="M218" s="339">
        <v>0</v>
      </c>
      <c r="N218" s="339">
        <v>0</v>
      </c>
      <c r="O218" s="339">
        <v>74000</v>
      </c>
      <c r="P218" s="339">
        <v>57640</v>
      </c>
      <c r="Q218" s="339">
        <v>16360</v>
      </c>
      <c r="R218" s="339">
        <v>59904</v>
      </c>
      <c r="S218" s="339">
        <v>-2264</v>
      </c>
      <c r="T218" s="359">
        <f t="shared" si="7"/>
        <v>0.77891891891891896</v>
      </c>
      <c r="U218" s="298" t="s">
        <v>678</v>
      </c>
      <c r="V218" s="298" t="s">
        <v>679</v>
      </c>
      <c r="W218" s="298" t="s">
        <v>680</v>
      </c>
      <c r="X218" s="311"/>
      <c r="Y218" s="311"/>
      <c r="Z218" s="311"/>
      <c r="AA218" s="311"/>
      <c r="AB218" s="339" t="e">
        <f t="shared" si="6"/>
        <v>#DIV/0!</v>
      </c>
      <c r="AC218" s="311" t="s">
        <v>672</v>
      </c>
      <c r="AD218" s="312">
        <v>57640</v>
      </c>
      <c r="AE218" s="312">
        <v>57640</v>
      </c>
      <c r="AF218" s="312">
        <v>0</v>
      </c>
      <c r="AG218" s="312">
        <v>77.891891891891902</v>
      </c>
      <c r="AH218" s="312">
        <v>8.889330305244551E-3</v>
      </c>
      <c r="AI218" s="312">
        <v>61000</v>
      </c>
      <c r="AJ218" s="312">
        <v>8000</v>
      </c>
      <c r="AK218" s="312">
        <v>0</v>
      </c>
      <c r="AL218" s="312">
        <v>0</v>
      </c>
      <c r="AM218" s="312">
        <v>69000</v>
      </c>
      <c r="AN218" s="312">
        <v>59904</v>
      </c>
      <c r="AO218" s="312">
        <v>59904</v>
      </c>
      <c r="AP218" s="312">
        <v>0</v>
      </c>
      <c r="AQ218" s="312">
        <v>9096</v>
      </c>
      <c r="AR218" s="312">
        <v>86.817391304347822</v>
      </c>
      <c r="AS218" s="312">
        <v>7.4443553451477972E-3</v>
      </c>
      <c r="AT218" s="297">
        <v>-3.7793803418803416</v>
      </c>
      <c r="AU218" s="297">
        <v>1.4449749600967537E-3</v>
      </c>
    </row>
    <row r="219" spans="1:47" ht="22.5" customHeight="1">
      <c r="A219" s="356">
        <v>232020105047</v>
      </c>
      <c r="B219" s="311" t="s">
        <v>4</v>
      </c>
      <c r="C219" s="311" t="s">
        <v>7</v>
      </c>
      <c r="D219" s="311" t="s">
        <v>67</v>
      </c>
      <c r="E219" s="311" t="s">
        <v>21</v>
      </c>
      <c r="F219" s="311" t="s">
        <v>32</v>
      </c>
      <c r="G219" s="311" t="s">
        <v>681</v>
      </c>
      <c r="H219" s="298" t="s">
        <v>35</v>
      </c>
      <c r="I219" s="298" t="s">
        <v>577</v>
      </c>
      <c r="J219" s="298" t="s">
        <v>577</v>
      </c>
      <c r="K219" s="339">
        <v>319000</v>
      </c>
      <c r="L219" s="339">
        <v>38000</v>
      </c>
      <c r="M219" s="339">
        <v>0</v>
      </c>
      <c r="N219" s="339">
        <v>0</v>
      </c>
      <c r="O219" s="339">
        <v>357000</v>
      </c>
      <c r="P219" s="339">
        <v>356400</v>
      </c>
      <c r="Q219" s="339">
        <v>600</v>
      </c>
      <c r="R219" s="339">
        <v>303930</v>
      </c>
      <c r="S219" s="339">
        <v>52470</v>
      </c>
      <c r="T219" s="359">
        <f t="shared" si="7"/>
        <v>0.99831932773109244</v>
      </c>
      <c r="U219" s="298" t="s">
        <v>682</v>
      </c>
      <c r="V219" s="298" t="s">
        <v>665</v>
      </c>
      <c r="W219" s="298" t="s">
        <v>683</v>
      </c>
      <c r="X219" s="311"/>
      <c r="Y219" s="311"/>
      <c r="Z219" s="311"/>
      <c r="AA219" s="311"/>
      <c r="AB219" s="339" t="e">
        <f t="shared" si="6"/>
        <v>#DIV/0!</v>
      </c>
      <c r="AC219" s="311" t="s">
        <v>672</v>
      </c>
      <c r="AD219" s="312">
        <v>356400</v>
      </c>
      <c r="AE219" s="312">
        <v>356400</v>
      </c>
      <c r="AF219" s="312">
        <v>0</v>
      </c>
      <c r="AG219" s="312">
        <v>99.831932773109244</v>
      </c>
      <c r="AH219" s="312">
        <v>5.4964561429374705E-2</v>
      </c>
      <c r="AI219" s="312">
        <v>304000</v>
      </c>
      <c r="AJ219" s="312">
        <v>0</v>
      </c>
      <c r="AK219" s="312">
        <v>0</v>
      </c>
      <c r="AL219" s="312">
        <v>0</v>
      </c>
      <c r="AM219" s="312">
        <v>304000</v>
      </c>
      <c r="AN219" s="312">
        <v>303930</v>
      </c>
      <c r="AO219" s="312">
        <v>303930</v>
      </c>
      <c r="AP219" s="312">
        <v>0</v>
      </c>
      <c r="AQ219" s="312">
        <v>70</v>
      </c>
      <c r="AR219" s="312">
        <v>99.97697368421052</v>
      </c>
      <c r="AS219" s="312">
        <v>3.7769813702770598E-2</v>
      </c>
      <c r="AT219" s="297">
        <v>17.263843648208468</v>
      </c>
      <c r="AU219" s="297">
        <v>1.7194747726604107E-2</v>
      </c>
    </row>
    <row r="220" spans="1:47" ht="22.5" customHeight="1">
      <c r="A220" s="356">
        <v>232020105048</v>
      </c>
      <c r="B220" s="313" t="s">
        <v>4</v>
      </c>
      <c r="C220" s="313" t="s">
        <v>7</v>
      </c>
      <c r="D220" s="313" t="s">
        <v>67</v>
      </c>
      <c r="E220" s="313" t="s">
        <v>5</v>
      </c>
      <c r="F220" s="313" t="s">
        <v>5</v>
      </c>
      <c r="G220" s="313" t="s">
        <v>5</v>
      </c>
      <c r="H220" s="314" t="s">
        <v>685</v>
      </c>
      <c r="I220" s="314" t="s">
        <v>577</v>
      </c>
      <c r="J220" s="314" t="s">
        <v>577</v>
      </c>
      <c r="K220" s="348">
        <v>1000</v>
      </c>
      <c r="L220" s="348">
        <v>-1000</v>
      </c>
      <c r="M220" s="348">
        <v>0</v>
      </c>
      <c r="N220" s="348">
        <v>0</v>
      </c>
      <c r="O220" s="348">
        <v>0</v>
      </c>
      <c r="P220" s="348">
        <v>0</v>
      </c>
      <c r="Q220" s="348">
        <v>0</v>
      </c>
      <c r="R220" s="348">
        <v>210000000</v>
      </c>
      <c r="S220" s="348">
        <v>-210000000</v>
      </c>
      <c r="T220" s="358" t="e">
        <f t="shared" si="7"/>
        <v>#DIV/0!</v>
      </c>
      <c r="U220" s="298" t="s">
        <v>686</v>
      </c>
      <c r="V220" s="303"/>
      <c r="W220" s="303"/>
      <c r="X220" s="336"/>
      <c r="Y220" s="336"/>
      <c r="Z220" s="336"/>
      <c r="AA220" s="336"/>
      <c r="AB220" s="365" t="e">
        <f t="shared" si="6"/>
        <v>#DIV/0!</v>
      </c>
      <c r="AC220" s="313" t="s">
        <v>684</v>
      </c>
      <c r="AD220" s="315">
        <v>0</v>
      </c>
      <c r="AE220" s="315">
        <v>0</v>
      </c>
      <c r="AF220" s="315">
        <v>0</v>
      </c>
      <c r="AG220" s="315" t="s">
        <v>5</v>
      </c>
      <c r="AH220" s="315">
        <v>0</v>
      </c>
      <c r="AI220" s="315">
        <v>1000</v>
      </c>
      <c r="AJ220" s="315">
        <v>209999000</v>
      </c>
      <c r="AK220" s="315">
        <v>0</v>
      </c>
      <c r="AL220" s="315">
        <v>0</v>
      </c>
      <c r="AM220" s="315">
        <v>210000000</v>
      </c>
      <c r="AN220" s="315">
        <v>210000000</v>
      </c>
      <c r="AO220" s="315">
        <v>210000000</v>
      </c>
      <c r="AP220" s="315">
        <v>0</v>
      </c>
      <c r="AQ220" s="315">
        <v>0</v>
      </c>
      <c r="AR220" s="315">
        <v>100</v>
      </c>
      <c r="AS220" s="315">
        <v>26.09699890626732</v>
      </c>
      <c r="AT220" s="297" t="s">
        <v>553</v>
      </c>
      <c r="AU220" s="297">
        <v>-26.09699890626732</v>
      </c>
    </row>
    <row r="221" spans="1:47" ht="22.5" customHeight="1">
      <c r="A221" s="356">
        <v>232020105049</v>
      </c>
      <c r="B221" s="311" t="s">
        <v>4</v>
      </c>
      <c r="C221" s="311" t="s">
        <v>7</v>
      </c>
      <c r="D221" s="311" t="s">
        <v>67</v>
      </c>
      <c r="E221" s="311" t="s">
        <v>108</v>
      </c>
      <c r="F221" s="311" t="s">
        <v>21</v>
      </c>
      <c r="G221" s="311" t="s">
        <v>23</v>
      </c>
      <c r="H221" s="298" t="s">
        <v>687</v>
      </c>
      <c r="I221" s="298" t="s">
        <v>577</v>
      </c>
      <c r="J221" s="298" t="s">
        <v>577</v>
      </c>
      <c r="K221" s="339">
        <v>1000</v>
      </c>
      <c r="L221" s="339">
        <v>-1000</v>
      </c>
      <c r="M221" s="339">
        <v>0</v>
      </c>
      <c r="N221" s="339">
        <v>0</v>
      </c>
      <c r="O221" s="339">
        <v>0</v>
      </c>
      <c r="P221" s="339">
        <v>0</v>
      </c>
      <c r="Q221" s="339">
        <v>0</v>
      </c>
      <c r="R221" s="339">
        <v>210000000</v>
      </c>
      <c r="S221" s="339">
        <v>-210000000</v>
      </c>
      <c r="T221" s="359" t="e">
        <f t="shared" si="7"/>
        <v>#DIV/0!</v>
      </c>
      <c r="U221" s="298" t="s">
        <v>688</v>
      </c>
      <c r="V221" s="303"/>
      <c r="W221" s="303"/>
      <c r="X221" s="336"/>
      <c r="Y221" s="336"/>
      <c r="Z221" s="336"/>
      <c r="AA221" s="336"/>
      <c r="AB221" s="365" t="e">
        <f t="shared" si="6"/>
        <v>#DIV/0!</v>
      </c>
      <c r="AC221" s="311" t="s">
        <v>684</v>
      </c>
      <c r="AD221" s="312">
        <v>0</v>
      </c>
      <c r="AE221" s="312">
        <v>0</v>
      </c>
      <c r="AF221" s="312">
        <v>0</v>
      </c>
      <c r="AG221" s="312" t="s">
        <v>5</v>
      </c>
      <c r="AH221" s="312">
        <v>0</v>
      </c>
      <c r="AI221" s="312">
        <v>1000</v>
      </c>
      <c r="AJ221" s="312">
        <v>209999000</v>
      </c>
      <c r="AK221" s="312">
        <v>0</v>
      </c>
      <c r="AL221" s="312">
        <v>0</v>
      </c>
      <c r="AM221" s="312">
        <v>210000000</v>
      </c>
      <c r="AN221" s="312">
        <v>210000000</v>
      </c>
      <c r="AO221" s="312">
        <v>210000000</v>
      </c>
      <c r="AP221" s="312">
        <v>0</v>
      </c>
      <c r="AQ221" s="312">
        <v>0</v>
      </c>
      <c r="AR221" s="312">
        <v>100</v>
      </c>
      <c r="AS221" s="312">
        <v>26.09699890626732</v>
      </c>
      <c r="AT221" s="297" t="s">
        <v>553</v>
      </c>
      <c r="AU221" s="297">
        <v>-26.09699890626732</v>
      </c>
    </row>
    <row r="222" spans="1:47" ht="22.5" customHeight="1">
      <c r="A222" s="356">
        <v>232020105050</v>
      </c>
      <c r="B222" s="313" t="s">
        <v>4</v>
      </c>
      <c r="C222" s="313" t="s">
        <v>7</v>
      </c>
      <c r="D222" s="313" t="s">
        <v>67</v>
      </c>
      <c r="E222" s="313" t="s">
        <v>5</v>
      </c>
      <c r="F222" s="313" t="s">
        <v>5</v>
      </c>
      <c r="G222" s="313" t="s">
        <v>5</v>
      </c>
      <c r="H222" s="314" t="s">
        <v>690</v>
      </c>
      <c r="I222" s="314" t="s">
        <v>577</v>
      </c>
      <c r="J222" s="314" t="s">
        <v>577</v>
      </c>
      <c r="K222" s="348">
        <v>0</v>
      </c>
      <c r="L222" s="348">
        <v>0</v>
      </c>
      <c r="M222" s="348">
        <v>0</v>
      </c>
      <c r="N222" s="348">
        <v>0</v>
      </c>
      <c r="O222" s="348">
        <v>0</v>
      </c>
      <c r="P222" s="348">
        <v>0</v>
      </c>
      <c r="Q222" s="348">
        <v>0</v>
      </c>
      <c r="R222" s="348">
        <v>52000000</v>
      </c>
      <c r="S222" s="348">
        <v>-52000000</v>
      </c>
      <c r="T222" s="358" t="e">
        <f t="shared" si="7"/>
        <v>#DIV/0!</v>
      </c>
      <c r="U222" s="298" t="s">
        <v>691</v>
      </c>
      <c r="V222" s="303"/>
      <c r="W222" s="303"/>
      <c r="X222" s="336"/>
      <c r="Y222" s="336"/>
      <c r="Z222" s="336"/>
      <c r="AA222" s="336"/>
      <c r="AB222" s="365" t="e">
        <f t="shared" si="6"/>
        <v>#DIV/0!</v>
      </c>
      <c r="AC222" s="313" t="s">
        <v>689</v>
      </c>
      <c r="AD222" s="315">
        <v>0</v>
      </c>
      <c r="AE222" s="315">
        <v>0</v>
      </c>
      <c r="AF222" s="315">
        <v>0</v>
      </c>
      <c r="AG222" s="315" t="s">
        <v>5</v>
      </c>
      <c r="AH222" s="315">
        <v>0</v>
      </c>
      <c r="AI222" s="315">
        <v>0</v>
      </c>
      <c r="AJ222" s="315">
        <v>52000000</v>
      </c>
      <c r="AK222" s="315">
        <v>0</v>
      </c>
      <c r="AL222" s="315">
        <v>0</v>
      </c>
      <c r="AM222" s="315">
        <v>52000000</v>
      </c>
      <c r="AN222" s="315">
        <v>52000000</v>
      </c>
      <c r="AO222" s="315">
        <v>52000000</v>
      </c>
      <c r="AP222" s="315">
        <v>0</v>
      </c>
      <c r="AQ222" s="315">
        <v>0</v>
      </c>
      <c r="AR222" s="315">
        <v>100</v>
      </c>
      <c r="AS222" s="315">
        <v>6.4621140148852412</v>
      </c>
      <c r="AT222" s="297" t="s">
        <v>553</v>
      </c>
      <c r="AU222" s="297">
        <v>-6.4621140148852412</v>
      </c>
    </row>
    <row r="223" spans="1:47" ht="22.5" customHeight="1">
      <c r="A223" s="356">
        <v>232020105051</v>
      </c>
      <c r="B223" s="311" t="s">
        <v>4</v>
      </c>
      <c r="C223" s="311" t="s">
        <v>7</v>
      </c>
      <c r="D223" s="311" t="s">
        <v>67</v>
      </c>
      <c r="E223" s="311" t="s">
        <v>108</v>
      </c>
      <c r="F223" s="311" t="s">
        <v>28</v>
      </c>
      <c r="G223" s="311" t="s">
        <v>30</v>
      </c>
      <c r="H223" s="298" t="s">
        <v>692</v>
      </c>
      <c r="I223" s="298" t="s">
        <v>577</v>
      </c>
      <c r="J223" s="298" t="s">
        <v>577</v>
      </c>
      <c r="K223" s="339">
        <v>0</v>
      </c>
      <c r="L223" s="339">
        <v>0</v>
      </c>
      <c r="M223" s="339">
        <v>0</v>
      </c>
      <c r="N223" s="339">
        <v>0</v>
      </c>
      <c r="O223" s="339">
        <v>0</v>
      </c>
      <c r="P223" s="339">
        <v>0</v>
      </c>
      <c r="Q223" s="339">
        <v>0</v>
      </c>
      <c r="R223" s="339">
        <v>52000000</v>
      </c>
      <c r="S223" s="339">
        <v>-52000000</v>
      </c>
      <c r="T223" s="359" t="e">
        <f t="shared" si="7"/>
        <v>#DIV/0!</v>
      </c>
      <c r="U223" s="298" t="s">
        <v>691</v>
      </c>
      <c r="V223" s="298" t="s">
        <v>625</v>
      </c>
      <c r="W223" s="298" t="s">
        <v>693</v>
      </c>
      <c r="X223" s="311"/>
      <c r="Y223" s="311"/>
      <c r="Z223" s="311"/>
      <c r="AA223" s="311"/>
      <c r="AB223" s="339" t="e">
        <f t="shared" si="6"/>
        <v>#DIV/0!</v>
      </c>
      <c r="AC223" s="311" t="s">
        <v>689</v>
      </c>
      <c r="AD223" s="312">
        <v>0</v>
      </c>
      <c r="AE223" s="312">
        <v>0</v>
      </c>
      <c r="AF223" s="312">
        <v>0</v>
      </c>
      <c r="AG223" s="312" t="s">
        <v>5</v>
      </c>
      <c r="AH223" s="312">
        <v>0</v>
      </c>
      <c r="AI223" s="312">
        <v>0</v>
      </c>
      <c r="AJ223" s="312">
        <v>52000000</v>
      </c>
      <c r="AK223" s="312">
        <v>0</v>
      </c>
      <c r="AL223" s="312">
        <v>0</v>
      </c>
      <c r="AM223" s="312">
        <v>52000000</v>
      </c>
      <c r="AN223" s="312">
        <v>52000000</v>
      </c>
      <c r="AO223" s="312">
        <v>52000000</v>
      </c>
      <c r="AP223" s="312">
        <v>0</v>
      </c>
      <c r="AQ223" s="312">
        <v>0</v>
      </c>
      <c r="AR223" s="312">
        <v>100</v>
      </c>
      <c r="AS223" s="312">
        <v>6.4621140148852412</v>
      </c>
      <c r="AT223" s="297" t="s">
        <v>553</v>
      </c>
      <c r="AU223" s="297">
        <v>-6.4621140148852412</v>
      </c>
    </row>
    <row r="224" spans="1:47" ht="22.5" customHeight="1">
      <c r="A224" s="356">
        <v>232020105052</v>
      </c>
      <c r="B224" s="313" t="s">
        <v>4</v>
      </c>
      <c r="C224" s="313" t="s">
        <v>7</v>
      </c>
      <c r="D224" s="313" t="s">
        <v>67</v>
      </c>
      <c r="E224" s="313" t="s">
        <v>5</v>
      </c>
      <c r="F224" s="313" t="s">
        <v>5</v>
      </c>
      <c r="G224" s="313" t="s">
        <v>5</v>
      </c>
      <c r="H224" s="314" t="s">
        <v>695</v>
      </c>
      <c r="I224" s="314" t="s">
        <v>577</v>
      </c>
      <c r="J224" s="314" t="s">
        <v>577</v>
      </c>
      <c r="K224" s="348">
        <v>0</v>
      </c>
      <c r="L224" s="348">
        <v>12519000</v>
      </c>
      <c r="M224" s="348">
        <v>0</v>
      </c>
      <c r="N224" s="348">
        <v>0</v>
      </c>
      <c r="O224" s="348">
        <v>12519000</v>
      </c>
      <c r="P224" s="348">
        <v>12519000</v>
      </c>
      <c r="Q224" s="348">
        <v>0</v>
      </c>
      <c r="R224" s="348" t="s">
        <v>5</v>
      </c>
      <c r="S224" s="348">
        <v>12519000</v>
      </c>
      <c r="T224" s="358">
        <f t="shared" si="7"/>
        <v>1</v>
      </c>
      <c r="U224" s="298" t="s">
        <v>696</v>
      </c>
      <c r="V224" s="303"/>
      <c r="W224" s="303"/>
      <c r="X224" s="336"/>
      <c r="Y224" s="336"/>
      <c r="Z224" s="336"/>
      <c r="AA224" s="336"/>
      <c r="AB224" s="365" t="e">
        <f t="shared" si="6"/>
        <v>#DIV/0!</v>
      </c>
      <c r="AC224" s="313" t="s">
        <v>694</v>
      </c>
      <c r="AD224" s="315">
        <v>12519000</v>
      </c>
      <c r="AE224" s="315">
        <v>12519000</v>
      </c>
      <c r="AF224" s="315">
        <v>0</v>
      </c>
      <c r="AG224" s="315">
        <v>100</v>
      </c>
      <c r="AH224" s="315">
        <v>1.9306996199055608</v>
      </c>
      <c r="AI224" s="315" t="s">
        <v>5</v>
      </c>
      <c r="AJ224" s="315" t="s">
        <v>5</v>
      </c>
      <c r="AK224" s="315" t="s">
        <v>5</v>
      </c>
      <c r="AL224" s="315" t="s">
        <v>5</v>
      </c>
      <c r="AM224" s="315" t="s">
        <v>5</v>
      </c>
      <c r="AN224" s="315" t="s">
        <v>5</v>
      </c>
      <c r="AO224" s="315" t="s">
        <v>5</v>
      </c>
      <c r="AP224" s="315" t="s">
        <v>5</v>
      </c>
      <c r="AQ224" s="315" t="s">
        <v>5</v>
      </c>
      <c r="AR224" s="315" t="s">
        <v>5</v>
      </c>
      <c r="AS224" s="315" t="s">
        <v>5</v>
      </c>
      <c r="AT224" s="297" t="s">
        <v>631</v>
      </c>
      <c r="AU224" s="297">
        <v>1.9306996199055608</v>
      </c>
    </row>
    <row r="225" spans="1:47" ht="22.5" customHeight="1">
      <c r="A225" s="356">
        <v>232020105053</v>
      </c>
      <c r="B225" s="311" t="s">
        <v>4</v>
      </c>
      <c r="C225" s="311" t="s">
        <v>7</v>
      </c>
      <c r="D225" s="311" t="s">
        <v>67</v>
      </c>
      <c r="E225" s="311" t="s">
        <v>108</v>
      </c>
      <c r="F225" s="311" t="s">
        <v>15</v>
      </c>
      <c r="G225" s="311" t="s">
        <v>17</v>
      </c>
      <c r="H225" s="298" t="s">
        <v>697</v>
      </c>
      <c r="I225" s="298" t="s">
        <v>577</v>
      </c>
      <c r="J225" s="298" t="s">
        <v>577</v>
      </c>
      <c r="K225" s="339">
        <v>0</v>
      </c>
      <c r="L225" s="339">
        <v>12519000</v>
      </c>
      <c r="M225" s="339">
        <v>0</v>
      </c>
      <c r="N225" s="339">
        <v>0</v>
      </c>
      <c r="O225" s="339">
        <v>12519000</v>
      </c>
      <c r="P225" s="339">
        <v>12519000</v>
      </c>
      <c r="Q225" s="339">
        <v>0</v>
      </c>
      <c r="R225" s="339" t="s">
        <v>5</v>
      </c>
      <c r="S225" s="339">
        <v>12519000</v>
      </c>
      <c r="T225" s="359">
        <f t="shared" si="7"/>
        <v>1</v>
      </c>
      <c r="U225" s="298" t="s">
        <v>698</v>
      </c>
      <c r="V225" s="298" t="s">
        <v>625</v>
      </c>
      <c r="W225" s="298" t="s">
        <v>699</v>
      </c>
      <c r="X225" s="311"/>
      <c r="Y225" s="311"/>
      <c r="Z225" s="311"/>
      <c r="AA225" s="311"/>
      <c r="AB225" s="339" t="e">
        <f t="shared" si="6"/>
        <v>#DIV/0!</v>
      </c>
      <c r="AC225" s="311" t="s">
        <v>694</v>
      </c>
      <c r="AD225" s="312">
        <v>12519000</v>
      </c>
      <c r="AE225" s="312">
        <v>12519000</v>
      </c>
      <c r="AF225" s="312">
        <v>0</v>
      </c>
      <c r="AG225" s="312">
        <v>100</v>
      </c>
      <c r="AH225" s="312">
        <v>1.9306996199055608</v>
      </c>
      <c r="AI225" s="312" t="s">
        <v>5</v>
      </c>
      <c r="AJ225" s="312" t="s">
        <v>5</v>
      </c>
      <c r="AK225" s="312" t="s">
        <v>5</v>
      </c>
      <c r="AL225" s="312" t="s">
        <v>5</v>
      </c>
      <c r="AM225" s="312" t="s">
        <v>5</v>
      </c>
      <c r="AN225" s="312" t="s">
        <v>5</v>
      </c>
      <c r="AO225" s="312" t="s">
        <v>5</v>
      </c>
      <c r="AP225" s="312" t="s">
        <v>5</v>
      </c>
      <c r="AQ225" s="312" t="s">
        <v>5</v>
      </c>
      <c r="AR225" s="312" t="s">
        <v>5</v>
      </c>
      <c r="AS225" s="312" t="s">
        <v>5</v>
      </c>
      <c r="AT225" s="297" t="s">
        <v>631</v>
      </c>
      <c r="AU225" s="297">
        <v>1.9306996199055608</v>
      </c>
    </row>
    <row r="226" spans="1:47" ht="22.5" customHeight="1">
      <c r="A226" s="356">
        <v>232020105054</v>
      </c>
      <c r="B226" s="313" t="s">
        <v>4</v>
      </c>
      <c r="C226" s="313" t="s">
        <v>7</v>
      </c>
      <c r="D226" s="313" t="s">
        <v>67</v>
      </c>
      <c r="E226" s="313" t="s">
        <v>5</v>
      </c>
      <c r="F226" s="313" t="s">
        <v>5</v>
      </c>
      <c r="G226" s="313" t="s">
        <v>5</v>
      </c>
      <c r="H226" s="314" t="s">
        <v>701</v>
      </c>
      <c r="I226" s="314" t="s">
        <v>577</v>
      </c>
      <c r="J226" s="314" t="s">
        <v>577</v>
      </c>
      <c r="K226" s="348">
        <v>10923000</v>
      </c>
      <c r="L226" s="348">
        <v>0</v>
      </c>
      <c r="M226" s="348">
        <v>0</v>
      </c>
      <c r="N226" s="348">
        <v>0</v>
      </c>
      <c r="O226" s="348">
        <v>10923000</v>
      </c>
      <c r="P226" s="348">
        <v>6203850</v>
      </c>
      <c r="Q226" s="348">
        <v>4719150</v>
      </c>
      <c r="R226" s="348">
        <v>9341983</v>
      </c>
      <c r="S226" s="348">
        <v>-3138133</v>
      </c>
      <c r="T226" s="358">
        <f t="shared" si="7"/>
        <v>0.56796209832463607</v>
      </c>
      <c r="U226" s="298" t="s">
        <v>702</v>
      </c>
      <c r="V226" s="303"/>
      <c r="W226" s="303"/>
      <c r="X226" s="336"/>
      <c r="Y226" s="336"/>
      <c r="Z226" s="336"/>
      <c r="AA226" s="336"/>
      <c r="AB226" s="365" t="e">
        <f t="shared" si="6"/>
        <v>#DIV/0!</v>
      </c>
      <c r="AC226" s="313" t="s">
        <v>700</v>
      </c>
      <c r="AD226" s="315">
        <v>6203850</v>
      </c>
      <c r="AE226" s="315">
        <v>6203850</v>
      </c>
      <c r="AF226" s="315">
        <v>0</v>
      </c>
      <c r="AG226" s="315">
        <v>56.796209832463603</v>
      </c>
      <c r="AH226" s="315">
        <v>0.95676738053767185</v>
      </c>
      <c r="AI226" s="315">
        <v>12450000</v>
      </c>
      <c r="AJ226" s="315">
        <v>-2900000</v>
      </c>
      <c r="AK226" s="315">
        <v>0</v>
      </c>
      <c r="AL226" s="315">
        <v>0</v>
      </c>
      <c r="AM226" s="315">
        <v>9550000</v>
      </c>
      <c r="AN226" s="315">
        <v>9341983</v>
      </c>
      <c r="AO226" s="315">
        <v>9341983</v>
      </c>
      <c r="AP226" s="315">
        <v>0</v>
      </c>
      <c r="AQ226" s="315">
        <v>208017</v>
      </c>
      <c r="AR226" s="315">
        <v>97.821811518324608</v>
      </c>
      <c r="AS226" s="315">
        <v>1.1609415244446091</v>
      </c>
      <c r="AT226" s="297">
        <v>-33.591722442654842</v>
      </c>
      <c r="AU226" s="297">
        <v>-0.20417414390693722</v>
      </c>
    </row>
    <row r="227" spans="1:47" ht="22.5" customHeight="1">
      <c r="A227" s="356">
        <v>232020105055</v>
      </c>
      <c r="B227" s="311" t="s">
        <v>4</v>
      </c>
      <c r="C227" s="311" t="s">
        <v>7</v>
      </c>
      <c r="D227" s="311" t="s">
        <v>67</v>
      </c>
      <c r="E227" s="311" t="s">
        <v>21</v>
      </c>
      <c r="F227" s="311" t="s">
        <v>21</v>
      </c>
      <c r="G227" s="311" t="s">
        <v>23</v>
      </c>
      <c r="H227" s="298" t="s">
        <v>703</v>
      </c>
      <c r="I227" s="298" t="s">
        <v>577</v>
      </c>
      <c r="J227" s="298" t="s">
        <v>577</v>
      </c>
      <c r="K227" s="339">
        <v>2573000</v>
      </c>
      <c r="L227" s="339">
        <v>0</v>
      </c>
      <c r="M227" s="339">
        <v>0</v>
      </c>
      <c r="N227" s="339">
        <v>0</v>
      </c>
      <c r="O227" s="339">
        <v>2573000</v>
      </c>
      <c r="P227" s="339">
        <v>2397206</v>
      </c>
      <c r="Q227" s="339">
        <v>175794</v>
      </c>
      <c r="R227" s="339">
        <v>2221075</v>
      </c>
      <c r="S227" s="339">
        <v>176131</v>
      </c>
      <c r="T227" s="359">
        <f t="shared" si="7"/>
        <v>0.93167741935483872</v>
      </c>
      <c r="U227" s="298" t="s">
        <v>704</v>
      </c>
      <c r="V227" s="298" t="s">
        <v>705</v>
      </c>
      <c r="W227" s="298" t="s">
        <v>706</v>
      </c>
      <c r="X227" s="311"/>
      <c r="Y227" s="311"/>
      <c r="Z227" s="311"/>
      <c r="AA227" s="311"/>
      <c r="AB227" s="339" t="e">
        <f t="shared" si="6"/>
        <v>#DIV/0!</v>
      </c>
      <c r="AC227" s="311" t="s">
        <v>700</v>
      </c>
      <c r="AD227" s="312">
        <v>2397206</v>
      </c>
      <c r="AE227" s="312">
        <v>2397206</v>
      </c>
      <c r="AF227" s="312">
        <v>0</v>
      </c>
      <c r="AG227" s="312">
        <v>93.167741935483875</v>
      </c>
      <c r="AH227" s="312">
        <v>0.36970083177852303</v>
      </c>
      <c r="AI227" s="312">
        <v>2940000</v>
      </c>
      <c r="AJ227" s="312">
        <v>-600000</v>
      </c>
      <c r="AK227" s="312">
        <v>0</v>
      </c>
      <c r="AL227" s="312">
        <v>-17848</v>
      </c>
      <c r="AM227" s="312">
        <v>2322152</v>
      </c>
      <c r="AN227" s="312">
        <v>2221075</v>
      </c>
      <c r="AO227" s="312">
        <v>2221075</v>
      </c>
      <c r="AP227" s="312">
        <v>0</v>
      </c>
      <c r="AQ227" s="312">
        <v>101077</v>
      </c>
      <c r="AR227" s="312">
        <v>95.647270290661424</v>
      </c>
      <c r="AS227" s="312">
        <v>0.27601615164636994</v>
      </c>
      <c r="AT227" s="297">
        <v>7.929988856747296</v>
      </c>
      <c r="AU227" s="297">
        <v>9.3684680132153086E-2</v>
      </c>
    </row>
    <row r="228" spans="1:47" ht="22.5" customHeight="1">
      <c r="A228" s="356">
        <v>232020105056</v>
      </c>
      <c r="B228" s="311" t="s">
        <v>4</v>
      </c>
      <c r="C228" s="311" t="s">
        <v>7</v>
      </c>
      <c r="D228" s="311" t="s">
        <v>67</v>
      </c>
      <c r="E228" s="311" t="s">
        <v>36</v>
      </c>
      <c r="F228" s="311" t="s">
        <v>32</v>
      </c>
      <c r="G228" s="311" t="s">
        <v>34</v>
      </c>
      <c r="H228" s="298" t="s">
        <v>55</v>
      </c>
      <c r="I228" s="298" t="s">
        <v>577</v>
      </c>
      <c r="J228" s="298" t="s">
        <v>577</v>
      </c>
      <c r="K228" s="339">
        <v>1000</v>
      </c>
      <c r="L228" s="339">
        <v>0</v>
      </c>
      <c r="M228" s="339">
        <v>0</v>
      </c>
      <c r="N228" s="339">
        <v>0</v>
      </c>
      <c r="O228" s="339">
        <v>1000</v>
      </c>
      <c r="P228" s="339">
        <v>90</v>
      </c>
      <c r="Q228" s="339">
        <v>910</v>
      </c>
      <c r="R228" s="339">
        <v>60</v>
      </c>
      <c r="S228" s="339">
        <v>30</v>
      </c>
      <c r="T228" s="359">
        <f t="shared" si="7"/>
        <v>0.09</v>
      </c>
      <c r="U228" s="298" t="s">
        <v>707</v>
      </c>
      <c r="V228" s="298" t="s">
        <v>625</v>
      </c>
      <c r="W228" s="298" t="s">
        <v>625</v>
      </c>
      <c r="X228" s="311"/>
      <c r="Y228" s="311"/>
      <c r="Z228" s="311"/>
      <c r="AA228" s="311"/>
      <c r="AB228" s="339" t="e">
        <f t="shared" si="6"/>
        <v>#DIV/0!</v>
      </c>
      <c r="AC228" s="311" t="s">
        <v>700</v>
      </c>
      <c r="AD228" s="312">
        <v>90</v>
      </c>
      <c r="AE228" s="312">
        <v>90</v>
      </c>
      <c r="AF228" s="312">
        <v>0</v>
      </c>
      <c r="AG228" s="312">
        <v>9</v>
      </c>
      <c r="AH228" s="312">
        <v>1.3879939754892601E-5</v>
      </c>
      <c r="AI228" s="312">
        <v>1000</v>
      </c>
      <c r="AJ228" s="312">
        <v>0</v>
      </c>
      <c r="AK228" s="312">
        <v>0</v>
      </c>
      <c r="AL228" s="312">
        <v>0</v>
      </c>
      <c r="AM228" s="312">
        <v>1000</v>
      </c>
      <c r="AN228" s="312">
        <v>60</v>
      </c>
      <c r="AO228" s="312">
        <v>60</v>
      </c>
      <c r="AP228" s="312">
        <v>0</v>
      </c>
      <c r="AQ228" s="312">
        <v>940</v>
      </c>
      <c r="AR228" s="312">
        <v>6</v>
      </c>
      <c r="AS228" s="312">
        <v>7.456285401790662E-6</v>
      </c>
      <c r="AT228" s="297">
        <v>50</v>
      </c>
      <c r="AU228" s="297">
        <v>6.4236543531019386E-6</v>
      </c>
    </row>
    <row r="229" spans="1:47" ht="22.5" customHeight="1">
      <c r="A229" s="356">
        <v>232020105057</v>
      </c>
      <c r="B229" s="311" t="s">
        <v>4</v>
      </c>
      <c r="C229" s="311" t="s">
        <v>7</v>
      </c>
      <c r="D229" s="311" t="s">
        <v>67</v>
      </c>
      <c r="E229" s="311" t="s">
        <v>56</v>
      </c>
      <c r="F229" s="311" t="s">
        <v>28</v>
      </c>
      <c r="G229" s="311" t="s">
        <v>23</v>
      </c>
      <c r="H229" s="298" t="s">
        <v>708</v>
      </c>
      <c r="I229" s="298" t="s">
        <v>577</v>
      </c>
      <c r="J229" s="298" t="s">
        <v>577</v>
      </c>
      <c r="K229" s="339">
        <v>999000</v>
      </c>
      <c r="L229" s="339">
        <v>0</v>
      </c>
      <c r="M229" s="339">
        <v>0</v>
      </c>
      <c r="N229" s="339">
        <v>0</v>
      </c>
      <c r="O229" s="339">
        <v>999000</v>
      </c>
      <c r="P229" s="339">
        <v>912054</v>
      </c>
      <c r="Q229" s="339">
        <v>86946</v>
      </c>
      <c r="R229" s="339">
        <v>826848</v>
      </c>
      <c r="S229" s="339">
        <v>85206</v>
      </c>
      <c r="T229" s="359">
        <f t="shared" si="7"/>
        <v>0.912966966966967</v>
      </c>
      <c r="U229" s="298" t="s">
        <v>709</v>
      </c>
      <c r="V229" s="298" t="s">
        <v>710</v>
      </c>
      <c r="W229" s="298" t="s">
        <v>706</v>
      </c>
      <c r="X229" s="311"/>
      <c r="Y229" s="311"/>
      <c r="Z229" s="311"/>
      <c r="AA229" s="311"/>
      <c r="AB229" s="339" t="e">
        <f t="shared" si="6"/>
        <v>#DIV/0!</v>
      </c>
      <c r="AC229" s="311" t="s">
        <v>700</v>
      </c>
      <c r="AD229" s="312">
        <v>912054</v>
      </c>
      <c r="AE229" s="312">
        <v>912054</v>
      </c>
      <c r="AF229" s="312">
        <v>0</v>
      </c>
      <c r="AG229" s="312">
        <v>91.296696696696699</v>
      </c>
      <c r="AH229" s="312">
        <v>0.14065838414676463</v>
      </c>
      <c r="AI229" s="312">
        <v>1109000</v>
      </c>
      <c r="AJ229" s="312">
        <v>-300000</v>
      </c>
      <c r="AK229" s="312">
        <v>0</v>
      </c>
      <c r="AL229" s="312">
        <v>17848</v>
      </c>
      <c r="AM229" s="312">
        <v>826848</v>
      </c>
      <c r="AN229" s="312">
        <v>826848</v>
      </c>
      <c r="AO229" s="312">
        <v>826848</v>
      </c>
      <c r="AP229" s="312">
        <v>0</v>
      </c>
      <c r="AQ229" s="312">
        <v>0</v>
      </c>
      <c r="AR229" s="312">
        <v>100</v>
      </c>
      <c r="AS229" s="312">
        <v>0.10275357786499677</v>
      </c>
      <c r="AT229" s="297">
        <v>10.304916985951468</v>
      </c>
      <c r="AU229" s="297">
        <v>3.7904806281767858E-2</v>
      </c>
    </row>
    <row r="230" spans="1:47" ht="22.5" customHeight="1">
      <c r="A230" s="356">
        <v>232020105058</v>
      </c>
      <c r="B230" s="311" t="s">
        <v>4</v>
      </c>
      <c r="C230" s="311" t="s">
        <v>7</v>
      </c>
      <c r="D230" s="311" t="s">
        <v>67</v>
      </c>
      <c r="E230" s="311" t="s">
        <v>108</v>
      </c>
      <c r="F230" s="311" t="s">
        <v>28</v>
      </c>
      <c r="G230" s="311" t="s">
        <v>146</v>
      </c>
      <c r="H230" s="298" t="s">
        <v>711</v>
      </c>
      <c r="I230" s="298" t="s">
        <v>577</v>
      </c>
      <c r="J230" s="298" t="s">
        <v>577</v>
      </c>
      <c r="K230" s="339">
        <v>7350000</v>
      </c>
      <c r="L230" s="339">
        <v>0</v>
      </c>
      <c r="M230" s="339">
        <v>0</v>
      </c>
      <c r="N230" s="339">
        <v>0</v>
      </c>
      <c r="O230" s="339">
        <v>7350000</v>
      </c>
      <c r="P230" s="339">
        <v>2894500</v>
      </c>
      <c r="Q230" s="339">
        <v>4455500</v>
      </c>
      <c r="R230" s="339">
        <v>6294000</v>
      </c>
      <c r="S230" s="339">
        <v>-3399500</v>
      </c>
      <c r="T230" s="359">
        <f t="shared" si="7"/>
        <v>0.39380952380952383</v>
      </c>
      <c r="U230" s="298" t="s">
        <v>712</v>
      </c>
      <c r="V230" s="298" t="s">
        <v>713</v>
      </c>
      <c r="W230" s="298" t="s">
        <v>714</v>
      </c>
      <c r="X230" s="311"/>
      <c r="Y230" s="311"/>
      <c r="Z230" s="311"/>
      <c r="AA230" s="311"/>
      <c r="AB230" s="339" t="e">
        <f t="shared" si="6"/>
        <v>#DIV/0!</v>
      </c>
      <c r="AC230" s="311" t="s">
        <v>700</v>
      </c>
      <c r="AD230" s="312">
        <v>2894500</v>
      </c>
      <c r="AE230" s="312">
        <v>2894500</v>
      </c>
      <c r="AF230" s="312">
        <v>0</v>
      </c>
      <c r="AG230" s="312">
        <v>39.38095238095238</v>
      </c>
      <c r="AH230" s="312">
        <v>0.44639428467262926</v>
      </c>
      <c r="AI230" s="312">
        <v>8400000</v>
      </c>
      <c r="AJ230" s="312">
        <v>-2000000</v>
      </c>
      <c r="AK230" s="312">
        <v>0</v>
      </c>
      <c r="AL230" s="312">
        <v>0</v>
      </c>
      <c r="AM230" s="312">
        <v>6400000</v>
      </c>
      <c r="AN230" s="312">
        <v>6294000</v>
      </c>
      <c r="AO230" s="312">
        <v>6294000</v>
      </c>
      <c r="AP230" s="312">
        <v>0</v>
      </c>
      <c r="AQ230" s="312">
        <v>106000</v>
      </c>
      <c r="AR230" s="312">
        <v>98.34375</v>
      </c>
      <c r="AS230" s="312">
        <v>0.78216433864784041</v>
      </c>
      <c r="AT230" s="297">
        <v>-54.011757229107083</v>
      </c>
      <c r="AU230" s="297">
        <v>-0.33577005397521115</v>
      </c>
    </row>
    <row r="231" spans="1:47" ht="22.5" customHeight="1">
      <c r="A231" s="356">
        <v>232020106000</v>
      </c>
      <c r="B231" s="313" t="s">
        <v>4</v>
      </c>
      <c r="C231" s="313" t="s">
        <v>7</v>
      </c>
      <c r="D231" s="313" t="s">
        <v>253</v>
      </c>
      <c r="E231" s="313" t="s">
        <v>5</v>
      </c>
      <c r="F231" s="313" t="s">
        <v>5</v>
      </c>
      <c r="G231" s="313" t="s">
        <v>5</v>
      </c>
      <c r="H231" s="314" t="s">
        <v>887</v>
      </c>
      <c r="I231" s="314" t="s">
        <v>244</v>
      </c>
      <c r="J231" s="314" t="s">
        <v>244</v>
      </c>
      <c r="K231" s="348">
        <v>896000</v>
      </c>
      <c r="L231" s="348">
        <v>-649000</v>
      </c>
      <c r="M231" s="348">
        <v>0</v>
      </c>
      <c r="N231" s="348">
        <v>0</v>
      </c>
      <c r="O231" s="348">
        <v>247000</v>
      </c>
      <c r="P231" s="348">
        <v>207915</v>
      </c>
      <c r="Q231" s="348">
        <v>39085</v>
      </c>
      <c r="R231" s="348">
        <v>862390</v>
      </c>
      <c r="S231" s="348">
        <v>-654475</v>
      </c>
      <c r="T231" s="358">
        <f t="shared" si="7"/>
        <v>0.8417611336032389</v>
      </c>
      <c r="U231" s="298" t="s">
        <v>888</v>
      </c>
      <c r="V231" s="303"/>
      <c r="W231" s="303"/>
      <c r="X231" s="336"/>
      <c r="Y231" s="336"/>
      <c r="Z231" s="336"/>
      <c r="AA231" s="336"/>
      <c r="AB231" s="365" t="e">
        <f t="shared" si="6"/>
        <v>#DIV/0!</v>
      </c>
      <c r="AC231" s="313" t="s">
        <v>51</v>
      </c>
      <c r="AD231" s="315">
        <v>207915</v>
      </c>
      <c r="AE231" s="315">
        <v>207915</v>
      </c>
      <c r="AF231" s="315">
        <v>0</v>
      </c>
      <c r="AG231" s="315">
        <v>84.176113360323896</v>
      </c>
      <c r="AH231" s="315">
        <v>4.2720896979923845E-2</v>
      </c>
      <c r="AI231" s="315">
        <v>687000</v>
      </c>
      <c r="AJ231" s="315">
        <v>240000</v>
      </c>
      <c r="AK231" s="315">
        <v>0</v>
      </c>
      <c r="AL231" s="315">
        <v>0</v>
      </c>
      <c r="AM231" s="315">
        <v>927000</v>
      </c>
      <c r="AN231" s="315">
        <v>862390</v>
      </c>
      <c r="AO231" s="315">
        <v>862390</v>
      </c>
      <c r="AP231" s="315">
        <v>0</v>
      </c>
      <c r="AQ231" s="315">
        <v>64610</v>
      </c>
      <c r="AR231" s="315">
        <v>93.030204962243801</v>
      </c>
      <c r="AS231" s="315">
        <v>0.18887384662669665</v>
      </c>
      <c r="AT231" s="297">
        <v>-75.890838251835007</v>
      </c>
      <c r="AU231" s="297">
        <v>-0.14615294964677281</v>
      </c>
    </row>
    <row r="232" spans="1:47" ht="22.5" customHeight="1">
      <c r="A232" s="356">
        <v>232020106001</v>
      </c>
      <c r="B232" s="311" t="s">
        <v>4</v>
      </c>
      <c r="C232" s="311" t="s">
        <v>7</v>
      </c>
      <c r="D232" s="311" t="s">
        <v>253</v>
      </c>
      <c r="E232" s="311" t="s">
        <v>21</v>
      </c>
      <c r="F232" s="311" t="s">
        <v>21</v>
      </c>
      <c r="G232" s="311" t="s">
        <v>23</v>
      </c>
      <c r="H232" s="298" t="s">
        <v>27</v>
      </c>
      <c r="I232" s="298" t="s">
        <v>244</v>
      </c>
      <c r="J232" s="298" t="s">
        <v>244</v>
      </c>
      <c r="K232" s="339">
        <v>26000</v>
      </c>
      <c r="L232" s="339">
        <v>0</v>
      </c>
      <c r="M232" s="339">
        <v>0</v>
      </c>
      <c r="N232" s="339">
        <v>0</v>
      </c>
      <c r="O232" s="339">
        <v>26000</v>
      </c>
      <c r="P232" s="339">
        <v>24750</v>
      </c>
      <c r="Q232" s="339">
        <v>1250</v>
      </c>
      <c r="R232" s="339">
        <v>15950</v>
      </c>
      <c r="S232" s="339">
        <v>8800</v>
      </c>
      <c r="T232" s="359">
        <f t="shared" si="7"/>
        <v>0.95192307692307687</v>
      </c>
      <c r="U232" s="298" t="s">
        <v>889</v>
      </c>
      <c r="V232" s="298" t="s">
        <v>890</v>
      </c>
      <c r="W232" s="298" t="s">
        <v>891</v>
      </c>
      <c r="X232" s="311" t="s">
        <v>892</v>
      </c>
      <c r="Y232" s="311"/>
      <c r="Z232" s="311"/>
      <c r="AA232" s="311"/>
      <c r="AB232" s="339" t="e">
        <f t="shared" si="6"/>
        <v>#DIV/0!</v>
      </c>
      <c r="AC232" s="311" t="s">
        <v>51</v>
      </c>
      <c r="AD232" s="312">
        <v>24750</v>
      </c>
      <c r="AE232" s="312">
        <v>24750</v>
      </c>
      <c r="AF232" s="312">
        <v>0</v>
      </c>
      <c r="AG232" s="312">
        <v>95.192307692307693</v>
      </c>
      <c r="AH232" s="312">
        <v>5.0854541531544862E-3</v>
      </c>
      <c r="AI232" s="312">
        <v>16000</v>
      </c>
      <c r="AJ232" s="312">
        <v>0</v>
      </c>
      <c r="AK232" s="312">
        <v>0</v>
      </c>
      <c r="AL232" s="312">
        <v>0</v>
      </c>
      <c r="AM232" s="312">
        <v>16000</v>
      </c>
      <c r="AN232" s="312">
        <v>15950</v>
      </c>
      <c r="AO232" s="312">
        <v>15950</v>
      </c>
      <c r="AP232" s="312">
        <v>0</v>
      </c>
      <c r="AQ232" s="312">
        <v>50</v>
      </c>
      <c r="AR232" s="312">
        <v>99.6875</v>
      </c>
      <c r="AS232" s="312">
        <v>3.4932430265840414E-3</v>
      </c>
      <c r="AT232" s="297">
        <v>55.172413793103445</v>
      </c>
      <c r="AU232" s="297">
        <v>1.5922111265704447E-3</v>
      </c>
    </row>
    <row r="233" spans="1:47" ht="22.5" customHeight="1">
      <c r="A233" s="356">
        <v>232020106002</v>
      </c>
      <c r="B233" s="311" t="s">
        <v>4</v>
      </c>
      <c r="C233" s="311" t="s">
        <v>7</v>
      </c>
      <c r="D233" s="311" t="s">
        <v>253</v>
      </c>
      <c r="E233" s="311" t="s">
        <v>192</v>
      </c>
      <c r="F233" s="311" t="s">
        <v>21</v>
      </c>
      <c r="G233" s="311" t="s">
        <v>517</v>
      </c>
      <c r="H233" s="298" t="s">
        <v>893</v>
      </c>
      <c r="I233" s="298" t="s">
        <v>244</v>
      </c>
      <c r="J233" s="298" t="s">
        <v>244</v>
      </c>
      <c r="K233" s="339">
        <v>782000</v>
      </c>
      <c r="L233" s="339">
        <v>-649000</v>
      </c>
      <c r="M233" s="339">
        <v>0</v>
      </c>
      <c r="N233" s="339">
        <v>0</v>
      </c>
      <c r="O233" s="339">
        <v>133000</v>
      </c>
      <c r="P233" s="339">
        <v>132165</v>
      </c>
      <c r="Q233" s="339">
        <v>835</v>
      </c>
      <c r="R233" s="339">
        <v>770440</v>
      </c>
      <c r="S233" s="339">
        <v>-638275</v>
      </c>
      <c r="T233" s="359">
        <f t="shared" si="7"/>
        <v>0.99372180451127823</v>
      </c>
      <c r="U233" s="298" t="s">
        <v>894</v>
      </c>
      <c r="V233" s="298" t="s">
        <v>890</v>
      </c>
      <c r="W233" s="298" t="s">
        <v>895</v>
      </c>
      <c r="X233" s="311" t="s">
        <v>896</v>
      </c>
      <c r="Y233" s="311"/>
      <c r="Z233" s="311">
        <v>3</v>
      </c>
      <c r="AA233" s="311" t="s">
        <v>455</v>
      </c>
      <c r="AB233" s="339">
        <f t="shared" si="6"/>
        <v>44055</v>
      </c>
      <c r="AC233" s="311" t="s">
        <v>51</v>
      </c>
      <c r="AD233" s="312">
        <v>132165</v>
      </c>
      <c r="AE233" s="312">
        <v>132165</v>
      </c>
      <c r="AF233" s="312">
        <v>0</v>
      </c>
      <c r="AG233" s="312">
        <v>99.372180451127818</v>
      </c>
      <c r="AH233" s="312">
        <v>2.715632517784496E-2</v>
      </c>
      <c r="AI233" s="312">
        <v>482000</v>
      </c>
      <c r="AJ233" s="312">
        <v>330000</v>
      </c>
      <c r="AK233" s="312">
        <v>0</v>
      </c>
      <c r="AL233" s="312">
        <v>0</v>
      </c>
      <c r="AM233" s="312">
        <v>812000</v>
      </c>
      <c r="AN233" s="312">
        <v>770440</v>
      </c>
      <c r="AO233" s="312">
        <v>770440</v>
      </c>
      <c r="AP233" s="312">
        <v>0</v>
      </c>
      <c r="AQ233" s="312">
        <v>41560</v>
      </c>
      <c r="AR233" s="312">
        <v>94.881773399014776</v>
      </c>
      <c r="AS233" s="312">
        <v>0.16873568384961812</v>
      </c>
      <c r="AT233" s="297">
        <v>-82.845516847515711</v>
      </c>
      <c r="AU233" s="297">
        <v>-0.14157935867177315</v>
      </c>
    </row>
    <row r="234" spans="1:47" ht="22.5" customHeight="1">
      <c r="A234" s="356">
        <v>232020106003</v>
      </c>
      <c r="B234" s="311" t="s">
        <v>4</v>
      </c>
      <c r="C234" s="311" t="s">
        <v>7</v>
      </c>
      <c r="D234" s="311" t="s">
        <v>253</v>
      </c>
      <c r="E234" s="311" t="s">
        <v>46</v>
      </c>
      <c r="F234" s="311" t="s">
        <v>21</v>
      </c>
      <c r="G234" s="311" t="s">
        <v>23</v>
      </c>
      <c r="H234" s="298" t="s">
        <v>897</v>
      </c>
      <c r="I234" s="298" t="s">
        <v>244</v>
      </c>
      <c r="J234" s="298" t="s">
        <v>244</v>
      </c>
      <c r="K234" s="339">
        <v>25000</v>
      </c>
      <c r="L234" s="339">
        <v>0</v>
      </c>
      <c r="M234" s="339">
        <v>0</v>
      </c>
      <c r="N234" s="339">
        <v>0</v>
      </c>
      <c r="O234" s="339">
        <v>25000</v>
      </c>
      <c r="P234" s="339">
        <v>8000</v>
      </c>
      <c r="Q234" s="339">
        <v>17000</v>
      </c>
      <c r="R234" s="339">
        <v>8000</v>
      </c>
      <c r="S234" s="339">
        <v>0</v>
      </c>
      <c r="T234" s="359">
        <f t="shared" si="7"/>
        <v>0.32</v>
      </c>
      <c r="U234" s="298" t="s">
        <v>898</v>
      </c>
      <c r="V234" s="298" t="s">
        <v>890</v>
      </c>
      <c r="W234" s="298" t="s">
        <v>775</v>
      </c>
      <c r="X234" s="311"/>
      <c r="Y234" s="311"/>
      <c r="Z234" s="311"/>
      <c r="AA234" s="311"/>
      <c r="AB234" s="339" t="e">
        <f t="shared" si="6"/>
        <v>#DIV/0!</v>
      </c>
      <c r="AC234" s="311" t="s">
        <v>51</v>
      </c>
      <c r="AD234" s="312">
        <v>8000</v>
      </c>
      <c r="AE234" s="312">
        <v>8000</v>
      </c>
      <c r="AF234" s="312">
        <v>0</v>
      </c>
      <c r="AG234" s="312">
        <v>32</v>
      </c>
      <c r="AH234" s="312">
        <v>1.6437831606155916E-3</v>
      </c>
      <c r="AI234" s="312">
        <v>25000</v>
      </c>
      <c r="AJ234" s="312">
        <v>0</v>
      </c>
      <c r="AK234" s="312">
        <v>0</v>
      </c>
      <c r="AL234" s="312">
        <v>0</v>
      </c>
      <c r="AM234" s="312">
        <v>25000</v>
      </c>
      <c r="AN234" s="312">
        <v>8000</v>
      </c>
      <c r="AO234" s="312">
        <v>8000</v>
      </c>
      <c r="AP234" s="312">
        <v>0</v>
      </c>
      <c r="AQ234" s="312">
        <v>17000</v>
      </c>
      <c r="AR234" s="312">
        <v>32</v>
      </c>
      <c r="AS234" s="312">
        <v>1.7520968158415255E-3</v>
      </c>
      <c r="AT234" s="297">
        <v>0</v>
      </c>
      <c r="AU234" s="297">
        <v>-1.0831365522593391E-4</v>
      </c>
    </row>
    <row r="235" spans="1:47" ht="22.5" customHeight="1">
      <c r="A235" s="356">
        <v>232020106004</v>
      </c>
      <c r="B235" s="311" t="s">
        <v>4</v>
      </c>
      <c r="C235" s="311" t="s">
        <v>7</v>
      </c>
      <c r="D235" s="311" t="s">
        <v>253</v>
      </c>
      <c r="E235" s="311" t="s">
        <v>46</v>
      </c>
      <c r="F235" s="311" t="s">
        <v>15</v>
      </c>
      <c r="G235" s="311" t="s">
        <v>17</v>
      </c>
      <c r="H235" s="298" t="s">
        <v>899</v>
      </c>
      <c r="I235" s="298" t="s">
        <v>244</v>
      </c>
      <c r="J235" s="298" t="s">
        <v>244</v>
      </c>
      <c r="K235" s="339">
        <v>33000</v>
      </c>
      <c r="L235" s="339">
        <v>0</v>
      </c>
      <c r="M235" s="339">
        <v>0</v>
      </c>
      <c r="N235" s="339">
        <v>0</v>
      </c>
      <c r="O235" s="339">
        <v>33000</v>
      </c>
      <c r="P235" s="339">
        <v>33000</v>
      </c>
      <c r="Q235" s="339">
        <v>0</v>
      </c>
      <c r="R235" s="339">
        <v>44000</v>
      </c>
      <c r="S235" s="339">
        <v>-11000</v>
      </c>
      <c r="T235" s="359">
        <f t="shared" si="7"/>
        <v>1</v>
      </c>
      <c r="U235" s="298" t="s">
        <v>900</v>
      </c>
      <c r="V235" s="298" t="s">
        <v>890</v>
      </c>
      <c r="W235" s="298" t="s">
        <v>901</v>
      </c>
      <c r="X235" s="311"/>
      <c r="Y235" s="311"/>
      <c r="Z235" s="311"/>
      <c r="AA235" s="311"/>
      <c r="AB235" s="339" t="e">
        <f t="shared" si="6"/>
        <v>#DIV/0!</v>
      </c>
      <c r="AC235" s="311" t="s">
        <v>51</v>
      </c>
      <c r="AD235" s="312">
        <v>33000</v>
      </c>
      <c r="AE235" s="312">
        <v>33000</v>
      </c>
      <c r="AF235" s="312">
        <v>0</v>
      </c>
      <c r="AG235" s="312">
        <v>100</v>
      </c>
      <c r="AH235" s="312">
        <v>6.7806055375393146E-3</v>
      </c>
      <c r="AI235" s="312">
        <v>44000</v>
      </c>
      <c r="AJ235" s="312">
        <v>0</v>
      </c>
      <c r="AK235" s="312">
        <v>0</v>
      </c>
      <c r="AL235" s="312">
        <v>0</v>
      </c>
      <c r="AM235" s="312">
        <v>44000</v>
      </c>
      <c r="AN235" s="312">
        <v>44000</v>
      </c>
      <c r="AO235" s="312">
        <v>44000</v>
      </c>
      <c r="AP235" s="312">
        <v>0</v>
      </c>
      <c r="AQ235" s="312">
        <v>0</v>
      </c>
      <c r="AR235" s="312">
        <v>100</v>
      </c>
      <c r="AS235" s="312">
        <v>9.6365324871283894E-3</v>
      </c>
      <c r="AT235" s="297">
        <v>-25</v>
      </c>
      <c r="AU235" s="297">
        <v>-2.8559269495890749E-3</v>
      </c>
    </row>
    <row r="236" spans="1:47" ht="22.5" customHeight="1">
      <c r="A236" s="356">
        <v>232020106005</v>
      </c>
      <c r="B236" s="311" t="s">
        <v>4</v>
      </c>
      <c r="C236" s="311" t="s">
        <v>7</v>
      </c>
      <c r="D236" s="311" t="s">
        <v>253</v>
      </c>
      <c r="E236" s="311" t="s">
        <v>46</v>
      </c>
      <c r="F236" s="311" t="s">
        <v>15</v>
      </c>
      <c r="G236" s="311" t="s">
        <v>198</v>
      </c>
      <c r="H236" s="298" t="s">
        <v>902</v>
      </c>
      <c r="I236" s="298" t="s">
        <v>244</v>
      </c>
      <c r="J236" s="298" t="s">
        <v>244</v>
      </c>
      <c r="K236" s="339">
        <v>30000</v>
      </c>
      <c r="L236" s="339">
        <v>0</v>
      </c>
      <c r="M236" s="339">
        <v>0</v>
      </c>
      <c r="N236" s="339">
        <v>0</v>
      </c>
      <c r="O236" s="339">
        <v>30000</v>
      </c>
      <c r="P236" s="339">
        <v>10000</v>
      </c>
      <c r="Q236" s="339">
        <v>20000</v>
      </c>
      <c r="R236" s="339">
        <v>24000</v>
      </c>
      <c r="S236" s="339">
        <v>-14000</v>
      </c>
      <c r="T236" s="359">
        <f t="shared" si="7"/>
        <v>0.33333333333333331</v>
      </c>
      <c r="U236" s="298" t="s">
        <v>903</v>
      </c>
      <c r="V236" s="298" t="s">
        <v>904</v>
      </c>
      <c r="W236" s="298" t="s">
        <v>905</v>
      </c>
      <c r="X236" s="311"/>
      <c r="Y236" s="311"/>
      <c r="Z236" s="311">
        <v>2</v>
      </c>
      <c r="AA236" s="311" t="s">
        <v>479</v>
      </c>
      <c r="AB236" s="339">
        <f t="shared" si="6"/>
        <v>5000</v>
      </c>
      <c r="AC236" s="311" t="s">
        <v>51</v>
      </c>
      <c r="AD236" s="312">
        <v>10000</v>
      </c>
      <c r="AE236" s="312">
        <v>10000</v>
      </c>
      <c r="AF236" s="312">
        <v>0</v>
      </c>
      <c r="AG236" s="312">
        <v>33.333333333333329</v>
      </c>
      <c r="AH236" s="312">
        <v>2.0547289507694896E-3</v>
      </c>
      <c r="AI236" s="312">
        <v>120000</v>
      </c>
      <c r="AJ236" s="312">
        <v>-90000</v>
      </c>
      <c r="AK236" s="312">
        <v>0</v>
      </c>
      <c r="AL236" s="312">
        <v>0</v>
      </c>
      <c r="AM236" s="312">
        <v>30000</v>
      </c>
      <c r="AN236" s="312">
        <v>24000</v>
      </c>
      <c r="AO236" s="312">
        <v>24000</v>
      </c>
      <c r="AP236" s="312">
        <v>0</v>
      </c>
      <c r="AQ236" s="312">
        <v>6000</v>
      </c>
      <c r="AR236" s="312">
        <v>80</v>
      </c>
      <c r="AS236" s="312">
        <v>5.2562904475245767E-3</v>
      </c>
      <c r="AT236" s="297">
        <v>-58.333333333333336</v>
      </c>
      <c r="AU236" s="297">
        <v>-3.2015614967550871E-3</v>
      </c>
    </row>
    <row r="237" spans="1:47" ht="22.5" customHeight="1">
      <c r="A237" s="356">
        <v>232020106006</v>
      </c>
      <c r="B237" s="313" t="s">
        <v>4</v>
      </c>
      <c r="C237" s="313" t="s">
        <v>7</v>
      </c>
      <c r="D237" s="313" t="s">
        <v>253</v>
      </c>
      <c r="E237" s="313" t="s">
        <v>5</v>
      </c>
      <c r="F237" s="313" t="s">
        <v>5</v>
      </c>
      <c r="G237" s="313" t="s">
        <v>5</v>
      </c>
      <c r="H237" s="314" t="s">
        <v>906</v>
      </c>
      <c r="I237" s="314" t="s">
        <v>244</v>
      </c>
      <c r="J237" s="314" t="s">
        <v>244</v>
      </c>
      <c r="K237" s="348">
        <v>188000</v>
      </c>
      <c r="L237" s="348">
        <v>0</v>
      </c>
      <c r="M237" s="348">
        <v>0</v>
      </c>
      <c r="N237" s="348">
        <v>0</v>
      </c>
      <c r="O237" s="348">
        <v>188000</v>
      </c>
      <c r="P237" s="348">
        <v>147200</v>
      </c>
      <c r="Q237" s="348">
        <v>40800</v>
      </c>
      <c r="R237" s="348">
        <v>130000</v>
      </c>
      <c r="S237" s="348">
        <v>17200</v>
      </c>
      <c r="T237" s="358">
        <f t="shared" si="7"/>
        <v>0.78297872340425534</v>
      </c>
      <c r="U237" s="298" t="s">
        <v>907</v>
      </c>
      <c r="V237" s="303"/>
      <c r="W237" s="303"/>
      <c r="X237" s="336"/>
      <c r="Y237" s="336"/>
      <c r="Z237" s="336"/>
      <c r="AA237" s="336"/>
      <c r="AB237" s="365" t="e">
        <f t="shared" si="6"/>
        <v>#DIV/0!</v>
      </c>
      <c r="AC237" s="313" t="s">
        <v>85</v>
      </c>
      <c r="AD237" s="315">
        <v>147200</v>
      </c>
      <c r="AE237" s="315">
        <v>147200</v>
      </c>
      <c r="AF237" s="315">
        <v>0</v>
      </c>
      <c r="AG237" s="315">
        <v>78.297872340425528</v>
      </c>
      <c r="AH237" s="315">
        <v>3.0245610155326889E-2</v>
      </c>
      <c r="AI237" s="315">
        <v>181000</v>
      </c>
      <c r="AJ237" s="315">
        <v>0</v>
      </c>
      <c r="AK237" s="315">
        <v>0</v>
      </c>
      <c r="AL237" s="315">
        <v>0</v>
      </c>
      <c r="AM237" s="315">
        <v>181000</v>
      </c>
      <c r="AN237" s="315">
        <v>130000</v>
      </c>
      <c r="AO237" s="315">
        <v>130000</v>
      </c>
      <c r="AP237" s="315">
        <v>0</v>
      </c>
      <c r="AQ237" s="315">
        <v>51000</v>
      </c>
      <c r="AR237" s="315">
        <v>71.823204419889507</v>
      </c>
      <c r="AS237" s="315">
        <v>2.847157325742479E-2</v>
      </c>
      <c r="AT237" s="297">
        <v>13.230769230769232</v>
      </c>
      <c r="AU237" s="297">
        <v>1.7740368979020996E-3</v>
      </c>
    </row>
    <row r="238" spans="1:47" ht="22.5" customHeight="1">
      <c r="A238" s="356">
        <v>232020106007</v>
      </c>
      <c r="B238" s="311" t="s">
        <v>4</v>
      </c>
      <c r="C238" s="311" t="s">
        <v>7</v>
      </c>
      <c r="D238" s="311" t="s">
        <v>253</v>
      </c>
      <c r="E238" s="311" t="s">
        <v>21</v>
      </c>
      <c r="F238" s="311" t="s">
        <v>21</v>
      </c>
      <c r="G238" s="311" t="s">
        <v>59</v>
      </c>
      <c r="H238" s="298" t="s">
        <v>27</v>
      </c>
      <c r="I238" s="298" t="s">
        <v>244</v>
      </c>
      <c r="J238" s="298" t="s">
        <v>244</v>
      </c>
      <c r="K238" s="339">
        <v>38000</v>
      </c>
      <c r="L238" s="339">
        <v>0</v>
      </c>
      <c r="M238" s="339">
        <v>0</v>
      </c>
      <c r="N238" s="339">
        <v>0</v>
      </c>
      <c r="O238" s="339">
        <v>38000</v>
      </c>
      <c r="P238" s="339">
        <v>16200</v>
      </c>
      <c r="Q238" s="339">
        <v>21800</v>
      </c>
      <c r="R238" s="339">
        <v>0</v>
      </c>
      <c r="S238" s="339">
        <v>16200</v>
      </c>
      <c r="T238" s="359">
        <f t="shared" si="7"/>
        <v>0.4263157894736842</v>
      </c>
      <c r="U238" s="298" t="s">
        <v>908</v>
      </c>
      <c r="V238" s="298" t="s">
        <v>890</v>
      </c>
      <c r="W238" s="298" t="s">
        <v>909</v>
      </c>
      <c r="X238" s="311"/>
      <c r="Y238" s="311"/>
      <c r="Z238" s="311"/>
      <c r="AA238" s="311"/>
      <c r="AB238" s="339" t="e">
        <f t="shared" si="6"/>
        <v>#DIV/0!</v>
      </c>
      <c r="AC238" s="311" t="s">
        <v>85</v>
      </c>
      <c r="AD238" s="312">
        <v>16200</v>
      </c>
      <c r="AE238" s="312">
        <v>16200</v>
      </c>
      <c r="AF238" s="312">
        <v>0</v>
      </c>
      <c r="AG238" s="312">
        <v>42.631578947368418</v>
      </c>
      <c r="AH238" s="312">
        <v>3.3286609002465732E-3</v>
      </c>
      <c r="AI238" s="312">
        <v>25000</v>
      </c>
      <c r="AJ238" s="312">
        <v>0</v>
      </c>
      <c r="AK238" s="312">
        <v>0</v>
      </c>
      <c r="AL238" s="312">
        <v>0</v>
      </c>
      <c r="AM238" s="312">
        <v>25000</v>
      </c>
      <c r="AN238" s="312">
        <v>0</v>
      </c>
      <c r="AO238" s="312">
        <v>0</v>
      </c>
      <c r="AP238" s="312">
        <v>0</v>
      </c>
      <c r="AQ238" s="312">
        <v>25000</v>
      </c>
      <c r="AR238" s="312">
        <v>0</v>
      </c>
      <c r="AS238" s="312">
        <v>0</v>
      </c>
      <c r="AT238" s="297" t="s">
        <v>631</v>
      </c>
      <c r="AU238" s="297">
        <v>3.3286609002465732E-3</v>
      </c>
    </row>
    <row r="239" spans="1:47" ht="22.5" customHeight="1">
      <c r="A239" s="356">
        <v>232020106008</v>
      </c>
      <c r="B239" s="311" t="s">
        <v>4</v>
      </c>
      <c r="C239" s="311" t="s">
        <v>7</v>
      </c>
      <c r="D239" s="311" t="s">
        <v>253</v>
      </c>
      <c r="E239" s="311" t="s">
        <v>46</v>
      </c>
      <c r="F239" s="311" t="s">
        <v>21</v>
      </c>
      <c r="G239" s="311" t="s">
        <v>23</v>
      </c>
      <c r="H239" s="298" t="s">
        <v>910</v>
      </c>
      <c r="I239" s="298" t="s">
        <v>244</v>
      </c>
      <c r="J239" s="298" t="s">
        <v>244</v>
      </c>
      <c r="K239" s="339">
        <v>29000</v>
      </c>
      <c r="L239" s="339">
        <v>0</v>
      </c>
      <c r="M239" s="339">
        <v>0</v>
      </c>
      <c r="N239" s="339">
        <v>0</v>
      </c>
      <c r="O239" s="339">
        <v>29000</v>
      </c>
      <c r="P239" s="339">
        <v>29000</v>
      </c>
      <c r="Q239" s="339">
        <v>0</v>
      </c>
      <c r="R239" s="339">
        <v>29000</v>
      </c>
      <c r="S239" s="339">
        <v>0</v>
      </c>
      <c r="T239" s="359">
        <f t="shared" si="7"/>
        <v>1</v>
      </c>
      <c r="U239" s="298" t="s">
        <v>911</v>
      </c>
      <c r="V239" s="298" t="s">
        <v>890</v>
      </c>
      <c r="W239" s="298" t="s">
        <v>775</v>
      </c>
      <c r="X239" s="311"/>
      <c r="Y239" s="311"/>
      <c r="Z239" s="311"/>
      <c r="AA239" s="311"/>
      <c r="AB239" s="339" t="e">
        <f t="shared" si="6"/>
        <v>#DIV/0!</v>
      </c>
      <c r="AC239" s="311" t="s">
        <v>85</v>
      </c>
      <c r="AD239" s="312">
        <v>29000</v>
      </c>
      <c r="AE239" s="312">
        <v>29000</v>
      </c>
      <c r="AF239" s="312">
        <v>0</v>
      </c>
      <c r="AG239" s="312">
        <v>100</v>
      </c>
      <c r="AH239" s="312">
        <v>5.9587139572315198E-3</v>
      </c>
      <c r="AI239" s="312">
        <v>29000</v>
      </c>
      <c r="AJ239" s="312">
        <v>0</v>
      </c>
      <c r="AK239" s="312">
        <v>0</v>
      </c>
      <c r="AL239" s="312">
        <v>0</v>
      </c>
      <c r="AM239" s="312">
        <v>29000</v>
      </c>
      <c r="AN239" s="312">
        <v>29000</v>
      </c>
      <c r="AO239" s="312">
        <v>29000</v>
      </c>
      <c r="AP239" s="312">
        <v>0</v>
      </c>
      <c r="AQ239" s="312">
        <v>0</v>
      </c>
      <c r="AR239" s="312">
        <v>100</v>
      </c>
      <c r="AS239" s="312">
        <v>6.3513509574255299E-3</v>
      </c>
      <c r="AT239" s="297">
        <v>0</v>
      </c>
      <c r="AU239" s="297">
        <v>-3.9263700019401011E-4</v>
      </c>
    </row>
    <row r="240" spans="1:47" ht="22.5" customHeight="1">
      <c r="A240" s="356">
        <v>232020106009</v>
      </c>
      <c r="B240" s="311" t="s">
        <v>4</v>
      </c>
      <c r="C240" s="311" t="s">
        <v>7</v>
      </c>
      <c r="D240" s="311" t="s">
        <v>253</v>
      </c>
      <c r="E240" s="311" t="s">
        <v>46</v>
      </c>
      <c r="F240" s="311" t="s">
        <v>15</v>
      </c>
      <c r="G240" s="311" t="s">
        <v>17</v>
      </c>
      <c r="H240" s="298" t="s">
        <v>912</v>
      </c>
      <c r="I240" s="298" t="s">
        <v>244</v>
      </c>
      <c r="J240" s="298" t="s">
        <v>244</v>
      </c>
      <c r="K240" s="339">
        <v>22000</v>
      </c>
      <c r="L240" s="339">
        <v>0</v>
      </c>
      <c r="M240" s="339">
        <v>0</v>
      </c>
      <c r="N240" s="339">
        <v>0</v>
      </c>
      <c r="O240" s="339">
        <v>22000</v>
      </c>
      <c r="P240" s="339">
        <v>22000</v>
      </c>
      <c r="Q240" s="339">
        <v>0</v>
      </c>
      <c r="R240" s="339">
        <v>21000</v>
      </c>
      <c r="S240" s="339">
        <v>1000</v>
      </c>
      <c r="T240" s="359">
        <f t="shared" si="7"/>
        <v>1</v>
      </c>
      <c r="U240" s="298" t="s">
        <v>913</v>
      </c>
      <c r="V240" s="298" t="s">
        <v>890</v>
      </c>
      <c r="W240" s="298" t="s">
        <v>914</v>
      </c>
      <c r="X240" s="311"/>
      <c r="Y240" s="311"/>
      <c r="Z240" s="311"/>
      <c r="AA240" s="311"/>
      <c r="AB240" s="339" t="e">
        <f t="shared" si="6"/>
        <v>#DIV/0!</v>
      </c>
      <c r="AC240" s="311" t="s">
        <v>85</v>
      </c>
      <c r="AD240" s="312">
        <v>22000</v>
      </c>
      <c r="AE240" s="312">
        <v>22000</v>
      </c>
      <c r="AF240" s="312">
        <v>0</v>
      </c>
      <c r="AG240" s="312">
        <v>100</v>
      </c>
      <c r="AH240" s="312">
        <v>4.5204036916928775E-3</v>
      </c>
      <c r="AI240" s="312">
        <v>21000</v>
      </c>
      <c r="AJ240" s="312">
        <v>0</v>
      </c>
      <c r="AK240" s="312">
        <v>0</v>
      </c>
      <c r="AL240" s="312">
        <v>0</v>
      </c>
      <c r="AM240" s="312">
        <v>21000</v>
      </c>
      <c r="AN240" s="312">
        <v>21000</v>
      </c>
      <c r="AO240" s="312">
        <v>21000</v>
      </c>
      <c r="AP240" s="312">
        <v>0</v>
      </c>
      <c r="AQ240" s="312">
        <v>0</v>
      </c>
      <c r="AR240" s="312">
        <v>100</v>
      </c>
      <c r="AS240" s="312">
        <v>4.5992541415840046E-3</v>
      </c>
      <c r="AT240" s="297">
        <v>4.7619047619047619</v>
      </c>
      <c r="AU240" s="297">
        <v>-7.8850449891127057E-5</v>
      </c>
    </row>
    <row r="241" spans="1:47" ht="22.5" customHeight="1">
      <c r="A241" s="356">
        <v>232020106010</v>
      </c>
      <c r="B241" s="311" t="s">
        <v>4</v>
      </c>
      <c r="C241" s="311" t="s">
        <v>7</v>
      </c>
      <c r="D241" s="311" t="s">
        <v>253</v>
      </c>
      <c r="E241" s="311" t="s">
        <v>46</v>
      </c>
      <c r="F241" s="311" t="s">
        <v>15</v>
      </c>
      <c r="G241" s="311" t="s">
        <v>198</v>
      </c>
      <c r="H241" s="298" t="s">
        <v>915</v>
      </c>
      <c r="I241" s="298" t="s">
        <v>244</v>
      </c>
      <c r="J241" s="298" t="s">
        <v>244</v>
      </c>
      <c r="K241" s="339">
        <v>80000</v>
      </c>
      <c r="L241" s="339">
        <v>0</v>
      </c>
      <c r="M241" s="339">
        <v>0</v>
      </c>
      <c r="N241" s="339">
        <v>0</v>
      </c>
      <c r="O241" s="339">
        <v>80000</v>
      </c>
      <c r="P241" s="339">
        <v>80000</v>
      </c>
      <c r="Q241" s="339">
        <v>0</v>
      </c>
      <c r="R241" s="339">
        <v>80000</v>
      </c>
      <c r="S241" s="339">
        <v>0</v>
      </c>
      <c r="T241" s="359">
        <f t="shared" si="7"/>
        <v>1</v>
      </c>
      <c r="U241" s="298" t="s">
        <v>916</v>
      </c>
      <c r="V241" s="298" t="s">
        <v>890</v>
      </c>
      <c r="W241" s="298" t="s">
        <v>775</v>
      </c>
      <c r="X241" s="311"/>
      <c r="Y241" s="311"/>
      <c r="Z241" s="311"/>
      <c r="AA241" s="311"/>
      <c r="AB241" s="339" t="e">
        <f t="shared" ref="AB241:AB295" si="8">P241/Z241</f>
        <v>#DIV/0!</v>
      </c>
      <c r="AC241" s="311" t="s">
        <v>85</v>
      </c>
      <c r="AD241" s="312">
        <v>80000</v>
      </c>
      <c r="AE241" s="312">
        <v>80000</v>
      </c>
      <c r="AF241" s="312">
        <v>0</v>
      </c>
      <c r="AG241" s="312">
        <v>100</v>
      </c>
      <c r="AH241" s="312">
        <v>1.6437831606155917E-2</v>
      </c>
      <c r="AI241" s="312">
        <v>80000</v>
      </c>
      <c r="AJ241" s="312">
        <v>0</v>
      </c>
      <c r="AK241" s="312">
        <v>0</v>
      </c>
      <c r="AL241" s="312">
        <v>0</v>
      </c>
      <c r="AM241" s="312">
        <v>80000</v>
      </c>
      <c r="AN241" s="312">
        <v>80000</v>
      </c>
      <c r="AO241" s="312">
        <v>80000</v>
      </c>
      <c r="AP241" s="312">
        <v>0</v>
      </c>
      <c r="AQ241" s="312">
        <v>0</v>
      </c>
      <c r="AR241" s="312">
        <v>100</v>
      </c>
      <c r="AS241" s="312">
        <v>1.7520968158415254E-2</v>
      </c>
      <c r="AT241" s="297">
        <v>0</v>
      </c>
      <c r="AU241" s="297">
        <v>-1.0831365522593374E-3</v>
      </c>
    </row>
    <row r="242" spans="1:47" ht="22.5" customHeight="1">
      <c r="A242" s="356">
        <v>232020106012</v>
      </c>
      <c r="B242" s="313" t="s">
        <v>4</v>
      </c>
      <c r="C242" s="313" t="s">
        <v>7</v>
      </c>
      <c r="D242" s="313" t="s">
        <v>253</v>
      </c>
      <c r="E242" s="313" t="s">
        <v>5</v>
      </c>
      <c r="F242" s="313" t="s">
        <v>5</v>
      </c>
      <c r="G242" s="313" t="s">
        <v>5</v>
      </c>
      <c r="H242" s="314" t="s">
        <v>917</v>
      </c>
      <c r="I242" s="314" t="s">
        <v>244</v>
      </c>
      <c r="J242" s="314" t="s">
        <v>244</v>
      </c>
      <c r="K242" s="348">
        <v>0</v>
      </c>
      <c r="L242" s="348">
        <v>0</v>
      </c>
      <c r="M242" s="348">
        <v>0</v>
      </c>
      <c r="N242" s="348">
        <v>0</v>
      </c>
      <c r="O242" s="348">
        <v>0</v>
      </c>
      <c r="P242" s="348">
        <v>0</v>
      </c>
      <c r="Q242" s="348">
        <v>0</v>
      </c>
      <c r="R242" s="348">
        <v>222776</v>
      </c>
      <c r="S242" s="348">
        <v>-222776</v>
      </c>
      <c r="T242" s="358" t="e">
        <f t="shared" si="7"/>
        <v>#DIV/0!</v>
      </c>
      <c r="U242" s="298" t="s">
        <v>918</v>
      </c>
      <c r="V242" s="303"/>
      <c r="W242" s="303"/>
      <c r="X242" s="336"/>
      <c r="Y242" s="336"/>
      <c r="Z242" s="336"/>
      <c r="AA242" s="336"/>
      <c r="AB242" s="365" t="e">
        <f t="shared" si="8"/>
        <v>#DIV/0!</v>
      </c>
      <c r="AC242" s="313" t="s">
        <v>63</v>
      </c>
      <c r="AD242" s="315">
        <v>0</v>
      </c>
      <c r="AE242" s="315">
        <v>0</v>
      </c>
      <c r="AF242" s="315">
        <v>0</v>
      </c>
      <c r="AG242" s="315" t="s">
        <v>5</v>
      </c>
      <c r="AH242" s="315">
        <v>0</v>
      </c>
      <c r="AI242" s="315">
        <v>217000</v>
      </c>
      <c r="AJ242" s="315">
        <v>24000</v>
      </c>
      <c r="AK242" s="315">
        <v>0</v>
      </c>
      <c r="AL242" s="315">
        <v>0</v>
      </c>
      <c r="AM242" s="315">
        <v>241000</v>
      </c>
      <c r="AN242" s="315">
        <v>222776</v>
      </c>
      <c r="AO242" s="315">
        <v>222776</v>
      </c>
      <c r="AP242" s="315">
        <v>0</v>
      </c>
      <c r="AQ242" s="315">
        <v>18224</v>
      </c>
      <c r="AR242" s="315">
        <v>92.43817427385892</v>
      </c>
      <c r="AS242" s="315">
        <v>4.8790640030738963E-2</v>
      </c>
      <c r="AT242" s="297" t="s">
        <v>553</v>
      </c>
      <c r="AU242" s="297">
        <v>-4.8790640030738963E-2</v>
      </c>
    </row>
    <row r="243" spans="1:47" ht="22.5" customHeight="1">
      <c r="A243" s="356">
        <v>232020106013</v>
      </c>
      <c r="B243" s="311" t="s">
        <v>4</v>
      </c>
      <c r="C243" s="311" t="s">
        <v>7</v>
      </c>
      <c r="D243" s="311" t="s">
        <v>253</v>
      </c>
      <c r="E243" s="311" t="s">
        <v>21</v>
      </c>
      <c r="F243" s="311" t="s">
        <v>15</v>
      </c>
      <c r="G243" s="311" t="s">
        <v>17</v>
      </c>
      <c r="H243" s="298" t="s">
        <v>134</v>
      </c>
      <c r="I243" s="298" t="s">
        <v>244</v>
      </c>
      <c r="J243" s="298" t="s">
        <v>244</v>
      </c>
      <c r="K243" s="339">
        <v>0</v>
      </c>
      <c r="L243" s="339">
        <v>0</v>
      </c>
      <c r="M243" s="339">
        <v>0</v>
      </c>
      <c r="N243" s="339">
        <v>0</v>
      </c>
      <c r="O243" s="339">
        <v>0</v>
      </c>
      <c r="P243" s="339">
        <v>0</v>
      </c>
      <c r="Q243" s="339">
        <v>0</v>
      </c>
      <c r="R243" s="339">
        <v>56643</v>
      </c>
      <c r="S243" s="339">
        <v>-56643</v>
      </c>
      <c r="T243" s="359" t="e">
        <f t="shared" si="7"/>
        <v>#DIV/0!</v>
      </c>
      <c r="U243" s="298" t="s">
        <v>4049</v>
      </c>
      <c r="V243" s="298" t="s">
        <v>4112</v>
      </c>
      <c r="W243" s="298" t="s">
        <v>4049</v>
      </c>
      <c r="X243" s="311"/>
      <c r="Y243" s="311"/>
      <c r="Z243" s="311"/>
      <c r="AA243" s="311"/>
      <c r="AB243" s="339" t="e">
        <f t="shared" si="8"/>
        <v>#DIV/0!</v>
      </c>
      <c r="AC243" s="311" t="s">
        <v>63</v>
      </c>
      <c r="AD243" s="312">
        <v>0</v>
      </c>
      <c r="AE243" s="312">
        <v>0</v>
      </c>
      <c r="AF243" s="312">
        <v>0</v>
      </c>
      <c r="AG243" s="312" t="s">
        <v>5</v>
      </c>
      <c r="AH243" s="312">
        <v>0</v>
      </c>
      <c r="AI243" s="312">
        <v>59000</v>
      </c>
      <c r="AJ243" s="312">
        <v>12000</v>
      </c>
      <c r="AK243" s="312">
        <v>0</v>
      </c>
      <c r="AL243" s="312">
        <v>-9343</v>
      </c>
      <c r="AM243" s="312">
        <v>61657</v>
      </c>
      <c r="AN243" s="312">
        <v>56643</v>
      </c>
      <c r="AO243" s="312">
        <v>56643</v>
      </c>
      <c r="AP243" s="312">
        <v>0</v>
      </c>
      <c r="AQ243" s="312">
        <v>5014</v>
      </c>
      <c r="AR243" s="312">
        <v>91.86791442982954</v>
      </c>
      <c r="AS243" s="312">
        <v>1.2405502492463942E-2</v>
      </c>
      <c r="AT243" s="297" t="s">
        <v>553</v>
      </c>
      <c r="AU243" s="297">
        <v>-1.2405502492463942E-2</v>
      </c>
    </row>
    <row r="244" spans="1:47" ht="22.5" customHeight="1">
      <c r="A244" s="356">
        <v>232020106014</v>
      </c>
      <c r="B244" s="311" t="s">
        <v>4</v>
      </c>
      <c r="C244" s="311" t="s">
        <v>7</v>
      </c>
      <c r="D244" s="311" t="s">
        <v>253</v>
      </c>
      <c r="E244" s="311" t="s">
        <v>21</v>
      </c>
      <c r="F244" s="311" t="s">
        <v>127</v>
      </c>
      <c r="G244" s="311" t="s">
        <v>129</v>
      </c>
      <c r="H244" s="298" t="s">
        <v>130</v>
      </c>
      <c r="I244" s="298" t="s">
        <v>244</v>
      </c>
      <c r="J244" s="298" t="s">
        <v>244</v>
      </c>
      <c r="K244" s="339">
        <v>0</v>
      </c>
      <c r="L244" s="339">
        <v>0</v>
      </c>
      <c r="M244" s="339">
        <v>0</v>
      </c>
      <c r="N244" s="339">
        <v>0</v>
      </c>
      <c r="O244" s="339">
        <v>0</v>
      </c>
      <c r="P244" s="339">
        <v>0</v>
      </c>
      <c r="Q244" s="339">
        <v>0</v>
      </c>
      <c r="R244" s="339">
        <v>113343</v>
      </c>
      <c r="S244" s="339">
        <v>-113343</v>
      </c>
      <c r="T244" s="359" t="e">
        <f t="shared" si="7"/>
        <v>#DIV/0!</v>
      </c>
      <c r="U244" s="298" t="s">
        <v>4049</v>
      </c>
      <c r="V244" s="298" t="s">
        <v>4112</v>
      </c>
      <c r="W244" s="298" t="s">
        <v>4049</v>
      </c>
      <c r="X244" s="311"/>
      <c r="Y244" s="311"/>
      <c r="Z244" s="311"/>
      <c r="AA244" s="311"/>
      <c r="AB244" s="339" t="e">
        <f t="shared" si="8"/>
        <v>#DIV/0!</v>
      </c>
      <c r="AC244" s="311" t="s">
        <v>63</v>
      </c>
      <c r="AD244" s="312">
        <v>0</v>
      </c>
      <c r="AE244" s="312">
        <v>0</v>
      </c>
      <c r="AF244" s="312">
        <v>0</v>
      </c>
      <c r="AG244" s="312" t="s">
        <v>5</v>
      </c>
      <c r="AH244" s="312">
        <v>0</v>
      </c>
      <c r="AI244" s="312">
        <v>104000</v>
      </c>
      <c r="AJ244" s="312">
        <v>0</v>
      </c>
      <c r="AK244" s="312">
        <v>0</v>
      </c>
      <c r="AL244" s="312">
        <v>9343</v>
      </c>
      <c r="AM244" s="312">
        <v>113343</v>
      </c>
      <c r="AN244" s="312">
        <v>113343</v>
      </c>
      <c r="AO244" s="312">
        <v>113343</v>
      </c>
      <c r="AP244" s="312">
        <v>0</v>
      </c>
      <c r="AQ244" s="312">
        <v>0</v>
      </c>
      <c r="AR244" s="312">
        <v>100</v>
      </c>
      <c r="AS244" s="312">
        <v>2.4823488674740754E-2</v>
      </c>
      <c r="AT244" s="297" t="s">
        <v>553</v>
      </c>
      <c r="AU244" s="297">
        <v>-2.4823488674740754E-2</v>
      </c>
    </row>
    <row r="245" spans="1:47" ht="22.5" customHeight="1">
      <c r="A245" s="356">
        <v>232020106015</v>
      </c>
      <c r="B245" s="311" t="s">
        <v>4</v>
      </c>
      <c r="C245" s="311" t="s">
        <v>7</v>
      </c>
      <c r="D245" s="311" t="s">
        <v>253</v>
      </c>
      <c r="E245" s="311" t="s">
        <v>36</v>
      </c>
      <c r="F245" s="311" t="s">
        <v>587</v>
      </c>
      <c r="G245" s="311" t="s">
        <v>588</v>
      </c>
      <c r="H245" s="298" t="s">
        <v>589</v>
      </c>
      <c r="I245" s="298" t="s">
        <v>244</v>
      </c>
      <c r="J245" s="298" t="s">
        <v>244</v>
      </c>
      <c r="K245" s="339">
        <v>0</v>
      </c>
      <c r="L245" s="339">
        <v>0</v>
      </c>
      <c r="M245" s="339">
        <v>0</v>
      </c>
      <c r="N245" s="339">
        <v>0</v>
      </c>
      <c r="O245" s="339">
        <v>0</v>
      </c>
      <c r="P245" s="339">
        <v>0</v>
      </c>
      <c r="Q245" s="339">
        <v>0</v>
      </c>
      <c r="R245" s="339">
        <v>43990</v>
      </c>
      <c r="S245" s="339">
        <v>-43990</v>
      </c>
      <c r="T245" s="359" t="e">
        <f t="shared" ref="T245:T300" si="9">P245/O245</f>
        <v>#DIV/0!</v>
      </c>
      <c r="U245" s="298" t="s">
        <v>4049</v>
      </c>
      <c r="V245" s="298" t="s">
        <v>4112</v>
      </c>
      <c r="W245" s="298" t="s">
        <v>4049</v>
      </c>
      <c r="X245" s="311"/>
      <c r="Y245" s="311"/>
      <c r="Z245" s="311"/>
      <c r="AA245" s="311"/>
      <c r="AB245" s="339" t="e">
        <f t="shared" si="8"/>
        <v>#DIV/0!</v>
      </c>
      <c r="AC245" s="311" t="s">
        <v>63</v>
      </c>
      <c r="AD245" s="312">
        <v>0</v>
      </c>
      <c r="AE245" s="312">
        <v>0</v>
      </c>
      <c r="AF245" s="312">
        <v>0</v>
      </c>
      <c r="AG245" s="312" t="s">
        <v>5</v>
      </c>
      <c r="AH245" s="312">
        <v>0</v>
      </c>
      <c r="AI245" s="312">
        <v>45000</v>
      </c>
      <c r="AJ245" s="312">
        <v>0</v>
      </c>
      <c r="AK245" s="312">
        <v>0</v>
      </c>
      <c r="AL245" s="312">
        <v>0</v>
      </c>
      <c r="AM245" s="312">
        <v>45000</v>
      </c>
      <c r="AN245" s="312">
        <v>43990</v>
      </c>
      <c r="AO245" s="312">
        <v>43990</v>
      </c>
      <c r="AP245" s="312">
        <v>0</v>
      </c>
      <c r="AQ245" s="312">
        <v>1010</v>
      </c>
      <c r="AR245" s="312">
        <v>97.755555555555546</v>
      </c>
      <c r="AS245" s="312">
        <v>9.6343423661085885E-3</v>
      </c>
      <c r="AT245" s="297" t="s">
        <v>553</v>
      </c>
      <c r="AU245" s="297">
        <v>-9.6343423661085885E-3</v>
      </c>
    </row>
    <row r="246" spans="1:47" ht="22.5" customHeight="1">
      <c r="A246" s="356">
        <v>232020106017</v>
      </c>
      <c r="B246" s="311" t="s">
        <v>4</v>
      </c>
      <c r="C246" s="311" t="s">
        <v>7</v>
      </c>
      <c r="D246" s="311" t="s">
        <v>253</v>
      </c>
      <c r="E246" s="311" t="s">
        <v>597</v>
      </c>
      <c r="F246" s="311" t="s">
        <v>21</v>
      </c>
      <c r="G246" s="311" t="s">
        <v>23</v>
      </c>
      <c r="H246" s="298" t="s">
        <v>598</v>
      </c>
      <c r="I246" s="298" t="s">
        <v>244</v>
      </c>
      <c r="J246" s="298" t="s">
        <v>244</v>
      </c>
      <c r="K246" s="339">
        <v>0</v>
      </c>
      <c r="L246" s="339">
        <v>0</v>
      </c>
      <c r="M246" s="339">
        <v>0</v>
      </c>
      <c r="N246" s="339">
        <v>0</v>
      </c>
      <c r="O246" s="339">
        <v>0</v>
      </c>
      <c r="P246" s="339">
        <v>0</v>
      </c>
      <c r="Q246" s="339">
        <v>0</v>
      </c>
      <c r="R246" s="339">
        <v>8800</v>
      </c>
      <c r="S246" s="339">
        <v>-8800</v>
      </c>
      <c r="T246" s="359" t="e">
        <f t="shared" si="9"/>
        <v>#DIV/0!</v>
      </c>
      <c r="U246" s="298" t="s">
        <v>4049</v>
      </c>
      <c r="V246" s="298" t="s">
        <v>4112</v>
      </c>
      <c r="W246" s="298" t="s">
        <v>4049</v>
      </c>
      <c r="X246" s="311"/>
      <c r="Y246" s="311"/>
      <c r="Z246" s="311"/>
      <c r="AA246" s="311"/>
      <c r="AB246" s="339" t="e">
        <f t="shared" si="8"/>
        <v>#DIV/0!</v>
      </c>
      <c r="AC246" s="311" t="s">
        <v>63</v>
      </c>
      <c r="AD246" s="312">
        <v>0</v>
      </c>
      <c r="AE246" s="312">
        <v>0</v>
      </c>
      <c r="AF246" s="312">
        <v>0</v>
      </c>
      <c r="AG246" s="312" t="s">
        <v>5</v>
      </c>
      <c r="AH246" s="312">
        <v>0</v>
      </c>
      <c r="AI246" s="312">
        <v>9000</v>
      </c>
      <c r="AJ246" s="312">
        <v>0</v>
      </c>
      <c r="AK246" s="312">
        <v>0</v>
      </c>
      <c r="AL246" s="312">
        <v>0</v>
      </c>
      <c r="AM246" s="312">
        <v>9000</v>
      </c>
      <c r="AN246" s="312">
        <v>8800</v>
      </c>
      <c r="AO246" s="312">
        <v>8800</v>
      </c>
      <c r="AP246" s="312">
        <v>0</v>
      </c>
      <c r="AQ246" s="312">
        <v>200</v>
      </c>
      <c r="AR246" s="312">
        <v>97.777777777777771</v>
      </c>
      <c r="AS246" s="312">
        <v>1.9273064974256778E-3</v>
      </c>
      <c r="AT246" s="297" t="s">
        <v>553</v>
      </c>
      <c r="AU246" s="297">
        <v>-1.9273064974256778E-3</v>
      </c>
    </row>
    <row r="247" spans="1:47" ht="22.5" customHeight="1">
      <c r="A247" s="356">
        <v>232020106019</v>
      </c>
      <c r="B247" s="313" t="s">
        <v>4</v>
      </c>
      <c r="C247" s="313" t="s">
        <v>7</v>
      </c>
      <c r="D247" s="313" t="s">
        <v>253</v>
      </c>
      <c r="E247" s="313" t="s">
        <v>5</v>
      </c>
      <c r="F247" s="313" t="s">
        <v>5</v>
      </c>
      <c r="G247" s="313" t="s">
        <v>5</v>
      </c>
      <c r="H247" s="314" t="s">
        <v>919</v>
      </c>
      <c r="I247" s="314" t="s">
        <v>244</v>
      </c>
      <c r="J247" s="314" t="s">
        <v>244</v>
      </c>
      <c r="K247" s="348">
        <v>18000</v>
      </c>
      <c r="L247" s="348">
        <v>0</v>
      </c>
      <c r="M247" s="348">
        <v>0</v>
      </c>
      <c r="N247" s="348">
        <v>0</v>
      </c>
      <c r="O247" s="348">
        <v>18000</v>
      </c>
      <c r="P247" s="348">
        <v>16632</v>
      </c>
      <c r="Q247" s="348">
        <v>1368</v>
      </c>
      <c r="R247" s="348">
        <v>16632</v>
      </c>
      <c r="S247" s="348">
        <v>0</v>
      </c>
      <c r="T247" s="358">
        <f t="shared" si="9"/>
        <v>0.92400000000000004</v>
      </c>
      <c r="U247" s="298" t="s">
        <v>920</v>
      </c>
      <c r="V247" s="303"/>
      <c r="W247" s="303"/>
      <c r="X247" s="336"/>
      <c r="Y247" s="336"/>
      <c r="Z247" s="336"/>
      <c r="AA247" s="336"/>
      <c r="AB247" s="365" t="e">
        <f t="shared" si="8"/>
        <v>#DIV/0!</v>
      </c>
      <c r="AC247" s="313" t="s">
        <v>106</v>
      </c>
      <c r="AD247" s="315">
        <v>16632</v>
      </c>
      <c r="AE247" s="315">
        <v>16632</v>
      </c>
      <c r="AF247" s="315">
        <v>0</v>
      </c>
      <c r="AG247" s="315">
        <v>92.4</v>
      </c>
      <c r="AH247" s="315">
        <v>3.4174251909198147E-3</v>
      </c>
      <c r="AI247" s="315">
        <v>18000</v>
      </c>
      <c r="AJ247" s="315">
        <v>0</v>
      </c>
      <c r="AK247" s="315">
        <v>0</v>
      </c>
      <c r="AL247" s="315">
        <v>0</v>
      </c>
      <c r="AM247" s="315">
        <v>18000</v>
      </c>
      <c r="AN247" s="315">
        <v>16632</v>
      </c>
      <c r="AO247" s="315">
        <v>16632</v>
      </c>
      <c r="AP247" s="315">
        <v>0</v>
      </c>
      <c r="AQ247" s="315">
        <v>1368</v>
      </c>
      <c r="AR247" s="315">
        <v>92.4</v>
      </c>
      <c r="AS247" s="315">
        <v>3.6426092801345317E-3</v>
      </c>
      <c r="AT247" s="297">
        <v>0</v>
      </c>
      <c r="AU247" s="297">
        <v>-2.2518408921471701E-4</v>
      </c>
    </row>
    <row r="248" spans="1:47" ht="22.5" customHeight="1">
      <c r="A248" s="356">
        <v>232020106021</v>
      </c>
      <c r="B248" s="311" t="s">
        <v>4</v>
      </c>
      <c r="C248" s="311" t="s">
        <v>7</v>
      </c>
      <c r="D248" s="311" t="s">
        <v>253</v>
      </c>
      <c r="E248" s="311" t="s">
        <v>36</v>
      </c>
      <c r="F248" s="311" t="s">
        <v>141</v>
      </c>
      <c r="G248" s="311" t="s">
        <v>143</v>
      </c>
      <c r="H248" s="298" t="s">
        <v>144</v>
      </c>
      <c r="I248" s="298" t="s">
        <v>244</v>
      </c>
      <c r="J248" s="298" t="s">
        <v>244</v>
      </c>
      <c r="K248" s="339">
        <v>17000</v>
      </c>
      <c r="L248" s="339">
        <v>0</v>
      </c>
      <c r="M248" s="339">
        <v>0</v>
      </c>
      <c r="N248" s="339">
        <v>0</v>
      </c>
      <c r="O248" s="339">
        <v>17000</v>
      </c>
      <c r="P248" s="339">
        <v>16632</v>
      </c>
      <c r="Q248" s="339">
        <v>368</v>
      </c>
      <c r="R248" s="339">
        <v>16632</v>
      </c>
      <c r="S248" s="339">
        <v>0</v>
      </c>
      <c r="T248" s="359">
        <f t="shared" si="9"/>
        <v>0.97835294117647054</v>
      </c>
      <c r="U248" s="298" t="s">
        <v>921</v>
      </c>
      <c r="V248" s="298" t="s">
        <v>890</v>
      </c>
      <c r="W248" s="298" t="s">
        <v>775</v>
      </c>
      <c r="X248" s="311"/>
      <c r="Y248" s="311"/>
      <c r="Z248" s="311"/>
      <c r="AA248" s="311"/>
      <c r="AB248" s="339" t="e">
        <f t="shared" si="8"/>
        <v>#DIV/0!</v>
      </c>
      <c r="AC248" s="311" t="s">
        <v>106</v>
      </c>
      <c r="AD248" s="312">
        <v>16632</v>
      </c>
      <c r="AE248" s="312">
        <v>16632</v>
      </c>
      <c r="AF248" s="312">
        <v>0</v>
      </c>
      <c r="AG248" s="312">
        <v>97.835294117647052</v>
      </c>
      <c r="AH248" s="312">
        <v>3.4174251909198147E-3</v>
      </c>
      <c r="AI248" s="312">
        <v>17000</v>
      </c>
      <c r="AJ248" s="312">
        <v>0</v>
      </c>
      <c r="AK248" s="312">
        <v>0</v>
      </c>
      <c r="AL248" s="312">
        <v>0</v>
      </c>
      <c r="AM248" s="312">
        <v>17000</v>
      </c>
      <c r="AN248" s="312">
        <v>16632</v>
      </c>
      <c r="AO248" s="312">
        <v>16632</v>
      </c>
      <c r="AP248" s="312">
        <v>0</v>
      </c>
      <c r="AQ248" s="312">
        <v>368</v>
      </c>
      <c r="AR248" s="312">
        <v>97.835294117647052</v>
      </c>
      <c r="AS248" s="312">
        <v>3.6426092801345317E-3</v>
      </c>
      <c r="AT248" s="297">
        <v>0</v>
      </c>
      <c r="AU248" s="297">
        <v>-2.2518408921471701E-4</v>
      </c>
    </row>
    <row r="249" spans="1:47" ht="22.5" customHeight="1">
      <c r="A249" s="356">
        <v>232020107000</v>
      </c>
      <c r="B249" s="313" t="s">
        <v>4</v>
      </c>
      <c r="C249" s="313" t="s">
        <v>7</v>
      </c>
      <c r="D249" s="313" t="s">
        <v>117</v>
      </c>
      <c r="E249" s="313" t="s">
        <v>5</v>
      </c>
      <c r="F249" s="313" t="s">
        <v>5</v>
      </c>
      <c r="G249" s="313" t="s">
        <v>5</v>
      </c>
      <c r="H249" s="314" t="s">
        <v>715</v>
      </c>
      <c r="I249" s="314" t="s">
        <v>577</v>
      </c>
      <c r="J249" s="314" t="s">
        <v>577</v>
      </c>
      <c r="K249" s="348">
        <v>580000</v>
      </c>
      <c r="L249" s="348">
        <v>81000</v>
      </c>
      <c r="M249" s="348">
        <v>0</v>
      </c>
      <c r="N249" s="348">
        <v>0</v>
      </c>
      <c r="O249" s="348">
        <v>661000</v>
      </c>
      <c r="P249" s="348">
        <v>561487</v>
      </c>
      <c r="Q249" s="348">
        <v>99513</v>
      </c>
      <c r="R249" s="348">
        <v>491518</v>
      </c>
      <c r="S249" s="348">
        <v>69969</v>
      </c>
      <c r="T249" s="358">
        <f t="shared" si="9"/>
        <v>0.84945083207261729</v>
      </c>
      <c r="U249" s="298" t="s">
        <v>716</v>
      </c>
      <c r="V249" s="303"/>
      <c r="W249" s="303"/>
      <c r="X249" s="336"/>
      <c r="Y249" s="336"/>
      <c r="Z249" s="336"/>
      <c r="AA249" s="336"/>
      <c r="AB249" s="365" t="e">
        <f t="shared" si="8"/>
        <v>#DIV/0!</v>
      </c>
      <c r="AC249" s="313" t="s">
        <v>51</v>
      </c>
      <c r="AD249" s="315">
        <v>561487</v>
      </c>
      <c r="AE249" s="315">
        <v>561487</v>
      </c>
      <c r="AF249" s="315">
        <v>0</v>
      </c>
      <c r="AG249" s="315">
        <v>84.945083207261732</v>
      </c>
      <c r="AH249" s="315">
        <v>8.6593397035059805E-2</v>
      </c>
      <c r="AI249" s="315">
        <v>605000</v>
      </c>
      <c r="AJ249" s="315">
        <v>43000</v>
      </c>
      <c r="AK249" s="315">
        <v>0</v>
      </c>
      <c r="AL249" s="315">
        <v>0</v>
      </c>
      <c r="AM249" s="315">
        <v>648000</v>
      </c>
      <c r="AN249" s="315">
        <v>491518</v>
      </c>
      <c r="AO249" s="315">
        <v>491518</v>
      </c>
      <c r="AP249" s="315">
        <v>0</v>
      </c>
      <c r="AQ249" s="315">
        <v>156482</v>
      </c>
      <c r="AR249" s="315">
        <v>75.851543209876553</v>
      </c>
      <c r="AS249" s="315">
        <v>6.1081641468622383E-2</v>
      </c>
      <c r="AT249" s="297">
        <v>14.235287415720279</v>
      </c>
      <c r="AU249" s="297">
        <v>2.5511755566437422E-2</v>
      </c>
    </row>
    <row r="250" spans="1:47" ht="22.5" customHeight="1">
      <c r="A250" s="356">
        <v>232020107001</v>
      </c>
      <c r="B250" s="311" t="s">
        <v>4</v>
      </c>
      <c r="C250" s="311" t="s">
        <v>7</v>
      </c>
      <c r="D250" s="311" t="s">
        <v>117</v>
      </c>
      <c r="E250" s="311" t="s">
        <v>21</v>
      </c>
      <c r="F250" s="311" t="s">
        <v>21</v>
      </c>
      <c r="G250" s="311" t="s">
        <v>23</v>
      </c>
      <c r="H250" s="298" t="s">
        <v>27</v>
      </c>
      <c r="I250" s="298" t="s">
        <v>577</v>
      </c>
      <c r="J250" s="298" t="s">
        <v>577</v>
      </c>
      <c r="K250" s="339">
        <v>10000</v>
      </c>
      <c r="L250" s="339">
        <v>0</v>
      </c>
      <c r="M250" s="339">
        <v>0</v>
      </c>
      <c r="N250" s="339">
        <v>0</v>
      </c>
      <c r="O250" s="339">
        <v>10000</v>
      </c>
      <c r="P250" s="339">
        <v>0</v>
      </c>
      <c r="Q250" s="339">
        <v>10000</v>
      </c>
      <c r="R250" s="339">
        <v>26040</v>
      </c>
      <c r="S250" s="339">
        <v>-26040</v>
      </c>
      <c r="T250" s="359">
        <f t="shared" si="9"/>
        <v>0</v>
      </c>
      <c r="U250" s="298" t="s">
        <v>717</v>
      </c>
      <c r="V250" s="298" t="s">
        <v>718</v>
      </c>
      <c r="W250" s="298" t="s">
        <v>671</v>
      </c>
      <c r="X250" s="311"/>
      <c r="Y250" s="311"/>
      <c r="Z250" s="311"/>
      <c r="AA250" s="311"/>
      <c r="AB250" s="339" t="e">
        <f t="shared" si="8"/>
        <v>#DIV/0!</v>
      </c>
      <c r="AC250" s="311" t="s">
        <v>51</v>
      </c>
      <c r="AD250" s="312">
        <v>0</v>
      </c>
      <c r="AE250" s="312">
        <v>0</v>
      </c>
      <c r="AF250" s="312">
        <v>0</v>
      </c>
      <c r="AG250" s="312">
        <v>0</v>
      </c>
      <c r="AH250" s="312">
        <v>0</v>
      </c>
      <c r="AI250" s="312">
        <v>110000</v>
      </c>
      <c r="AJ250" s="312">
        <v>0</v>
      </c>
      <c r="AK250" s="312">
        <v>0</v>
      </c>
      <c r="AL250" s="312">
        <v>-2180</v>
      </c>
      <c r="AM250" s="312">
        <v>107820</v>
      </c>
      <c r="AN250" s="312">
        <v>26040</v>
      </c>
      <c r="AO250" s="312">
        <v>26040</v>
      </c>
      <c r="AP250" s="312">
        <v>0</v>
      </c>
      <c r="AQ250" s="312">
        <v>81780</v>
      </c>
      <c r="AR250" s="312">
        <v>24.151363383416804</v>
      </c>
      <c r="AS250" s="312">
        <v>3.2360278643771478E-3</v>
      </c>
      <c r="AT250" s="297" t="s">
        <v>553</v>
      </c>
      <c r="AU250" s="297">
        <v>-3.2360278643771478E-3</v>
      </c>
    </row>
    <row r="251" spans="1:47" ht="22.5" customHeight="1">
      <c r="A251" s="356">
        <v>232020107002</v>
      </c>
      <c r="B251" s="311" t="s">
        <v>4</v>
      </c>
      <c r="C251" s="311" t="s">
        <v>7</v>
      </c>
      <c r="D251" s="311" t="s">
        <v>117</v>
      </c>
      <c r="E251" s="311" t="s">
        <v>21</v>
      </c>
      <c r="F251" s="311" t="s">
        <v>15</v>
      </c>
      <c r="G251" s="311" t="s">
        <v>17</v>
      </c>
      <c r="H251" s="298" t="s">
        <v>134</v>
      </c>
      <c r="I251" s="298" t="s">
        <v>577</v>
      </c>
      <c r="J251" s="298" t="s">
        <v>577</v>
      </c>
      <c r="K251" s="339">
        <v>17000</v>
      </c>
      <c r="L251" s="339">
        <v>0</v>
      </c>
      <c r="M251" s="339">
        <v>0</v>
      </c>
      <c r="N251" s="339">
        <v>0</v>
      </c>
      <c r="O251" s="339">
        <v>17000</v>
      </c>
      <c r="P251" s="339">
        <v>8186</v>
      </c>
      <c r="Q251" s="339">
        <v>8814</v>
      </c>
      <c r="R251" s="339">
        <v>7799</v>
      </c>
      <c r="S251" s="339">
        <v>387</v>
      </c>
      <c r="T251" s="359">
        <f t="shared" si="9"/>
        <v>0.48152941176470587</v>
      </c>
      <c r="U251" s="298" t="s">
        <v>719</v>
      </c>
      <c r="V251" s="298" t="s">
        <v>3680</v>
      </c>
      <c r="W251" s="298" t="s">
        <v>625</v>
      </c>
      <c r="X251" s="311"/>
      <c r="Y251" s="311"/>
      <c r="Z251" s="311"/>
      <c r="AA251" s="311"/>
      <c r="AB251" s="339" t="e">
        <f t="shared" si="8"/>
        <v>#DIV/0!</v>
      </c>
      <c r="AC251" s="311" t="s">
        <v>51</v>
      </c>
      <c r="AD251" s="312">
        <v>8186</v>
      </c>
      <c r="AE251" s="312">
        <v>8186</v>
      </c>
      <c r="AF251" s="312">
        <v>0</v>
      </c>
      <c r="AG251" s="312">
        <v>48.152941176470584</v>
      </c>
      <c r="AH251" s="312">
        <v>1.2624576314838982E-3</v>
      </c>
      <c r="AI251" s="312">
        <v>14000</v>
      </c>
      <c r="AJ251" s="312">
        <v>0</v>
      </c>
      <c r="AK251" s="312">
        <v>0</v>
      </c>
      <c r="AL251" s="312">
        <v>0</v>
      </c>
      <c r="AM251" s="312">
        <v>14000</v>
      </c>
      <c r="AN251" s="312">
        <v>7799</v>
      </c>
      <c r="AO251" s="312">
        <v>7799</v>
      </c>
      <c r="AP251" s="312">
        <v>0</v>
      </c>
      <c r="AQ251" s="312">
        <v>6201</v>
      </c>
      <c r="AR251" s="312">
        <v>55.707142857142856</v>
      </c>
      <c r="AS251" s="312">
        <v>9.691928308094229E-4</v>
      </c>
      <c r="AT251" s="297">
        <v>4.9621746377740736</v>
      </c>
      <c r="AU251" s="297">
        <v>2.9326480067447529E-4</v>
      </c>
    </row>
    <row r="252" spans="1:47" ht="22.5" customHeight="1">
      <c r="A252" s="356">
        <v>232020107003</v>
      </c>
      <c r="B252" s="311" t="s">
        <v>4</v>
      </c>
      <c r="C252" s="311" t="s">
        <v>7</v>
      </c>
      <c r="D252" s="311" t="s">
        <v>117</v>
      </c>
      <c r="E252" s="311" t="s">
        <v>21</v>
      </c>
      <c r="F252" s="311" t="s">
        <v>135</v>
      </c>
      <c r="G252" s="311" t="s">
        <v>137</v>
      </c>
      <c r="H252" s="298" t="s">
        <v>138</v>
      </c>
      <c r="I252" s="298" t="s">
        <v>577</v>
      </c>
      <c r="J252" s="298" t="s">
        <v>577</v>
      </c>
      <c r="K252" s="339">
        <v>384000</v>
      </c>
      <c r="L252" s="339">
        <v>0</v>
      </c>
      <c r="M252" s="339">
        <v>0</v>
      </c>
      <c r="N252" s="339">
        <v>0</v>
      </c>
      <c r="O252" s="339">
        <v>384000</v>
      </c>
      <c r="P252" s="339">
        <v>304588</v>
      </c>
      <c r="Q252" s="339">
        <v>79412</v>
      </c>
      <c r="R252" s="339">
        <v>319912</v>
      </c>
      <c r="S252" s="339">
        <v>-15324</v>
      </c>
      <c r="T252" s="359">
        <f t="shared" si="9"/>
        <v>0.79319791666666661</v>
      </c>
      <c r="U252" s="298" t="s">
        <v>720</v>
      </c>
      <c r="V252" s="298" t="s">
        <v>3680</v>
      </c>
      <c r="W252" s="298" t="s">
        <v>721</v>
      </c>
      <c r="X252" s="311"/>
      <c r="Y252" s="311"/>
      <c r="Z252" s="311"/>
      <c r="AA252" s="311"/>
      <c r="AB252" s="339" t="e">
        <f t="shared" si="8"/>
        <v>#DIV/0!</v>
      </c>
      <c r="AC252" s="311" t="s">
        <v>51</v>
      </c>
      <c r="AD252" s="312">
        <v>304588</v>
      </c>
      <c r="AE252" s="312">
        <v>304588</v>
      </c>
      <c r="AF252" s="312">
        <v>0</v>
      </c>
      <c r="AG252" s="312">
        <v>79.31979166666666</v>
      </c>
      <c r="AH252" s="312">
        <v>4.6974034334035866E-2</v>
      </c>
      <c r="AI252" s="312">
        <v>294000</v>
      </c>
      <c r="AJ252" s="312">
        <v>43000</v>
      </c>
      <c r="AK252" s="312">
        <v>0</v>
      </c>
      <c r="AL252" s="312">
        <v>2180</v>
      </c>
      <c r="AM252" s="312">
        <v>339180</v>
      </c>
      <c r="AN252" s="312">
        <v>319912</v>
      </c>
      <c r="AO252" s="312">
        <v>319912</v>
      </c>
      <c r="AP252" s="312">
        <v>0</v>
      </c>
      <c r="AQ252" s="312">
        <v>19268</v>
      </c>
      <c r="AR252" s="312">
        <v>94.319240521257157</v>
      </c>
      <c r="AS252" s="312">
        <v>3.9755919590960906E-2</v>
      </c>
      <c r="AT252" s="297">
        <v>-4.790067268498837</v>
      </c>
      <c r="AU252" s="297">
        <v>7.2181147430749604E-3</v>
      </c>
    </row>
    <row r="253" spans="1:47" ht="22.5" customHeight="1">
      <c r="A253" s="356">
        <v>232020107004</v>
      </c>
      <c r="B253" s="311" t="s">
        <v>4</v>
      </c>
      <c r="C253" s="311" t="s">
        <v>7</v>
      </c>
      <c r="D253" s="311" t="s">
        <v>117</v>
      </c>
      <c r="E253" s="311" t="s">
        <v>21</v>
      </c>
      <c r="F253" s="311" t="s">
        <v>127</v>
      </c>
      <c r="G253" s="311" t="s">
        <v>129</v>
      </c>
      <c r="H253" s="298" t="s">
        <v>130</v>
      </c>
      <c r="I253" s="298" t="s">
        <v>577</v>
      </c>
      <c r="J253" s="298" t="s">
        <v>577</v>
      </c>
      <c r="K253" s="339">
        <v>30000</v>
      </c>
      <c r="L253" s="339">
        <v>81000</v>
      </c>
      <c r="M253" s="339">
        <v>0</v>
      </c>
      <c r="N253" s="339">
        <v>0</v>
      </c>
      <c r="O253" s="339">
        <v>111000</v>
      </c>
      <c r="P253" s="339">
        <v>110946</v>
      </c>
      <c r="Q253" s="339">
        <v>54</v>
      </c>
      <c r="R253" s="339">
        <v>0</v>
      </c>
      <c r="S253" s="339">
        <v>110946</v>
      </c>
      <c r="T253" s="359">
        <f t="shared" si="9"/>
        <v>0.99951351351351347</v>
      </c>
      <c r="U253" s="298" t="s">
        <v>722</v>
      </c>
      <c r="V253" s="298" t="s">
        <v>3680</v>
      </c>
      <c r="W253" s="298" t="s">
        <v>723</v>
      </c>
      <c r="X253" s="311"/>
      <c r="Y253" s="311"/>
      <c r="Z253" s="311"/>
      <c r="AA253" s="311"/>
      <c r="AB253" s="339" t="e">
        <f t="shared" si="8"/>
        <v>#DIV/0!</v>
      </c>
      <c r="AC253" s="311" t="s">
        <v>51</v>
      </c>
      <c r="AD253" s="312">
        <v>110946</v>
      </c>
      <c r="AE253" s="312">
        <v>110946</v>
      </c>
      <c r="AF253" s="312">
        <v>0</v>
      </c>
      <c r="AG253" s="312">
        <v>99.951351351351349</v>
      </c>
      <c r="AH253" s="312">
        <v>1.7110264400514608E-2</v>
      </c>
      <c r="AI253" s="312">
        <v>30000</v>
      </c>
      <c r="AJ253" s="312">
        <v>0</v>
      </c>
      <c r="AK253" s="312">
        <v>0</v>
      </c>
      <c r="AL253" s="312">
        <v>0</v>
      </c>
      <c r="AM253" s="312">
        <v>30000</v>
      </c>
      <c r="AN253" s="312">
        <v>0</v>
      </c>
      <c r="AO253" s="312">
        <v>0</v>
      </c>
      <c r="AP253" s="312">
        <v>0</v>
      </c>
      <c r="AQ253" s="312">
        <v>30000</v>
      </c>
      <c r="AR253" s="312">
        <v>0</v>
      </c>
      <c r="AS253" s="312">
        <v>0</v>
      </c>
      <c r="AT253" s="297" t="s">
        <v>631</v>
      </c>
      <c r="AU253" s="297">
        <v>1.7110264400514608E-2</v>
      </c>
    </row>
    <row r="254" spans="1:47" ht="22.5" customHeight="1">
      <c r="A254" s="356">
        <v>232020107005</v>
      </c>
      <c r="B254" s="311" t="s">
        <v>4</v>
      </c>
      <c r="C254" s="311" t="s">
        <v>7</v>
      </c>
      <c r="D254" s="311" t="s">
        <v>117</v>
      </c>
      <c r="E254" s="311" t="s">
        <v>36</v>
      </c>
      <c r="F254" s="311" t="s">
        <v>32</v>
      </c>
      <c r="G254" s="311" t="s">
        <v>34</v>
      </c>
      <c r="H254" s="298" t="s">
        <v>55</v>
      </c>
      <c r="I254" s="298" t="s">
        <v>577</v>
      </c>
      <c r="J254" s="298" t="s">
        <v>577</v>
      </c>
      <c r="K254" s="339">
        <v>18000</v>
      </c>
      <c r="L254" s="339">
        <v>0</v>
      </c>
      <c r="M254" s="339">
        <v>0</v>
      </c>
      <c r="N254" s="339">
        <v>0</v>
      </c>
      <c r="O254" s="339">
        <v>18000</v>
      </c>
      <c r="P254" s="339">
        <v>17700</v>
      </c>
      <c r="Q254" s="339">
        <v>300</v>
      </c>
      <c r="R254" s="339">
        <v>17700</v>
      </c>
      <c r="S254" s="339">
        <v>0</v>
      </c>
      <c r="T254" s="359">
        <f t="shared" si="9"/>
        <v>0.98333333333333328</v>
      </c>
      <c r="U254" s="298" t="s">
        <v>724</v>
      </c>
      <c r="V254" s="298" t="s">
        <v>3680</v>
      </c>
      <c r="W254" s="298" t="s">
        <v>625</v>
      </c>
      <c r="X254" s="311"/>
      <c r="Y254" s="311"/>
      <c r="Z254" s="311"/>
      <c r="AA254" s="311"/>
      <c r="AB254" s="339" t="e">
        <f t="shared" si="8"/>
        <v>#DIV/0!</v>
      </c>
      <c r="AC254" s="311" t="s">
        <v>51</v>
      </c>
      <c r="AD254" s="312">
        <v>17700</v>
      </c>
      <c r="AE254" s="312">
        <v>17700</v>
      </c>
      <c r="AF254" s="312">
        <v>0</v>
      </c>
      <c r="AG254" s="312">
        <v>98.333333333333329</v>
      </c>
      <c r="AH254" s="312">
        <v>2.7297214851288785E-3</v>
      </c>
      <c r="AI254" s="312">
        <v>18000</v>
      </c>
      <c r="AJ254" s="312">
        <v>0</v>
      </c>
      <c r="AK254" s="312">
        <v>0</v>
      </c>
      <c r="AL254" s="312">
        <v>0</v>
      </c>
      <c r="AM254" s="312">
        <v>18000</v>
      </c>
      <c r="AN254" s="312">
        <v>17700</v>
      </c>
      <c r="AO254" s="312">
        <v>17700</v>
      </c>
      <c r="AP254" s="312">
        <v>0</v>
      </c>
      <c r="AQ254" s="312">
        <v>300</v>
      </c>
      <c r="AR254" s="312">
        <v>98.333333333333329</v>
      </c>
      <c r="AS254" s="312">
        <v>2.1996041935282455E-3</v>
      </c>
      <c r="AT254" s="297">
        <v>0</v>
      </c>
      <c r="AU254" s="297">
        <v>5.3011729160063305E-4</v>
      </c>
    </row>
    <row r="255" spans="1:47" ht="22.5" customHeight="1">
      <c r="A255" s="356">
        <v>232020107006</v>
      </c>
      <c r="B255" s="311" t="s">
        <v>4</v>
      </c>
      <c r="C255" s="311" t="s">
        <v>7</v>
      </c>
      <c r="D255" s="311" t="s">
        <v>117</v>
      </c>
      <c r="E255" s="311" t="s">
        <v>36</v>
      </c>
      <c r="F255" s="311" t="s">
        <v>141</v>
      </c>
      <c r="G255" s="311" t="s">
        <v>143</v>
      </c>
      <c r="H255" s="298" t="s">
        <v>144</v>
      </c>
      <c r="I255" s="298" t="s">
        <v>577</v>
      </c>
      <c r="J255" s="298" t="s">
        <v>577</v>
      </c>
      <c r="K255" s="339">
        <v>12000</v>
      </c>
      <c r="L255" s="339">
        <v>0</v>
      </c>
      <c r="M255" s="339">
        <v>0</v>
      </c>
      <c r="N255" s="339">
        <v>0</v>
      </c>
      <c r="O255" s="339">
        <v>12000</v>
      </c>
      <c r="P255" s="339">
        <v>11277</v>
      </c>
      <c r="Q255" s="339">
        <v>723</v>
      </c>
      <c r="R255" s="339">
        <v>11277</v>
      </c>
      <c r="S255" s="339">
        <v>0</v>
      </c>
      <c r="T255" s="359">
        <f t="shared" si="9"/>
        <v>0.93974999999999997</v>
      </c>
      <c r="U255" s="298" t="s">
        <v>725</v>
      </c>
      <c r="V255" s="298" t="s">
        <v>3680</v>
      </c>
      <c r="W255" s="298" t="s">
        <v>625</v>
      </c>
      <c r="X255" s="311"/>
      <c r="Y255" s="311"/>
      <c r="Z255" s="311"/>
      <c r="AA255" s="311"/>
      <c r="AB255" s="339" t="e">
        <f t="shared" si="8"/>
        <v>#DIV/0!</v>
      </c>
      <c r="AC255" s="311" t="s">
        <v>51</v>
      </c>
      <c r="AD255" s="312">
        <v>11277</v>
      </c>
      <c r="AE255" s="312">
        <v>11277</v>
      </c>
      <c r="AF255" s="312">
        <v>0</v>
      </c>
      <c r="AG255" s="312">
        <v>93.974999999999994</v>
      </c>
      <c r="AH255" s="312">
        <v>1.7391564512880431E-3</v>
      </c>
      <c r="AI255" s="312">
        <v>12000</v>
      </c>
      <c r="AJ255" s="312">
        <v>0</v>
      </c>
      <c r="AK255" s="312">
        <v>0</v>
      </c>
      <c r="AL255" s="312">
        <v>0</v>
      </c>
      <c r="AM255" s="312">
        <v>12000</v>
      </c>
      <c r="AN255" s="312">
        <v>11277</v>
      </c>
      <c r="AO255" s="312">
        <v>11277</v>
      </c>
      <c r="AP255" s="312">
        <v>0</v>
      </c>
      <c r="AQ255" s="312">
        <v>723</v>
      </c>
      <c r="AR255" s="312">
        <v>93.974999999999994</v>
      </c>
      <c r="AS255" s="312">
        <v>1.4014088412665549E-3</v>
      </c>
      <c r="AT255" s="297">
        <v>0</v>
      </c>
      <c r="AU255" s="297">
        <v>3.3774761002148819E-4</v>
      </c>
    </row>
    <row r="256" spans="1:47" ht="22.5" customHeight="1">
      <c r="A256" s="356">
        <v>232020107007</v>
      </c>
      <c r="B256" s="311" t="s">
        <v>4</v>
      </c>
      <c r="C256" s="311" t="s">
        <v>7</v>
      </c>
      <c r="D256" s="311" t="s">
        <v>117</v>
      </c>
      <c r="E256" s="311" t="s">
        <v>56</v>
      </c>
      <c r="F256" s="311" t="s">
        <v>28</v>
      </c>
      <c r="G256" s="311" t="s">
        <v>30</v>
      </c>
      <c r="H256" s="298" t="s">
        <v>726</v>
      </c>
      <c r="I256" s="298" t="s">
        <v>577</v>
      </c>
      <c r="J256" s="298" t="s">
        <v>577</v>
      </c>
      <c r="K256" s="339">
        <v>109000</v>
      </c>
      <c r="L256" s="339">
        <v>0</v>
      </c>
      <c r="M256" s="339">
        <v>0</v>
      </c>
      <c r="N256" s="339">
        <v>0</v>
      </c>
      <c r="O256" s="339">
        <v>109000</v>
      </c>
      <c r="P256" s="339">
        <v>108790</v>
      </c>
      <c r="Q256" s="339">
        <v>210</v>
      </c>
      <c r="R256" s="339">
        <v>108790</v>
      </c>
      <c r="S256" s="339">
        <v>0</v>
      </c>
      <c r="T256" s="359">
        <f t="shared" si="9"/>
        <v>0.99807339449541288</v>
      </c>
      <c r="U256" s="298" t="s">
        <v>727</v>
      </c>
      <c r="V256" s="298" t="s">
        <v>3680</v>
      </c>
      <c r="W256" s="298" t="s">
        <v>625</v>
      </c>
      <c r="X256" s="311"/>
      <c r="Y256" s="311"/>
      <c r="Z256" s="311"/>
      <c r="AA256" s="311"/>
      <c r="AB256" s="339" t="e">
        <f t="shared" si="8"/>
        <v>#DIV/0!</v>
      </c>
      <c r="AC256" s="311" t="s">
        <v>51</v>
      </c>
      <c r="AD256" s="312">
        <v>108790</v>
      </c>
      <c r="AE256" s="312">
        <v>108790</v>
      </c>
      <c r="AF256" s="312">
        <v>0</v>
      </c>
      <c r="AG256" s="312">
        <v>99.807339449541288</v>
      </c>
      <c r="AH256" s="312">
        <v>1.6777762732608514E-2</v>
      </c>
      <c r="AI256" s="312">
        <v>127000</v>
      </c>
      <c r="AJ256" s="312">
        <v>0</v>
      </c>
      <c r="AK256" s="312">
        <v>0</v>
      </c>
      <c r="AL256" s="312">
        <v>0</v>
      </c>
      <c r="AM256" s="312">
        <v>127000</v>
      </c>
      <c r="AN256" s="312">
        <v>108790</v>
      </c>
      <c r="AO256" s="312">
        <v>108790</v>
      </c>
      <c r="AP256" s="312">
        <v>0</v>
      </c>
      <c r="AQ256" s="312">
        <v>18210</v>
      </c>
      <c r="AR256" s="312">
        <v>85.661417322834637</v>
      </c>
      <c r="AS256" s="312">
        <v>1.3519488147680102E-2</v>
      </c>
      <c r="AT256" s="297">
        <v>0</v>
      </c>
      <c r="AU256" s="297">
        <v>3.2582745849284115E-3</v>
      </c>
    </row>
    <row r="257" spans="1:47" ht="22.5" customHeight="1">
      <c r="A257" s="356">
        <v>232020108000</v>
      </c>
      <c r="B257" s="313" t="s">
        <v>4</v>
      </c>
      <c r="C257" s="313" t="s">
        <v>7</v>
      </c>
      <c r="D257" s="313" t="s">
        <v>13</v>
      </c>
      <c r="E257" s="313" t="s">
        <v>5</v>
      </c>
      <c r="F257" s="313" t="s">
        <v>5</v>
      </c>
      <c r="G257" s="313" t="s">
        <v>5</v>
      </c>
      <c r="H257" s="314" t="s">
        <v>922</v>
      </c>
      <c r="I257" s="314" t="s">
        <v>244</v>
      </c>
      <c r="J257" s="314" t="s">
        <v>244</v>
      </c>
      <c r="K257" s="348">
        <v>1222000</v>
      </c>
      <c r="L257" s="348">
        <v>202000</v>
      </c>
      <c r="M257" s="348">
        <v>0</v>
      </c>
      <c r="N257" s="348">
        <v>0</v>
      </c>
      <c r="O257" s="348">
        <v>1424000</v>
      </c>
      <c r="P257" s="348">
        <v>960217</v>
      </c>
      <c r="Q257" s="348">
        <v>463783</v>
      </c>
      <c r="R257" s="348">
        <v>1014488</v>
      </c>
      <c r="S257" s="348">
        <v>-54271</v>
      </c>
      <c r="T257" s="358">
        <f t="shared" si="9"/>
        <v>0.67430969101123595</v>
      </c>
      <c r="U257" s="298" t="s">
        <v>923</v>
      </c>
      <c r="V257" s="303"/>
      <c r="W257" s="303"/>
      <c r="X257" s="336"/>
      <c r="Y257" s="336"/>
      <c r="Z257" s="336"/>
      <c r="AA257" s="336"/>
      <c r="AB257" s="365" t="e">
        <f t="shared" si="8"/>
        <v>#DIV/0!</v>
      </c>
      <c r="AC257" s="313" t="s">
        <v>51</v>
      </c>
      <c r="AD257" s="315">
        <v>960217</v>
      </c>
      <c r="AE257" s="315">
        <v>960217</v>
      </c>
      <c r="AF257" s="315">
        <v>0</v>
      </c>
      <c r="AG257" s="315">
        <v>67.430969101123594</v>
      </c>
      <c r="AH257" s="315">
        <v>0.19729856689210271</v>
      </c>
      <c r="AI257" s="315">
        <v>1150000</v>
      </c>
      <c r="AJ257" s="315">
        <v>142000</v>
      </c>
      <c r="AK257" s="315">
        <v>0</v>
      </c>
      <c r="AL257" s="315">
        <v>0</v>
      </c>
      <c r="AM257" s="315">
        <v>1292000</v>
      </c>
      <c r="AN257" s="315">
        <v>1014488</v>
      </c>
      <c r="AO257" s="315">
        <v>1014488</v>
      </c>
      <c r="AP257" s="315">
        <v>0</v>
      </c>
      <c r="AQ257" s="315">
        <v>277512</v>
      </c>
      <c r="AR257" s="315">
        <v>78.520743034055727</v>
      </c>
      <c r="AS257" s="315">
        <v>0.22218514931367969</v>
      </c>
      <c r="AT257" s="297">
        <v>-5.3495950666740271</v>
      </c>
      <c r="AU257" s="297">
        <v>-2.4886582421576986E-2</v>
      </c>
    </row>
    <row r="258" spans="1:47" ht="22.5" customHeight="1">
      <c r="A258" s="356">
        <v>232020108001</v>
      </c>
      <c r="B258" s="311" t="s">
        <v>4</v>
      </c>
      <c r="C258" s="311" t="s">
        <v>7</v>
      </c>
      <c r="D258" s="311" t="s">
        <v>13</v>
      </c>
      <c r="E258" s="311" t="s">
        <v>117</v>
      </c>
      <c r="F258" s="311" t="s">
        <v>21</v>
      </c>
      <c r="G258" s="311" t="s">
        <v>23</v>
      </c>
      <c r="H258" s="298" t="s">
        <v>545</v>
      </c>
      <c r="I258" s="298" t="s">
        <v>244</v>
      </c>
      <c r="J258" s="298" t="s">
        <v>244</v>
      </c>
      <c r="K258" s="339">
        <v>1000000</v>
      </c>
      <c r="L258" s="339">
        <v>0</v>
      </c>
      <c r="M258" s="339">
        <v>0</v>
      </c>
      <c r="N258" s="339">
        <v>0</v>
      </c>
      <c r="O258" s="339">
        <v>1000000</v>
      </c>
      <c r="P258" s="339">
        <v>662500</v>
      </c>
      <c r="Q258" s="339">
        <v>337500</v>
      </c>
      <c r="R258" s="339">
        <v>781000</v>
      </c>
      <c r="S258" s="339">
        <v>-118500</v>
      </c>
      <c r="T258" s="359">
        <f t="shared" si="9"/>
        <v>0.66249999999999998</v>
      </c>
      <c r="U258" s="298" t="s">
        <v>924</v>
      </c>
      <c r="V258" s="298" t="s">
        <v>925</v>
      </c>
      <c r="W258" s="298"/>
      <c r="X258" s="311"/>
      <c r="Y258" s="311"/>
      <c r="Z258" s="311">
        <v>3</v>
      </c>
      <c r="AA258" s="311" t="s">
        <v>441</v>
      </c>
      <c r="AB258" s="339">
        <f t="shared" si="8"/>
        <v>220833.33333333334</v>
      </c>
      <c r="AC258" s="311" t="s">
        <v>51</v>
      </c>
      <c r="AD258" s="312">
        <v>662500</v>
      </c>
      <c r="AE258" s="312">
        <v>662500</v>
      </c>
      <c r="AF258" s="312">
        <v>0</v>
      </c>
      <c r="AG258" s="312">
        <v>66.25</v>
      </c>
      <c r="AH258" s="312">
        <v>0.13612579298847868</v>
      </c>
      <c r="AI258" s="312">
        <v>1000000</v>
      </c>
      <c r="AJ258" s="312">
        <v>0</v>
      </c>
      <c r="AK258" s="312">
        <v>0</v>
      </c>
      <c r="AL258" s="312">
        <v>0</v>
      </c>
      <c r="AM258" s="312">
        <v>1000000</v>
      </c>
      <c r="AN258" s="312">
        <v>781000</v>
      </c>
      <c r="AO258" s="312">
        <v>781000</v>
      </c>
      <c r="AP258" s="312">
        <v>0</v>
      </c>
      <c r="AQ258" s="312">
        <v>219000</v>
      </c>
      <c r="AR258" s="312">
        <v>78.100000000000009</v>
      </c>
      <c r="AS258" s="312">
        <v>0.17104845164652893</v>
      </c>
      <c r="AT258" s="297">
        <v>-15.172855313700385</v>
      </c>
      <c r="AU258" s="297">
        <v>-3.4922658658050248E-2</v>
      </c>
    </row>
    <row r="259" spans="1:47" ht="22.5" customHeight="1">
      <c r="A259" s="356">
        <v>232020108002</v>
      </c>
      <c r="B259" s="311" t="s">
        <v>4</v>
      </c>
      <c r="C259" s="311" t="s">
        <v>7</v>
      </c>
      <c r="D259" s="311" t="s">
        <v>13</v>
      </c>
      <c r="E259" s="311" t="s">
        <v>13</v>
      </c>
      <c r="F259" s="311" t="s">
        <v>28</v>
      </c>
      <c r="G259" s="311" t="s">
        <v>30</v>
      </c>
      <c r="H259" s="298" t="s">
        <v>926</v>
      </c>
      <c r="I259" s="298" t="s">
        <v>244</v>
      </c>
      <c r="J259" s="298" t="s">
        <v>244</v>
      </c>
      <c r="K259" s="339">
        <v>117000</v>
      </c>
      <c r="L259" s="339">
        <v>202000</v>
      </c>
      <c r="M259" s="339">
        <v>0</v>
      </c>
      <c r="N259" s="339">
        <v>0</v>
      </c>
      <c r="O259" s="339">
        <v>319000</v>
      </c>
      <c r="P259" s="339">
        <v>227168</v>
      </c>
      <c r="Q259" s="339">
        <v>91832</v>
      </c>
      <c r="R259" s="339">
        <v>108096</v>
      </c>
      <c r="S259" s="339">
        <v>119072</v>
      </c>
      <c r="T259" s="359">
        <f t="shared" si="9"/>
        <v>0.71212539184952983</v>
      </c>
      <c r="U259" s="298" t="s">
        <v>4113</v>
      </c>
      <c r="V259" s="298" t="s">
        <v>4049</v>
      </c>
      <c r="W259" s="298" t="s">
        <v>4049</v>
      </c>
      <c r="X259" s="311"/>
      <c r="Y259" s="311"/>
      <c r="Z259" s="311"/>
      <c r="AA259" s="311"/>
      <c r="AB259" s="339" t="e">
        <f t="shared" si="8"/>
        <v>#DIV/0!</v>
      </c>
      <c r="AC259" s="311" t="s">
        <v>51</v>
      </c>
      <c r="AD259" s="312">
        <v>227168</v>
      </c>
      <c r="AE259" s="312">
        <v>227168</v>
      </c>
      <c r="AF259" s="312">
        <v>0</v>
      </c>
      <c r="AG259" s="312">
        <v>71.212539184952988</v>
      </c>
      <c r="AH259" s="312">
        <v>4.6676866628840338E-2</v>
      </c>
      <c r="AI259" s="312">
        <v>58000</v>
      </c>
      <c r="AJ259" s="312">
        <v>66000</v>
      </c>
      <c r="AK259" s="312">
        <v>0</v>
      </c>
      <c r="AL259" s="312">
        <v>0</v>
      </c>
      <c r="AM259" s="312">
        <v>124000</v>
      </c>
      <c r="AN259" s="312">
        <v>108096</v>
      </c>
      <c r="AO259" s="312">
        <v>108096</v>
      </c>
      <c r="AP259" s="312">
        <v>0</v>
      </c>
      <c r="AQ259" s="312">
        <v>15904</v>
      </c>
      <c r="AR259" s="312">
        <v>87.174193548387109</v>
      </c>
      <c r="AS259" s="312">
        <v>2.3674332175650695E-2</v>
      </c>
      <c r="AT259" s="297">
        <v>110.15393724097098</v>
      </c>
      <c r="AU259" s="297">
        <v>2.3002534453189644E-2</v>
      </c>
    </row>
    <row r="260" spans="1:47" ht="22.5" customHeight="1">
      <c r="A260" s="356">
        <v>232020108003</v>
      </c>
      <c r="B260" s="311" t="s">
        <v>4</v>
      </c>
      <c r="C260" s="311" t="s">
        <v>7</v>
      </c>
      <c r="D260" s="311" t="s">
        <v>13</v>
      </c>
      <c r="E260" s="311" t="s">
        <v>21</v>
      </c>
      <c r="F260" s="311" t="s">
        <v>21</v>
      </c>
      <c r="G260" s="311" t="s">
        <v>23</v>
      </c>
      <c r="H260" s="298" t="s">
        <v>27</v>
      </c>
      <c r="I260" s="298" t="s">
        <v>244</v>
      </c>
      <c r="J260" s="298" t="s">
        <v>244</v>
      </c>
      <c r="K260" s="339">
        <v>18000</v>
      </c>
      <c r="L260" s="339">
        <v>0</v>
      </c>
      <c r="M260" s="339">
        <v>0</v>
      </c>
      <c r="N260" s="339">
        <v>0</v>
      </c>
      <c r="O260" s="339">
        <v>18000</v>
      </c>
      <c r="P260" s="339">
        <v>15657</v>
      </c>
      <c r="Q260" s="339">
        <v>2343</v>
      </c>
      <c r="R260" s="339">
        <v>27500</v>
      </c>
      <c r="S260" s="339">
        <v>-11843</v>
      </c>
      <c r="T260" s="359">
        <f t="shared" si="9"/>
        <v>0.86983333333333335</v>
      </c>
      <c r="U260" s="298" t="s">
        <v>4114</v>
      </c>
      <c r="V260" s="298" t="s">
        <v>4049</v>
      </c>
      <c r="W260" s="298" t="s">
        <v>4049</v>
      </c>
      <c r="X260" s="311"/>
      <c r="Y260" s="311"/>
      <c r="Z260" s="311"/>
      <c r="AA260" s="311"/>
      <c r="AB260" s="339" t="e">
        <f t="shared" si="8"/>
        <v>#DIV/0!</v>
      </c>
      <c r="AC260" s="311" t="s">
        <v>51</v>
      </c>
      <c r="AD260" s="312">
        <v>15657</v>
      </c>
      <c r="AE260" s="312">
        <v>15657</v>
      </c>
      <c r="AF260" s="312">
        <v>0</v>
      </c>
      <c r="AG260" s="312">
        <v>86.983333333333334</v>
      </c>
      <c r="AH260" s="312">
        <v>3.2170891182197892E-3</v>
      </c>
      <c r="AI260" s="312">
        <v>5000</v>
      </c>
      <c r="AJ260" s="312">
        <v>28000</v>
      </c>
      <c r="AK260" s="312">
        <v>0</v>
      </c>
      <c r="AL260" s="312">
        <v>0</v>
      </c>
      <c r="AM260" s="312">
        <v>33000</v>
      </c>
      <c r="AN260" s="312">
        <v>27500</v>
      </c>
      <c r="AO260" s="312">
        <v>27500</v>
      </c>
      <c r="AP260" s="312">
        <v>0</v>
      </c>
      <c r="AQ260" s="312">
        <v>5500</v>
      </c>
      <c r="AR260" s="312">
        <v>83.333333333333343</v>
      </c>
      <c r="AS260" s="312">
        <v>6.0228328044552443E-3</v>
      </c>
      <c r="AT260" s="297">
        <v>-43.065454545454543</v>
      </c>
      <c r="AU260" s="297">
        <v>-2.805743686235455E-3</v>
      </c>
    </row>
    <row r="261" spans="1:47" ht="22.5" customHeight="1">
      <c r="A261" s="356">
        <v>232020108004</v>
      </c>
      <c r="B261" s="311" t="s">
        <v>4</v>
      </c>
      <c r="C261" s="311" t="s">
        <v>7</v>
      </c>
      <c r="D261" s="311" t="s">
        <v>13</v>
      </c>
      <c r="E261" s="311" t="s">
        <v>46</v>
      </c>
      <c r="F261" s="311" t="s">
        <v>21</v>
      </c>
      <c r="G261" s="311" t="s">
        <v>23</v>
      </c>
      <c r="H261" s="298" t="s">
        <v>927</v>
      </c>
      <c r="I261" s="298" t="s">
        <v>244</v>
      </c>
      <c r="J261" s="298" t="s">
        <v>244</v>
      </c>
      <c r="K261" s="339">
        <v>47000</v>
      </c>
      <c r="L261" s="339">
        <v>0</v>
      </c>
      <c r="M261" s="339">
        <v>0</v>
      </c>
      <c r="N261" s="339">
        <v>0</v>
      </c>
      <c r="O261" s="339">
        <v>47000</v>
      </c>
      <c r="P261" s="339">
        <v>46892</v>
      </c>
      <c r="Q261" s="339">
        <v>108</v>
      </c>
      <c r="R261" s="339">
        <v>46892</v>
      </c>
      <c r="S261" s="339">
        <v>0</v>
      </c>
      <c r="T261" s="359">
        <f t="shared" si="9"/>
        <v>0.99770212765957444</v>
      </c>
      <c r="U261" s="298" t="s">
        <v>927</v>
      </c>
      <c r="V261" s="298" t="s">
        <v>4049</v>
      </c>
      <c r="W261" s="298" t="s">
        <v>4061</v>
      </c>
      <c r="X261" s="311"/>
      <c r="Y261" s="311"/>
      <c r="Z261" s="311"/>
      <c r="AA261" s="311"/>
      <c r="AB261" s="339" t="e">
        <f t="shared" si="8"/>
        <v>#DIV/0!</v>
      </c>
      <c r="AC261" s="311" t="s">
        <v>51</v>
      </c>
      <c r="AD261" s="312">
        <v>46892</v>
      </c>
      <c r="AE261" s="312">
        <v>46892</v>
      </c>
      <c r="AF261" s="312">
        <v>0</v>
      </c>
      <c r="AG261" s="312">
        <v>99.770212765957439</v>
      </c>
      <c r="AH261" s="312">
        <v>9.6350349959482898E-3</v>
      </c>
      <c r="AI261" s="312">
        <v>47000</v>
      </c>
      <c r="AJ261" s="312">
        <v>0</v>
      </c>
      <c r="AK261" s="312">
        <v>0</v>
      </c>
      <c r="AL261" s="312">
        <v>0</v>
      </c>
      <c r="AM261" s="312">
        <v>47000</v>
      </c>
      <c r="AN261" s="312">
        <v>46892</v>
      </c>
      <c r="AO261" s="312">
        <v>46892</v>
      </c>
      <c r="AP261" s="312">
        <v>0</v>
      </c>
      <c r="AQ261" s="312">
        <v>108</v>
      </c>
      <c r="AR261" s="312">
        <v>99.770212765957439</v>
      </c>
      <c r="AS261" s="312">
        <v>1.0269915486055102E-2</v>
      </c>
      <c r="AT261" s="297">
        <v>0</v>
      </c>
      <c r="AU261" s="297">
        <v>-6.348804901068119E-4</v>
      </c>
    </row>
    <row r="262" spans="1:47" ht="22.5" customHeight="1">
      <c r="A262" s="356">
        <v>232020108005</v>
      </c>
      <c r="B262" s="311" t="s">
        <v>4</v>
      </c>
      <c r="C262" s="311" t="s">
        <v>7</v>
      </c>
      <c r="D262" s="311" t="s">
        <v>13</v>
      </c>
      <c r="E262" s="311" t="s">
        <v>46</v>
      </c>
      <c r="F262" s="311" t="s">
        <v>21</v>
      </c>
      <c r="G262" s="311" t="s">
        <v>59</v>
      </c>
      <c r="H262" s="298" t="s">
        <v>928</v>
      </c>
      <c r="I262" s="298" t="s">
        <v>244</v>
      </c>
      <c r="J262" s="298" t="s">
        <v>244</v>
      </c>
      <c r="K262" s="339">
        <v>40000</v>
      </c>
      <c r="L262" s="339">
        <v>0</v>
      </c>
      <c r="M262" s="339">
        <v>0</v>
      </c>
      <c r="N262" s="339">
        <v>0</v>
      </c>
      <c r="O262" s="339">
        <v>40000</v>
      </c>
      <c r="P262" s="339">
        <v>8000</v>
      </c>
      <c r="Q262" s="339">
        <v>32000</v>
      </c>
      <c r="R262" s="339">
        <v>51000</v>
      </c>
      <c r="S262" s="339">
        <v>-43000</v>
      </c>
      <c r="T262" s="359">
        <f t="shared" si="9"/>
        <v>0.2</v>
      </c>
      <c r="U262" s="298" t="s">
        <v>929</v>
      </c>
      <c r="V262" s="298" t="s">
        <v>930</v>
      </c>
      <c r="W262" s="298" t="s">
        <v>931</v>
      </c>
      <c r="X262" s="311"/>
      <c r="Y262" s="311">
        <v>7</v>
      </c>
      <c r="Z262" s="311">
        <v>1</v>
      </c>
      <c r="AA262" s="311" t="s">
        <v>761</v>
      </c>
      <c r="AB262" s="339">
        <f t="shared" si="8"/>
        <v>8000</v>
      </c>
      <c r="AC262" s="311" t="s">
        <v>51</v>
      </c>
      <c r="AD262" s="312">
        <v>8000</v>
      </c>
      <c r="AE262" s="312">
        <v>8000</v>
      </c>
      <c r="AF262" s="312">
        <v>0</v>
      </c>
      <c r="AG262" s="312">
        <v>20</v>
      </c>
      <c r="AH262" s="312">
        <v>1.6437831606155916E-3</v>
      </c>
      <c r="AI262" s="312">
        <v>40000</v>
      </c>
      <c r="AJ262" s="312">
        <v>48000</v>
      </c>
      <c r="AK262" s="312">
        <v>0</v>
      </c>
      <c r="AL262" s="312">
        <v>0</v>
      </c>
      <c r="AM262" s="312">
        <v>88000</v>
      </c>
      <c r="AN262" s="312">
        <v>51000</v>
      </c>
      <c r="AO262" s="312">
        <v>51000</v>
      </c>
      <c r="AP262" s="312">
        <v>0</v>
      </c>
      <c r="AQ262" s="312">
        <v>37000</v>
      </c>
      <c r="AR262" s="312">
        <v>57.95454545454546</v>
      </c>
      <c r="AS262" s="312">
        <v>1.1169617200989725E-2</v>
      </c>
      <c r="AT262" s="297">
        <v>-84.313725490196077</v>
      </c>
      <c r="AU262" s="297">
        <v>-9.5258340403741332E-3</v>
      </c>
    </row>
    <row r="263" spans="1:47" ht="22.5" customHeight="1">
      <c r="A263" s="356">
        <v>232020109000</v>
      </c>
      <c r="B263" s="302" t="s">
        <v>4</v>
      </c>
      <c r="C263" s="302" t="s">
        <v>7</v>
      </c>
      <c r="D263" s="302" t="s">
        <v>19</v>
      </c>
      <c r="E263" s="302" t="s">
        <v>5</v>
      </c>
      <c r="F263" s="302" t="s">
        <v>5</v>
      </c>
      <c r="G263" s="302" t="s">
        <v>5</v>
      </c>
      <c r="H263" s="314" t="s">
        <v>132</v>
      </c>
      <c r="I263" s="314" t="s">
        <v>12</v>
      </c>
      <c r="J263" s="314" t="s">
        <v>12</v>
      </c>
      <c r="K263" s="344">
        <v>15222000</v>
      </c>
      <c r="L263" s="344">
        <v>198000</v>
      </c>
      <c r="M263" s="344">
        <v>0</v>
      </c>
      <c r="N263" s="344">
        <v>0</v>
      </c>
      <c r="O263" s="344">
        <v>15420000</v>
      </c>
      <c r="P263" s="344">
        <v>9924238</v>
      </c>
      <c r="Q263" s="344">
        <v>5495762</v>
      </c>
      <c r="R263" s="344">
        <v>9116263</v>
      </c>
      <c r="S263" s="345">
        <v>807975</v>
      </c>
      <c r="T263" s="358">
        <f t="shared" si="9"/>
        <v>0.64359520103761347</v>
      </c>
      <c r="U263" s="298" t="s">
        <v>3909</v>
      </c>
      <c r="V263" s="321" t="s">
        <v>3786</v>
      </c>
      <c r="W263" s="321" t="s">
        <v>3786</v>
      </c>
      <c r="X263" s="337" t="s">
        <v>3786</v>
      </c>
      <c r="Y263" s="337" t="s">
        <v>3786</v>
      </c>
      <c r="Z263" s="337" t="s">
        <v>3786</v>
      </c>
      <c r="AA263" s="337" t="s">
        <v>3786</v>
      </c>
      <c r="AB263" s="364" t="e">
        <f t="shared" si="8"/>
        <v>#VALUE!</v>
      </c>
      <c r="AC263" s="304" t="s">
        <v>85</v>
      </c>
      <c r="AD263" s="316">
        <v>9924238</v>
      </c>
      <c r="AE263" s="316">
        <v>9924238</v>
      </c>
      <c r="AF263" s="316">
        <v>0</v>
      </c>
      <c r="AG263" s="317">
        <v>64.359520103761341</v>
      </c>
      <c r="AH263" s="317" t="e">
        <v>#REF!</v>
      </c>
      <c r="AI263" s="316">
        <v>12604000</v>
      </c>
      <c r="AJ263" s="316">
        <v>0</v>
      </c>
      <c r="AK263" s="316">
        <v>0</v>
      </c>
      <c r="AL263" s="316">
        <v>83600</v>
      </c>
      <c r="AM263" s="316">
        <v>12687600</v>
      </c>
      <c r="AN263" s="316">
        <v>9116263</v>
      </c>
      <c r="AO263" s="316">
        <v>9116263</v>
      </c>
      <c r="AP263" s="316">
        <v>0</v>
      </c>
      <c r="AQ263" s="316">
        <v>3571337</v>
      </c>
      <c r="AR263" s="317">
        <v>71.851752892588038</v>
      </c>
      <c r="AS263" s="317" t="e">
        <v>#REF!</v>
      </c>
      <c r="AT263" s="318">
        <v>8.8630066947388428</v>
      </c>
      <c r="AU263" s="318" t="e">
        <v>#REF!</v>
      </c>
    </row>
    <row r="264" spans="1:47" ht="22.5" customHeight="1">
      <c r="A264" s="356">
        <v>232020109001</v>
      </c>
      <c r="B264" s="309" t="s">
        <v>4</v>
      </c>
      <c r="C264" s="309" t="s">
        <v>7</v>
      </c>
      <c r="D264" s="309" t="s">
        <v>19</v>
      </c>
      <c r="E264" s="309" t="s">
        <v>7</v>
      </c>
      <c r="F264" s="309" t="s">
        <v>72</v>
      </c>
      <c r="G264" s="309" t="s">
        <v>74</v>
      </c>
      <c r="H264" s="298" t="s">
        <v>282</v>
      </c>
      <c r="I264" s="298" t="s">
        <v>12</v>
      </c>
      <c r="J264" s="298" t="s">
        <v>12</v>
      </c>
      <c r="K264" s="349">
        <v>4063000</v>
      </c>
      <c r="L264" s="349">
        <v>198000</v>
      </c>
      <c r="M264" s="349">
        <v>0</v>
      </c>
      <c r="N264" s="349">
        <v>0</v>
      </c>
      <c r="O264" s="349">
        <v>4261000</v>
      </c>
      <c r="P264" s="349">
        <v>4052455</v>
      </c>
      <c r="Q264" s="349">
        <v>208545</v>
      </c>
      <c r="R264" s="349">
        <v>3727152</v>
      </c>
      <c r="S264" s="350">
        <v>325303</v>
      </c>
      <c r="T264" s="360">
        <f t="shared" si="9"/>
        <v>0.95105726355315656</v>
      </c>
      <c r="U264" s="298" t="s">
        <v>3910</v>
      </c>
      <c r="V264" s="298" t="s">
        <v>3911</v>
      </c>
      <c r="W264" s="298" t="s">
        <v>3912</v>
      </c>
      <c r="X264" s="311" t="s">
        <v>3786</v>
      </c>
      <c r="Y264" s="311" t="s">
        <v>3786</v>
      </c>
      <c r="Z264" s="311" t="s">
        <v>3786</v>
      </c>
      <c r="AA264" s="311" t="s">
        <v>3786</v>
      </c>
      <c r="AB264" s="339" t="e">
        <f t="shared" si="8"/>
        <v>#VALUE!</v>
      </c>
      <c r="AC264" s="309" t="s">
        <v>85</v>
      </c>
      <c r="AD264" s="316">
        <v>4052455</v>
      </c>
      <c r="AE264" s="316">
        <v>4052455</v>
      </c>
      <c r="AF264" s="316">
        <v>0</v>
      </c>
      <c r="AG264" s="317">
        <v>95.105726355315653</v>
      </c>
      <c r="AH264" s="317" t="e">
        <v>#REF!</v>
      </c>
      <c r="AI264" s="316">
        <v>3845000</v>
      </c>
      <c r="AJ264" s="316">
        <v>0</v>
      </c>
      <c r="AK264" s="316">
        <v>0</v>
      </c>
      <c r="AL264" s="316">
        <v>0</v>
      </c>
      <c r="AM264" s="316">
        <v>3845000</v>
      </c>
      <c r="AN264" s="316">
        <v>3727152</v>
      </c>
      <c r="AO264" s="316">
        <v>3727152</v>
      </c>
      <c r="AP264" s="316">
        <v>0</v>
      </c>
      <c r="AQ264" s="316">
        <v>117848</v>
      </c>
      <c r="AR264" s="317">
        <v>96.935032509752929</v>
      </c>
      <c r="AS264" s="317" t="e">
        <v>#REF!</v>
      </c>
      <c r="AT264" s="307">
        <v>8.727924163007037</v>
      </c>
      <c r="AU264" s="307" t="e">
        <v>#REF!</v>
      </c>
    </row>
    <row r="265" spans="1:47" ht="22.5" customHeight="1">
      <c r="A265" s="356">
        <v>232020109002</v>
      </c>
      <c r="B265" s="309" t="s">
        <v>4</v>
      </c>
      <c r="C265" s="309" t="s">
        <v>7</v>
      </c>
      <c r="D265" s="309" t="s">
        <v>19</v>
      </c>
      <c r="E265" s="309" t="s">
        <v>21</v>
      </c>
      <c r="F265" s="309" t="s">
        <v>21</v>
      </c>
      <c r="G265" s="309" t="s">
        <v>23</v>
      </c>
      <c r="H265" s="298" t="s">
        <v>27</v>
      </c>
      <c r="I265" s="298" t="s">
        <v>12</v>
      </c>
      <c r="J265" s="298" t="s">
        <v>12</v>
      </c>
      <c r="K265" s="349">
        <v>169000</v>
      </c>
      <c r="L265" s="349">
        <v>0</v>
      </c>
      <c r="M265" s="349">
        <v>0</v>
      </c>
      <c r="N265" s="349">
        <v>0</v>
      </c>
      <c r="O265" s="349">
        <v>169000</v>
      </c>
      <c r="P265" s="349">
        <v>168563</v>
      </c>
      <c r="Q265" s="349">
        <v>437</v>
      </c>
      <c r="R265" s="349">
        <v>124510</v>
      </c>
      <c r="S265" s="350">
        <v>44053</v>
      </c>
      <c r="T265" s="360">
        <f t="shared" si="9"/>
        <v>0.99741420118343194</v>
      </c>
      <c r="U265" s="298" t="s">
        <v>3913</v>
      </c>
      <c r="V265" s="298" t="s">
        <v>3861</v>
      </c>
      <c r="W265" s="298" t="s">
        <v>3914</v>
      </c>
      <c r="X265" s="311" t="s">
        <v>3786</v>
      </c>
      <c r="Y265" s="311" t="s">
        <v>3786</v>
      </c>
      <c r="Z265" s="311" t="s">
        <v>3786</v>
      </c>
      <c r="AA265" s="311" t="s">
        <v>3786</v>
      </c>
      <c r="AB265" s="339" t="e">
        <f t="shared" si="8"/>
        <v>#VALUE!</v>
      </c>
      <c r="AC265" s="309" t="s">
        <v>85</v>
      </c>
      <c r="AD265" s="316">
        <v>168563</v>
      </c>
      <c r="AE265" s="316">
        <v>168563</v>
      </c>
      <c r="AF265" s="316">
        <v>0</v>
      </c>
      <c r="AG265" s="317">
        <v>99.7414201183432</v>
      </c>
      <c r="AH265" s="317" t="e">
        <v>#REF!</v>
      </c>
      <c r="AI265" s="316">
        <v>162000</v>
      </c>
      <c r="AJ265" s="316">
        <v>0</v>
      </c>
      <c r="AK265" s="316">
        <v>0</v>
      </c>
      <c r="AL265" s="316">
        <v>0</v>
      </c>
      <c r="AM265" s="316">
        <v>162000</v>
      </c>
      <c r="AN265" s="316">
        <v>124510</v>
      </c>
      <c r="AO265" s="316">
        <v>124510</v>
      </c>
      <c r="AP265" s="316">
        <v>0</v>
      </c>
      <c r="AQ265" s="316">
        <v>37490</v>
      </c>
      <c r="AR265" s="317">
        <v>76.858024691358025</v>
      </c>
      <c r="AS265" s="317" t="e">
        <v>#REF!</v>
      </c>
      <c r="AT265" s="307">
        <v>35.381093888041121</v>
      </c>
      <c r="AU265" s="307" t="e">
        <v>#REF!</v>
      </c>
    </row>
    <row r="266" spans="1:47" ht="22.5" customHeight="1">
      <c r="A266" s="356">
        <v>232020109003</v>
      </c>
      <c r="B266" s="309" t="s">
        <v>4</v>
      </c>
      <c r="C266" s="309" t="s">
        <v>7</v>
      </c>
      <c r="D266" s="309" t="s">
        <v>19</v>
      </c>
      <c r="E266" s="309" t="s">
        <v>21</v>
      </c>
      <c r="F266" s="309" t="s">
        <v>15</v>
      </c>
      <c r="G266" s="309" t="s">
        <v>17</v>
      </c>
      <c r="H266" s="298" t="s">
        <v>134</v>
      </c>
      <c r="I266" s="298" t="s">
        <v>12</v>
      </c>
      <c r="J266" s="298" t="s">
        <v>12</v>
      </c>
      <c r="K266" s="349">
        <v>2868000</v>
      </c>
      <c r="L266" s="349">
        <v>0</v>
      </c>
      <c r="M266" s="349">
        <v>0</v>
      </c>
      <c r="N266" s="349">
        <v>0</v>
      </c>
      <c r="O266" s="349">
        <v>2868000</v>
      </c>
      <c r="P266" s="349">
        <v>1607029</v>
      </c>
      <c r="Q266" s="349">
        <v>1260971</v>
      </c>
      <c r="R266" s="349">
        <v>872699</v>
      </c>
      <c r="S266" s="350">
        <v>734330</v>
      </c>
      <c r="T266" s="360">
        <f t="shared" si="9"/>
        <v>0.56033089260808921</v>
      </c>
      <c r="U266" s="298" t="s">
        <v>3915</v>
      </c>
      <c r="V266" s="298" t="s">
        <v>3916</v>
      </c>
      <c r="W266" s="298" t="s">
        <v>3917</v>
      </c>
      <c r="X266" s="311" t="s">
        <v>3786</v>
      </c>
      <c r="Y266" s="311" t="s">
        <v>3786</v>
      </c>
      <c r="Z266" s="311" t="s">
        <v>3786</v>
      </c>
      <c r="AA266" s="311" t="s">
        <v>3786</v>
      </c>
      <c r="AB266" s="339" t="e">
        <f t="shared" si="8"/>
        <v>#VALUE!</v>
      </c>
      <c r="AC266" s="309" t="s">
        <v>85</v>
      </c>
      <c r="AD266" s="316">
        <v>1607029</v>
      </c>
      <c r="AE266" s="316">
        <v>1607029</v>
      </c>
      <c r="AF266" s="316">
        <v>0</v>
      </c>
      <c r="AG266" s="317">
        <v>56.033089260808921</v>
      </c>
      <c r="AH266" s="317" t="e">
        <v>#REF!</v>
      </c>
      <c r="AI266" s="316">
        <v>1345000</v>
      </c>
      <c r="AJ266" s="316">
        <v>0</v>
      </c>
      <c r="AK266" s="316">
        <v>0</v>
      </c>
      <c r="AL266" s="316">
        <v>0</v>
      </c>
      <c r="AM266" s="316">
        <v>1345000</v>
      </c>
      <c r="AN266" s="316">
        <v>872699</v>
      </c>
      <c r="AO266" s="316">
        <v>872699</v>
      </c>
      <c r="AP266" s="316">
        <v>0</v>
      </c>
      <c r="AQ266" s="316">
        <v>472301</v>
      </c>
      <c r="AR266" s="317">
        <v>64.88468401486989</v>
      </c>
      <c r="AS266" s="317" t="e">
        <v>#REF!</v>
      </c>
      <c r="AT266" s="307">
        <v>84.144705104509114</v>
      </c>
      <c r="AU266" s="307" t="e">
        <v>#REF!</v>
      </c>
    </row>
    <row r="267" spans="1:47" ht="22.5" customHeight="1">
      <c r="A267" s="356">
        <v>232020109004</v>
      </c>
      <c r="B267" s="309" t="s">
        <v>4</v>
      </c>
      <c r="C267" s="309" t="s">
        <v>7</v>
      </c>
      <c r="D267" s="309" t="s">
        <v>19</v>
      </c>
      <c r="E267" s="309" t="s">
        <v>21</v>
      </c>
      <c r="F267" s="309" t="s">
        <v>135</v>
      </c>
      <c r="G267" s="309" t="s">
        <v>137</v>
      </c>
      <c r="H267" s="298" t="s">
        <v>138</v>
      </c>
      <c r="I267" s="298" t="s">
        <v>12</v>
      </c>
      <c r="J267" s="298" t="s">
        <v>12</v>
      </c>
      <c r="K267" s="349">
        <v>4268000</v>
      </c>
      <c r="L267" s="349">
        <v>0</v>
      </c>
      <c r="M267" s="349">
        <v>0</v>
      </c>
      <c r="N267" s="349">
        <v>0</v>
      </c>
      <c r="O267" s="349">
        <v>4268000</v>
      </c>
      <c r="P267" s="349">
        <v>1530635</v>
      </c>
      <c r="Q267" s="349">
        <v>2737365</v>
      </c>
      <c r="R267" s="349">
        <v>927566</v>
      </c>
      <c r="S267" s="350">
        <v>603069</v>
      </c>
      <c r="T267" s="360">
        <f t="shared" si="9"/>
        <v>0.35863050609184632</v>
      </c>
      <c r="U267" s="298" t="s">
        <v>3918</v>
      </c>
      <c r="V267" s="298" t="s">
        <v>3916</v>
      </c>
      <c r="W267" s="298" t="s">
        <v>3919</v>
      </c>
      <c r="X267" s="311" t="s">
        <v>3786</v>
      </c>
      <c r="Y267" s="311" t="s">
        <v>3786</v>
      </c>
      <c r="Z267" s="311" t="s">
        <v>3786</v>
      </c>
      <c r="AA267" s="311" t="s">
        <v>3786</v>
      </c>
      <c r="AB267" s="339" t="e">
        <f t="shared" si="8"/>
        <v>#VALUE!</v>
      </c>
      <c r="AC267" s="309" t="s">
        <v>85</v>
      </c>
      <c r="AD267" s="316">
        <v>1530635</v>
      </c>
      <c r="AE267" s="316">
        <v>1530635</v>
      </c>
      <c r="AF267" s="316">
        <v>0</v>
      </c>
      <c r="AG267" s="317">
        <v>35.863050609184633</v>
      </c>
      <c r="AH267" s="317" t="e">
        <v>#REF!</v>
      </c>
      <c r="AI267" s="316">
        <v>1940000</v>
      </c>
      <c r="AJ267" s="316">
        <v>0</v>
      </c>
      <c r="AK267" s="316">
        <v>0</v>
      </c>
      <c r="AL267" s="316">
        <v>0</v>
      </c>
      <c r="AM267" s="316">
        <v>1940000</v>
      </c>
      <c r="AN267" s="316">
        <v>927566</v>
      </c>
      <c r="AO267" s="316">
        <v>927566</v>
      </c>
      <c r="AP267" s="316">
        <v>0</v>
      </c>
      <c r="AQ267" s="316">
        <v>1012434</v>
      </c>
      <c r="AR267" s="317">
        <v>47.812680412371137</v>
      </c>
      <c r="AS267" s="317" t="e">
        <v>#REF!</v>
      </c>
      <c r="AT267" s="307">
        <v>65.01628994594455</v>
      </c>
      <c r="AU267" s="307" t="e">
        <v>#REF!</v>
      </c>
    </row>
    <row r="268" spans="1:47" ht="22.5" customHeight="1">
      <c r="A268" s="356">
        <v>232020109005</v>
      </c>
      <c r="B268" s="309" t="s">
        <v>4</v>
      </c>
      <c r="C268" s="309" t="s">
        <v>7</v>
      </c>
      <c r="D268" s="309" t="s">
        <v>19</v>
      </c>
      <c r="E268" s="309" t="s">
        <v>21</v>
      </c>
      <c r="F268" s="309" t="s">
        <v>127</v>
      </c>
      <c r="G268" s="309" t="s">
        <v>129</v>
      </c>
      <c r="H268" s="298" t="s">
        <v>130</v>
      </c>
      <c r="I268" s="298" t="s">
        <v>12</v>
      </c>
      <c r="J268" s="298" t="s">
        <v>12</v>
      </c>
      <c r="K268" s="349">
        <v>0</v>
      </c>
      <c r="L268" s="349">
        <v>0</v>
      </c>
      <c r="M268" s="349">
        <v>0</v>
      </c>
      <c r="N268" s="349">
        <v>135300</v>
      </c>
      <c r="O268" s="349">
        <v>135300</v>
      </c>
      <c r="P268" s="349">
        <v>135300</v>
      </c>
      <c r="Q268" s="349">
        <v>0</v>
      </c>
      <c r="R268" s="349">
        <v>0</v>
      </c>
      <c r="S268" s="350">
        <v>135300</v>
      </c>
      <c r="T268" s="360">
        <f t="shared" si="9"/>
        <v>1</v>
      </c>
      <c r="U268" s="298" t="s">
        <v>3920</v>
      </c>
      <c r="V268" s="298" t="s">
        <v>3921</v>
      </c>
      <c r="W268" s="298" t="s">
        <v>3922</v>
      </c>
      <c r="X268" s="311" t="s">
        <v>3786</v>
      </c>
      <c r="Y268" s="311" t="s">
        <v>3786</v>
      </c>
      <c r="Z268" s="311" t="s">
        <v>3786</v>
      </c>
      <c r="AA268" s="311" t="s">
        <v>3786</v>
      </c>
      <c r="AB268" s="339" t="e">
        <f t="shared" si="8"/>
        <v>#VALUE!</v>
      </c>
      <c r="AC268" s="309" t="s">
        <v>85</v>
      </c>
      <c r="AD268" s="316">
        <v>135300</v>
      </c>
      <c r="AE268" s="316">
        <v>135300</v>
      </c>
      <c r="AF268" s="316">
        <v>0</v>
      </c>
      <c r="AG268" s="317">
        <v>100</v>
      </c>
      <c r="AH268" s="317" t="e">
        <v>#REF!</v>
      </c>
      <c r="AI268" s="316">
        <v>0</v>
      </c>
      <c r="AJ268" s="316">
        <v>0</v>
      </c>
      <c r="AK268" s="316">
        <v>0</v>
      </c>
      <c r="AL268" s="316">
        <v>0</v>
      </c>
      <c r="AM268" s="316">
        <v>0</v>
      </c>
      <c r="AN268" s="316">
        <v>0</v>
      </c>
      <c r="AO268" s="316">
        <v>0</v>
      </c>
      <c r="AP268" s="316">
        <v>0</v>
      </c>
      <c r="AQ268" s="316">
        <v>0</v>
      </c>
      <c r="AR268" s="317" t="s">
        <v>5</v>
      </c>
      <c r="AS268" s="317" t="e">
        <v>#REF!</v>
      </c>
      <c r="AT268" s="307" t="s">
        <v>631</v>
      </c>
      <c r="AU268" s="307" t="e">
        <v>#REF!</v>
      </c>
    </row>
    <row r="269" spans="1:47" ht="22.5" customHeight="1">
      <c r="A269" s="356">
        <v>232020109006</v>
      </c>
      <c r="B269" s="309" t="s">
        <v>4</v>
      </c>
      <c r="C269" s="309" t="s">
        <v>7</v>
      </c>
      <c r="D269" s="309" t="s">
        <v>19</v>
      </c>
      <c r="E269" s="309" t="s">
        <v>36</v>
      </c>
      <c r="F269" s="309" t="s">
        <v>21</v>
      </c>
      <c r="G269" s="309" t="s">
        <v>23</v>
      </c>
      <c r="H269" s="298" t="s">
        <v>91</v>
      </c>
      <c r="I269" s="298" t="s">
        <v>12</v>
      </c>
      <c r="J269" s="298" t="s">
        <v>12</v>
      </c>
      <c r="K269" s="349">
        <v>147000</v>
      </c>
      <c r="L269" s="349">
        <v>0</v>
      </c>
      <c r="M269" s="349">
        <v>0</v>
      </c>
      <c r="N269" s="349">
        <v>0</v>
      </c>
      <c r="O269" s="349">
        <v>147000</v>
      </c>
      <c r="P269" s="349">
        <v>139830</v>
      </c>
      <c r="Q269" s="349">
        <v>7170</v>
      </c>
      <c r="R269" s="349">
        <v>141325</v>
      </c>
      <c r="S269" s="350">
        <v>-1495</v>
      </c>
      <c r="T269" s="360">
        <f t="shared" si="9"/>
        <v>0.95122448979591834</v>
      </c>
      <c r="U269" s="298" t="s">
        <v>3923</v>
      </c>
      <c r="V269" s="298" t="s">
        <v>3924</v>
      </c>
      <c r="W269" s="298" t="s">
        <v>3806</v>
      </c>
      <c r="X269" s="311" t="s">
        <v>3786</v>
      </c>
      <c r="Y269" s="311" t="s">
        <v>3786</v>
      </c>
      <c r="Z269" s="311" t="s">
        <v>3786</v>
      </c>
      <c r="AA269" s="311" t="s">
        <v>3786</v>
      </c>
      <c r="AB269" s="339" t="e">
        <f t="shared" si="8"/>
        <v>#VALUE!</v>
      </c>
      <c r="AC269" s="309" t="s">
        <v>85</v>
      </c>
      <c r="AD269" s="316">
        <v>139830</v>
      </c>
      <c r="AE269" s="316">
        <v>139830</v>
      </c>
      <c r="AF269" s="316">
        <v>0</v>
      </c>
      <c r="AG269" s="317">
        <v>95.122448979591837</v>
      </c>
      <c r="AH269" s="317" t="e">
        <v>#REF!</v>
      </c>
      <c r="AI269" s="316">
        <v>147000</v>
      </c>
      <c r="AJ269" s="316">
        <v>0</v>
      </c>
      <c r="AK269" s="316">
        <v>0</v>
      </c>
      <c r="AL269" s="316">
        <v>0</v>
      </c>
      <c r="AM269" s="316">
        <v>147000</v>
      </c>
      <c r="AN269" s="316">
        <v>141325</v>
      </c>
      <c r="AO269" s="316">
        <v>141325</v>
      </c>
      <c r="AP269" s="316">
        <v>0</v>
      </c>
      <c r="AQ269" s="316">
        <v>5675</v>
      </c>
      <c r="AR269" s="317">
        <v>96.139455782312922</v>
      </c>
      <c r="AS269" s="317" t="e">
        <v>#REF!</v>
      </c>
      <c r="AT269" s="307">
        <v>-1.0578453918273483</v>
      </c>
      <c r="AU269" s="307" t="e">
        <v>#REF!</v>
      </c>
    </row>
    <row r="270" spans="1:47" ht="22.5" customHeight="1">
      <c r="A270" s="356">
        <v>232020109007</v>
      </c>
      <c r="B270" s="309" t="s">
        <v>4</v>
      </c>
      <c r="C270" s="309" t="s">
        <v>7</v>
      </c>
      <c r="D270" s="309" t="s">
        <v>19</v>
      </c>
      <c r="E270" s="309" t="s">
        <v>36</v>
      </c>
      <c r="F270" s="309" t="s">
        <v>32</v>
      </c>
      <c r="G270" s="309" t="s">
        <v>34</v>
      </c>
      <c r="H270" s="298" t="s">
        <v>139</v>
      </c>
      <c r="I270" s="298" t="s">
        <v>12</v>
      </c>
      <c r="J270" s="298" t="s">
        <v>12</v>
      </c>
      <c r="K270" s="349">
        <v>0</v>
      </c>
      <c r="L270" s="349">
        <v>0</v>
      </c>
      <c r="M270" s="349">
        <v>0</v>
      </c>
      <c r="N270" s="349">
        <v>0</v>
      </c>
      <c r="O270" s="349">
        <v>0</v>
      </c>
      <c r="P270" s="349">
        <v>0</v>
      </c>
      <c r="Q270" s="349">
        <v>0</v>
      </c>
      <c r="R270" s="349">
        <v>83600</v>
      </c>
      <c r="S270" s="350">
        <v>-83600</v>
      </c>
      <c r="T270" s="360" t="e">
        <f t="shared" si="9"/>
        <v>#DIV/0!</v>
      </c>
      <c r="U270" s="298" t="s">
        <v>3925</v>
      </c>
      <c r="V270" s="298" t="s">
        <v>3926</v>
      </c>
      <c r="W270" s="298" t="s">
        <v>3927</v>
      </c>
      <c r="X270" s="311" t="s">
        <v>3786</v>
      </c>
      <c r="Y270" s="311" t="s">
        <v>3786</v>
      </c>
      <c r="Z270" s="311" t="s">
        <v>3786</v>
      </c>
      <c r="AA270" s="311" t="s">
        <v>3786</v>
      </c>
      <c r="AB270" s="339" t="e">
        <f t="shared" si="8"/>
        <v>#VALUE!</v>
      </c>
      <c r="AC270" s="309" t="s">
        <v>85</v>
      </c>
      <c r="AD270" s="316">
        <v>0</v>
      </c>
      <c r="AE270" s="316">
        <v>0</v>
      </c>
      <c r="AF270" s="316">
        <v>0</v>
      </c>
      <c r="AG270" s="317" t="s">
        <v>5</v>
      </c>
      <c r="AH270" s="317" t="e">
        <v>#REF!</v>
      </c>
      <c r="AI270" s="316">
        <v>0</v>
      </c>
      <c r="AJ270" s="316">
        <v>0</v>
      </c>
      <c r="AK270" s="316">
        <v>0</v>
      </c>
      <c r="AL270" s="316">
        <v>83600</v>
      </c>
      <c r="AM270" s="316">
        <v>83600</v>
      </c>
      <c r="AN270" s="316">
        <v>83600</v>
      </c>
      <c r="AO270" s="316">
        <v>83600</v>
      </c>
      <c r="AP270" s="316">
        <v>0</v>
      </c>
      <c r="AQ270" s="316">
        <v>0</v>
      </c>
      <c r="AR270" s="317">
        <v>100</v>
      </c>
      <c r="AS270" s="317" t="e">
        <v>#REF!</v>
      </c>
      <c r="AT270" s="307" t="s">
        <v>553</v>
      </c>
      <c r="AU270" s="307" t="e">
        <v>#REF!</v>
      </c>
    </row>
    <row r="271" spans="1:47" ht="22.5" customHeight="1">
      <c r="A271" s="356">
        <v>232020109009</v>
      </c>
      <c r="B271" s="309" t="s">
        <v>4</v>
      </c>
      <c r="C271" s="309" t="s">
        <v>7</v>
      </c>
      <c r="D271" s="309" t="s">
        <v>19</v>
      </c>
      <c r="E271" s="309" t="s">
        <v>36</v>
      </c>
      <c r="F271" s="309" t="s">
        <v>141</v>
      </c>
      <c r="G271" s="309" t="s">
        <v>143</v>
      </c>
      <c r="H271" s="298" t="s">
        <v>144</v>
      </c>
      <c r="I271" s="298" t="s">
        <v>12</v>
      </c>
      <c r="J271" s="298" t="s">
        <v>12</v>
      </c>
      <c r="K271" s="349">
        <v>123000</v>
      </c>
      <c r="L271" s="349">
        <v>0</v>
      </c>
      <c r="M271" s="349">
        <v>0</v>
      </c>
      <c r="N271" s="349">
        <v>0</v>
      </c>
      <c r="O271" s="349">
        <v>123000</v>
      </c>
      <c r="P271" s="349">
        <v>122609</v>
      </c>
      <c r="Q271" s="349">
        <v>391</v>
      </c>
      <c r="R271" s="349">
        <v>122609</v>
      </c>
      <c r="S271" s="350">
        <v>0</v>
      </c>
      <c r="T271" s="360">
        <f t="shared" si="9"/>
        <v>0.99682113821138207</v>
      </c>
      <c r="U271" s="298" t="s">
        <v>3928</v>
      </c>
      <c r="V271" s="298" t="s">
        <v>3722</v>
      </c>
      <c r="W271" s="298" t="s">
        <v>3830</v>
      </c>
      <c r="X271" s="311" t="s">
        <v>3786</v>
      </c>
      <c r="Y271" s="311" t="s">
        <v>3786</v>
      </c>
      <c r="Z271" s="311" t="s">
        <v>3786</v>
      </c>
      <c r="AA271" s="311" t="s">
        <v>3786</v>
      </c>
      <c r="AB271" s="339" t="e">
        <f t="shared" si="8"/>
        <v>#VALUE!</v>
      </c>
      <c r="AC271" s="309" t="s">
        <v>85</v>
      </c>
      <c r="AD271" s="316">
        <v>122609</v>
      </c>
      <c r="AE271" s="316">
        <v>122609</v>
      </c>
      <c r="AF271" s="316">
        <v>0</v>
      </c>
      <c r="AG271" s="317">
        <v>99.682113821138202</v>
      </c>
      <c r="AH271" s="317" t="e">
        <v>#REF!</v>
      </c>
      <c r="AI271" s="316">
        <v>123000</v>
      </c>
      <c r="AJ271" s="316">
        <v>0</v>
      </c>
      <c r="AK271" s="316">
        <v>0</v>
      </c>
      <c r="AL271" s="316">
        <v>0</v>
      </c>
      <c r="AM271" s="316">
        <v>123000</v>
      </c>
      <c r="AN271" s="316">
        <v>122609</v>
      </c>
      <c r="AO271" s="316">
        <v>122609</v>
      </c>
      <c r="AP271" s="316">
        <v>0</v>
      </c>
      <c r="AQ271" s="316">
        <v>391</v>
      </c>
      <c r="AR271" s="317">
        <v>99.682113821138202</v>
      </c>
      <c r="AS271" s="317" t="e">
        <v>#REF!</v>
      </c>
      <c r="AT271" s="307">
        <v>0</v>
      </c>
      <c r="AU271" s="307" t="e">
        <v>#REF!</v>
      </c>
    </row>
    <row r="272" spans="1:47" ht="22.5" customHeight="1">
      <c r="A272" s="356">
        <v>232020109010</v>
      </c>
      <c r="B272" s="309" t="s">
        <v>4</v>
      </c>
      <c r="C272" s="309" t="s">
        <v>7</v>
      </c>
      <c r="D272" s="309" t="s">
        <v>19</v>
      </c>
      <c r="E272" s="309" t="s">
        <v>56</v>
      </c>
      <c r="F272" s="309" t="s">
        <v>28</v>
      </c>
      <c r="G272" s="309" t="s">
        <v>78</v>
      </c>
      <c r="H272" s="298" t="s">
        <v>145</v>
      </c>
      <c r="I272" s="298" t="s">
        <v>12</v>
      </c>
      <c r="J272" s="298" t="s">
        <v>12</v>
      </c>
      <c r="K272" s="349">
        <v>614000</v>
      </c>
      <c r="L272" s="349">
        <v>0</v>
      </c>
      <c r="M272" s="349">
        <v>0</v>
      </c>
      <c r="N272" s="349">
        <v>0</v>
      </c>
      <c r="O272" s="349">
        <v>614000</v>
      </c>
      <c r="P272" s="349">
        <v>528678</v>
      </c>
      <c r="Q272" s="349">
        <v>85322</v>
      </c>
      <c r="R272" s="349">
        <v>405280</v>
      </c>
      <c r="S272" s="350">
        <v>123398</v>
      </c>
      <c r="T272" s="360">
        <f t="shared" si="9"/>
        <v>0.86103908794788275</v>
      </c>
      <c r="U272" s="298" t="s">
        <v>3929</v>
      </c>
      <c r="V272" s="298" t="s">
        <v>3930</v>
      </c>
      <c r="W272" s="298" t="s">
        <v>3931</v>
      </c>
      <c r="X272" s="311" t="s">
        <v>3786</v>
      </c>
      <c r="Y272" s="311" t="s">
        <v>3786</v>
      </c>
      <c r="Z272" s="311" t="s">
        <v>3786</v>
      </c>
      <c r="AA272" s="311" t="s">
        <v>3786</v>
      </c>
      <c r="AB272" s="339" t="e">
        <f t="shared" si="8"/>
        <v>#VALUE!</v>
      </c>
      <c r="AC272" s="309" t="s">
        <v>85</v>
      </c>
      <c r="AD272" s="316">
        <v>528678</v>
      </c>
      <c r="AE272" s="316">
        <v>528678</v>
      </c>
      <c r="AF272" s="316">
        <v>0</v>
      </c>
      <c r="AG272" s="317">
        <v>86.103908794788282</v>
      </c>
      <c r="AH272" s="317" t="e">
        <v>#REF!</v>
      </c>
      <c r="AI272" s="316">
        <v>433000</v>
      </c>
      <c r="AJ272" s="316">
        <v>0</v>
      </c>
      <c r="AK272" s="316">
        <v>0</v>
      </c>
      <c r="AL272" s="316">
        <v>-27720</v>
      </c>
      <c r="AM272" s="316">
        <v>405280</v>
      </c>
      <c r="AN272" s="316">
        <v>405280</v>
      </c>
      <c r="AO272" s="316">
        <v>405280</v>
      </c>
      <c r="AP272" s="316">
        <v>0</v>
      </c>
      <c r="AQ272" s="316">
        <v>0</v>
      </c>
      <c r="AR272" s="317">
        <v>100</v>
      </c>
      <c r="AS272" s="317" t="e">
        <v>#REF!</v>
      </c>
      <c r="AT272" s="307">
        <v>30.447591788393208</v>
      </c>
      <c r="AU272" s="307" t="e">
        <v>#REF!</v>
      </c>
    </row>
    <row r="273" spans="1:47" ht="22.5" customHeight="1">
      <c r="A273" s="356">
        <v>232020109011</v>
      </c>
      <c r="B273" s="309" t="s">
        <v>4</v>
      </c>
      <c r="C273" s="309" t="s">
        <v>7</v>
      </c>
      <c r="D273" s="309" t="s">
        <v>19</v>
      </c>
      <c r="E273" s="309" t="s">
        <v>56</v>
      </c>
      <c r="F273" s="309" t="s">
        <v>28</v>
      </c>
      <c r="G273" s="309" t="s">
        <v>146</v>
      </c>
      <c r="H273" s="298" t="s">
        <v>147</v>
      </c>
      <c r="I273" s="298" t="s">
        <v>12</v>
      </c>
      <c r="J273" s="298" t="s">
        <v>12</v>
      </c>
      <c r="K273" s="349">
        <v>172000</v>
      </c>
      <c r="L273" s="349">
        <v>0</v>
      </c>
      <c r="M273" s="349">
        <v>0</v>
      </c>
      <c r="N273" s="349">
        <v>0</v>
      </c>
      <c r="O273" s="349">
        <v>172000</v>
      </c>
      <c r="P273" s="349">
        <v>171600</v>
      </c>
      <c r="Q273" s="349">
        <v>400</v>
      </c>
      <c r="R273" s="349">
        <v>171600</v>
      </c>
      <c r="S273" s="350">
        <v>0</v>
      </c>
      <c r="T273" s="360">
        <f t="shared" si="9"/>
        <v>0.99767441860465111</v>
      </c>
      <c r="U273" s="298" t="s">
        <v>3932</v>
      </c>
      <c r="V273" s="298" t="s">
        <v>3722</v>
      </c>
      <c r="W273" s="298" t="s">
        <v>3830</v>
      </c>
      <c r="X273" s="311" t="s">
        <v>3786</v>
      </c>
      <c r="Y273" s="311" t="s">
        <v>3786</v>
      </c>
      <c r="Z273" s="311" t="s">
        <v>3786</v>
      </c>
      <c r="AA273" s="311" t="s">
        <v>3786</v>
      </c>
      <c r="AB273" s="339" t="e">
        <f t="shared" si="8"/>
        <v>#VALUE!</v>
      </c>
      <c r="AC273" s="309" t="s">
        <v>85</v>
      </c>
      <c r="AD273" s="316">
        <v>171600</v>
      </c>
      <c r="AE273" s="316">
        <v>171600</v>
      </c>
      <c r="AF273" s="316">
        <v>0</v>
      </c>
      <c r="AG273" s="317">
        <v>99.767441860465112</v>
      </c>
      <c r="AH273" s="317" t="e">
        <v>#REF!</v>
      </c>
      <c r="AI273" s="316">
        <v>172000</v>
      </c>
      <c r="AJ273" s="316">
        <v>0</v>
      </c>
      <c r="AK273" s="316">
        <v>0</v>
      </c>
      <c r="AL273" s="316">
        <v>0</v>
      </c>
      <c r="AM273" s="316">
        <v>172000</v>
      </c>
      <c r="AN273" s="316">
        <v>171600</v>
      </c>
      <c r="AO273" s="316">
        <v>171600</v>
      </c>
      <c r="AP273" s="316">
        <v>0</v>
      </c>
      <c r="AQ273" s="316">
        <v>400</v>
      </c>
      <c r="AR273" s="317">
        <v>99.767441860465112</v>
      </c>
      <c r="AS273" s="317" t="e">
        <v>#REF!</v>
      </c>
      <c r="AT273" s="307">
        <v>0</v>
      </c>
      <c r="AU273" s="307" t="e">
        <v>#REF!</v>
      </c>
    </row>
    <row r="274" spans="1:47" ht="22.5" customHeight="1">
      <c r="A274" s="356">
        <v>232020109012</v>
      </c>
      <c r="B274" s="309" t="s">
        <v>4</v>
      </c>
      <c r="C274" s="309" t="s">
        <v>7</v>
      </c>
      <c r="D274" s="309" t="s">
        <v>19</v>
      </c>
      <c r="E274" s="309" t="s">
        <v>56</v>
      </c>
      <c r="F274" s="309" t="s">
        <v>28</v>
      </c>
      <c r="G274" s="309" t="s">
        <v>103</v>
      </c>
      <c r="H274" s="298" t="s">
        <v>148</v>
      </c>
      <c r="I274" s="298" t="s">
        <v>12</v>
      </c>
      <c r="J274" s="298" t="s">
        <v>12</v>
      </c>
      <c r="K274" s="349">
        <v>241000</v>
      </c>
      <c r="L274" s="349">
        <v>0</v>
      </c>
      <c r="M274" s="349">
        <v>0</v>
      </c>
      <c r="N274" s="349">
        <v>0</v>
      </c>
      <c r="O274" s="349">
        <v>241000</v>
      </c>
      <c r="P274" s="349">
        <v>240768</v>
      </c>
      <c r="Q274" s="349">
        <v>232</v>
      </c>
      <c r="R274" s="349">
        <v>240768</v>
      </c>
      <c r="S274" s="350">
        <v>0</v>
      </c>
      <c r="T274" s="360">
        <f t="shared" si="9"/>
        <v>0.99903734439834024</v>
      </c>
      <c r="U274" s="298" t="s">
        <v>3933</v>
      </c>
      <c r="V274" s="298" t="s">
        <v>3722</v>
      </c>
      <c r="W274" s="298" t="s">
        <v>3830</v>
      </c>
      <c r="X274" s="311" t="s">
        <v>3786</v>
      </c>
      <c r="Y274" s="311" t="s">
        <v>3786</v>
      </c>
      <c r="Z274" s="311" t="s">
        <v>3786</v>
      </c>
      <c r="AA274" s="311" t="s">
        <v>3786</v>
      </c>
      <c r="AB274" s="339" t="e">
        <f t="shared" si="8"/>
        <v>#VALUE!</v>
      </c>
      <c r="AC274" s="309" t="s">
        <v>85</v>
      </c>
      <c r="AD274" s="316">
        <v>240768</v>
      </c>
      <c r="AE274" s="316">
        <v>240768</v>
      </c>
      <c r="AF274" s="316">
        <v>0</v>
      </c>
      <c r="AG274" s="317">
        <v>99.903734439834025</v>
      </c>
      <c r="AH274" s="317" t="e">
        <v>#REF!</v>
      </c>
      <c r="AI274" s="316">
        <v>241000</v>
      </c>
      <c r="AJ274" s="316">
        <v>0</v>
      </c>
      <c r="AK274" s="316">
        <v>0</v>
      </c>
      <c r="AL274" s="316">
        <v>0</v>
      </c>
      <c r="AM274" s="316">
        <v>241000</v>
      </c>
      <c r="AN274" s="316">
        <v>240768</v>
      </c>
      <c r="AO274" s="316">
        <v>240768</v>
      </c>
      <c r="AP274" s="316">
        <v>0</v>
      </c>
      <c r="AQ274" s="316">
        <v>232</v>
      </c>
      <c r="AR274" s="317">
        <v>99.903734439834025</v>
      </c>
      <c r="AS274" s="317" t="e">
        <v>#REF!</v>
      </c>
      <c r="AT274" s="307">
        <v>0</v>
      </c>
      <c r="AU274" s="307" t="e">
        <v>#REF!</v>
      </c>
    </row>
    <row r="275" spans="1:47" ht="22.5" customHeight="1">
      <c r="A275" s="356">
        <v>232020109013</v>
      </c>
      <c r="B275" s="309" t="s">
        <v>4</v>
      </c>
      <c r="C275" s="309" t="s">
        <v>7</v>
      </c>
      <c r="D275" s="309" t="s">
        <v>19</v>
      </c>
      <c r="E275" s="309" t="s">
        <v>56</v>
      </c>
      <c r="F275" s="309" t="s">
        <v>28</v>
      </c>
      <c r="G275" s="309" t="s">
        <v>149</v>
      </c>
      <c r="H275" s="298" t="s">
        <v>150</v>
      </c>
      <c r="I275" s="298" t="s">
        <v>12</v>
      </c>
      <c r="J275" s="298" t="s">
        <v>12</v>
      </c>
      <c r="K275" s="349">
        <v>264000</v>
      </c>
      <c r="L275" s="349">
        <v>0</v>
      </c>
      <c r="M275" s="349">
        <v>0</v>
      </c>
      <c r="N275" s="349">
        <v>0</v>
      </c>
      <c r="O275" s="349">
        <v>264000</v>
      </c>
      <c r="P275" s="349">
        <v>264000</v>
      </c>
      <c r="Q275" s="349">
        <v>0</v>
      </c>
      <c r="R275" s="349">
        <v>264000</v>
      </c>
      <c r="S275" s="350">
        <v>0</v>
      </c>
      <c r="T275" s="360">
        <f t="shared" si="9"/>
        <v>1</v>
      </c>
      <c r="U275" s="298" t="s">
        <v>3934</v>
      </c>
      <c r="V275" s="298" t="s">
        <v>3722</v>
      </c>
      <c r="W275" s="298" t="s">
        <v>3830</v>
      </c>
      <c r="X275" s="311" t="s">
        <v>3786</v>
      </c>
      <c r="Y275" s="311" t="s">
        <v>3786</v>
      </c>
      <c r="Z275" s="311" t="s">
        <v>3786</v>
      </c>
      <c r="AA275" s="311" t="s">
        <v>3786</v>
      </c>
      <c r="AB275" s="339" t="e">
        <f t="shared" si="8"/>
        <v>#VALUE!</v>
      </c>
      <c r="AC275" s="309" t="s">
        <v>85</v>
      </c>
      <c r="AD275" s="316">
        <v>264000</v>
      </c>
      <c r="AE275" s="316">
        <v>264000</v>
      </c>
      <c r="AF275" s="316">
        <v>0</v>
      </c>
      <c r="AG275" s="317">
        <v>100</v>
      </c>
      <c r="AH275" s="317" t="e">
        <v>#REF!</v>
      </c>
      <c r="AI275" s="316">
        <v>278000</v>
      </c>
      <c r="AJ275" s="316">
        <v>0</v>
      </c>
      <c r="AK275" s="316">
        <v>0</v>
      </c>
      <c r="AL275" s="316">
        <v>-560</v>
      </c>
      <c r="AM275" s="316">
        <v>277440</v>
      </c>
      <c r="AN275" s="316">
        <v>264000</v>
      </c>
      <c r="AO275" s="316">
        <v>264000</v>
      </c>
      <c r="AP275" s="316">
        <v>0</v>
      </c>
      <c r="AQ275" s="316">
        <v>13440</v>
      </c>
      <c r="AR275" s="317">
        <v>95.155709342560556</v>
      </c>
      <c r="AS275" s="317" t="e">
        <v>#REF!</v>
      </c>
      <c r="AT275" s="307">
        <v>0</v>
      </c>
      <c r="AU275" s="307" t="e">
        <v>#REF!</v>
      </c>
    </row>
    <row r="276" spans="1:47" ht="22.5" customHeight="1">
      <c r="A276" s="356">
        <v>232020109014</v>
      </c>
      <c r="B276" s="309" t="s">
        <v>4</v>
      </c>
      <c r="C276" s="309" t="s">
        <v>7</v>
      </c>
      <c r="D276" s="309" t="s">
        <v>19</v>
      </c>
      <c r="E276" s="309" t="s">
        <v>56</v>
      </c>
      <c r="F276" s="309" t="s">
        <v>28</v>
      </c>
      <c r="G276" s="309" t="s">
        <v>151</v>
      </c>
      <c r="H276" s="298" t="s">
        <v>152</v>
      </c>
      <c r="I276" s="298" t="s">
        <v>12</v>
      </c>
      <c r="J276" s="298" t="s">
        <v>12</v>
      </c>
      <c r="K276" s="349">
        <v>36000</v>
      </c>
      <c r="L276" s="349">
        <v>0</v>
      </c>
      <c r="M276" s="349">
        <v>0</v>
      </c>
      <c r="N276" s="349">
        <v>0</v>
      </c>
      <c r="O276" s="349">
        <v>36000</v>
      </c>
      <c r="P276" s="349">
        <v>35200</v>
      </c>
      <c r="Q276" s="349">
        <v>800</v>
      </c>
      <c r="R276" s="349">
        <v>35200</v>
      </c>
      <c r="S276" s="350">
        <v>0</v>
      </c>
      <c r="T276" s="360">
        <f t="shared" si="9"/>
        <v>0.97777777777777775</v>
      </c>
      <c r="U276" s="298" t="s">
        <v>3935</v>
      </c>
      <c r="V276" s="298" t="s">
        <v>3722</v>
      </c>
      <c r="W276" s="298" t="s">
        <v>3830</v>
      </c>
      <c r="X276" s="311" t="s">
        <v>3786</v>
      </c>
      <c r="Y276" s="311" t="s">
        <v>3786</v>
      </c>
      <c r="Z276" s="311" t="s">
        <v>3786</v>
      </c>
      <c r="AA276" s="311" t="s">
        <v>3786</v>
      </c>
      <c r="AB276" s="339" t="e">
        <f t="shared" si="8"/>
        <v>#VALUE!</v>
      </c>
      <c r="AC276" s="309" t="s">
        <v>85</v>
      </c>
      <c r="AD276" s="316">
        <v>35200</v>
      </c>
      <c r="AE276" s="316">
        <v>35200</v>
      </c>
      <c r="AF276" s="316">
        <v>0</v>
      </c>
      <c r="AG276" s="317">
        <v>97.777777777777771</v>
      </c>
      <c r="AH276" s="317" t="e">
        <v>#REF!</v>
      </c>
      <c r="AI276" s="316">
        <v>36000</v>
      </c>
      <c r="AJ276" s="316">
        <v>0</v>
      </c>
      <c r="AK276" s="316">
        <v>0</v>
      </c>
      <c r="AL276" s="316">
        <v>0</v>
      </c>
      <c r="AM276" s="316">
        <v>36000</v>
      </c>
      <c r="AN276" s="316">
        <v>35200</v>
      </c>
      <c r="AO276" s="316">
        <v>35200</v>
      </c>
      <c r="AP276" s="316">
        <v>0</v>
      </c>
      <c r="AQ276" s="316">
        <v>800</v>
      </c>
      <c r="AR276" s="317">
        <v>97.777777777777771</v>
      </c>
      <c r="AS276" s="317" t="e">
        <v>#REF!</v>
      </c>
      <c r="AT276" s="307">
        <v>0</v>
      </c>
      <c r="AU276" s="307" t="e">
        <v>#REF!</v>
      </c>
    </row>
    <row r="277" spans="1:47" ht="22.5" customHeight="1">
      <c r="A277" s="356">
        <v>232020109016</v>
      </c>
      <c r="B277" s="309" t="s">
        <v>4</v>
      </c>
      <c r="C277" s="309" t="s">
        <v>7</v>
      </c>
      <c r="D277" s="309" t="s">
        <v>19</v>
      </c>
      <c r="E277" s="309" t="s">
        <v>56</v>
      </c>
      <c r="F277" s="309" t="s">
        <v>28</v>
      </c>
      <c r="G277" s="309" t="s">
        <v>154</v>
      </c>
      <c r="H277" s="298" t="s">
        <v>155</v>
      </c>
      <c r="I277" s="298" t="s">
        <v>12</v>
      </c>
      <c r="J277" s="298" t="s">
        <v>12</v>
      </c>
      <c r="K277" s="349">
        <v>1598000</v>
      </c>
      <c r="L277" s="349">
        <v>0</v>
      </c>
      <c r="M277" s="349">
        <v>0</v>
      </c>
      <c r="N277" s="349">
        <v>0</v>
      </c>
      <c r="O277" s="349">
        <v>1598000</v>
      </c>
      <c r="P277" s="349">
        <v>547612</v>
      </c>
      <c r="Q277" s="349">
        <v>1050388</v>
      </c>
      <c r="R277" s="349">
        <v>0</v>
      </c>
      <c r="S277" s="350">
        <v>547612</v>
      </c>
      <c r="T277" s="360">
        <f t="shared" si="9"/>
        <v>0.34268585732165208</v>
      </c>
      <c r="U277" s="298" t="s">
        <v>3936</v>
      </c>
      <c r="V277" s="298" t="s">
        <v>3916</v>
      </c>
      <c r="W277" s="298" t="s">
        <v>3937</v>
      </c>
      <c r="X277" s="311" t="s">
        <v>3786</v>
      </c>
      <c r="Y277" s="311" t="s">
        <v>3786</v>
      </c>
      <c r="Z277" s="311" t="s">
        <v>3786</v>
      </c>
      <c r="AA277" s="311" t="s">
        <v>3786</v>
      </c>
      <c r="AB277" s="339" t="e">
        <f t="shared" si="8"/>
        <v>#VALUE!</v>
      </c>
      <c r="AC277" s="309" t="s">
        <v>85</v>
      </c>
      <c r="AD277" s="316">
        <v>547612</v>
      </c>
      <c r="AE277" s="316">
        <v>547612</v>
      </c>
      <c r="AF277" s="316">
        <v>0</v>
      </c>
      <c r="AG277" s="317">
        <v>34.268585732165207</v>
      </c>
      <c r="AH277" s="317" t="e">
        <v>#REF!</v>
      </c>
      <c r="AI277" s="316">
        <v>1154000</v>
      </c>
      <c r="AJ277" s="316">
        <v>0</v>
      </c>
      <c r="AK277" s="316">
        <v>0</v>
      </c>
      <c r="AL277" s="316">
        <v>28280</v>
      </c>
      <c r="AM277" s="316">
        <v>1182280</v>
      </c>
      <c r="AN277" s="316">
        <v>0</v>
      </c>
      <c r="AO277" s="316">
        <v>0</v>
      </c>
      <c r="AP277" s="316">
        <v>0</v>
      </c>
      <c r="AQ277" s="316">
        <v>1182280</v>
      </c>
      <c r="AR277" s="317">
        <v>0</v>
      </c>
      <c r="AS277" s="317" t="e">
        <v>#REF!</v>
      </c>
      <c r="AT277" s="307" t="s">
        <v>631</v>
      </c>
      <c r="AU277" s="307" t="e">
        <v>#REF!</v>
      </c>
    </row>
    <row r="278" spans="1:47" ht="22.5" customHeight="1">
      <c r="A278" s="356">
        <v>232020109017</v>
      </c>
      <c r="B278" s="309" t="s">
        <v>4</v>
      </c>
      <c r="C278" s="309" t="s">
        <v>7</v>
      </c>
      <c r="D278" s="309" t="s">
        <v>19</v>
      </c>
      <c r="E278" s="309" t="s">
        <v>56</v>
      </c>
      <c r="F278" s="309" t="s">
        <v>28</v>
      </c>
      <c r="G278" s="309" t="s">
        <v>156</v>
      </c>
      <c r="H278" s="298" t="s">
        <v>157</v>
      </c>
      <c r="I278" s="298" t="s">
        <v>12</v>
      </c>
      <c r="J278" s="298" t="s">
        <v>12</v>
      </c>
      <c r="K278" s="349">
        <v>195000</v>
      </c>
      <c r="L278" s="349">
        <v>0</v>
      </c>
      <c r="M278" s="349">
        <v>0</v>
      </c>
      <c r="N278" s="349">
        <v>0</v>
      </c>
      <c r="O278" s="349">
        <v>195000</v>
      </c>
      <c r="P278" s="349">
        <v>194700</v>
      </c>
      <c r="Q278" s="349">
        <v>300</v>
      </c>
      <c r="R278" s="349">
        <v>1826000</v>
      </c>
      <c r="S278" s="350">
        <v>-1631300</v>
      </c>
      <c r="T278" s="360">
        <f t="shared" si="9"/>
        <v>0.99846153846153851</v>
      </c>
      <c r="U278" s="298" t="s">
        <v>3938</v>
      </c>
      <c r="V278" s="298" t="s">
        <v>3722</v>
      </c>
      <c r="W278" s="298" t="s">
        <v>3939</v>
      </c>
      <c r="X278" s="311" t="s">
        <v>3786</v>
      </c>
      <c r="Y278" s="311" t="s">
        <v>3786</v>
      </c>
      <c r="Z278" s="311" t="s">
        <v>3786</v>
      </c>
      <c r="AA278" s="311" t="s">
        <v>3786</v>
      </c>
      <c r="AB278" s="339" t="e">
        <f t="shared" si="8"/>
        <v>#VALUE!</v>
      </c>
      <c r="AC278" s="309" t="s">
        <v>85</v>
      </c>
      <c r="AD278" s="316">
        <v>194700</v>
      </c>
      <c r="AE278" s="316">
        <v>194700</v>
      </c>
      <c r="AF278" s="316">
        <v>0</v>
      </c>
      <c r="AG278" s="317">
        <v>99.846153846153854</v>
      </c>
      <c r="AH278" s="317" t="e">
        <v>#REF!</v>
      </c>
      <c r="AI278" s="316">
        <v>2288000</v>
      </c>
      <c r="AJ278" s="316">
        <v>0</v>
      </c>
      <c r="AK278" s="316">
        <v>0</v>
      </c>
      <c r="AL278" s="316">
        <v>0</v>
      </c>
      <c r="AM278" s="316">
        <v>2288000</v>
      </c>
      <c r="AN278" s="316">
        <v>1826000</v>
      </c>
      <c r="AO278" s="316">
        <v>1826000</v>
      </c>
      <c r="AP278" s="316">
        <v>0</v>
      </c>
      <c r="AQ278" s="316">
        <v>462000</v>
      </c>
      <c r="AR278" s="317">
        <v>79.807692307692307</v>
      </c>
      <c r="AS278" s="317" t="e">
        <v>#REF!</v>
      </c>
      <c r="AT278" s="307">
        <v>-89.337349397590359</v>
      </c>
      <c r="AU278" s="307" t="e">
        <v>#REF!</v>
      </c>
    </row>
    <row r="279" spans="1:47" ht="22.5" customHeight="1">
      <c r="A279" s="356">
        <v>232020109018</v>
      </c>
      <c r="B279" s="309" t="s">
        <v>4</v>
      </c>
      <c r="C279" s="309" t="s">
        <v>7</v>
      </c>
      <c r="D279" s="309" t="s">
        <v>19</v>
      </c>
      <c r="E279" s="309" t="s">
        <v>56</v>
      </c>
      <c r="F279" s="309" t="s">
        <v>28</v>
      </c>
      <c r="G279" s="309" t="s">
        <v>34</v>
      </c>
      <c r="H279" s="298" t="s">
        <v>158</v>
      </c>
      <c r="I279" s="298" t="s">
        <v>12</v>
      </c>
      <c r="J279" s="298" t="s">
        <v>12</v>
      </c>
      <c r="K279" s="349">
        <v>72000</v>
      </c>
      <c r="L279" s="349">
        <v>0</v>
      </c>
      <c r="M279" s="349">
        <v>0</v>
      </c>
      <c r="N279" s="349">
        <v>0</v>
      </c>
      <c r="O279" s="349">
        <v>72000</v>
      </c>
      <c r="P279" s="349">
        <v>71060</v>
      </c>
      <c r="Q279" s="349">
        <v>940</v>
      </c>
      <c r="R279" s="349">
        <v>71060</v>
      </c>
      <c r="S279" s="350">
        <v>0</v>
      </c>
      <c r="T279" s="360">
        <f t="shared" si="9"/>
        <v>0.9869444444444444</v>
      </c>
      <c r="U279" s="298" t="s">
        <v>3940</v>
      </c>
      <c r="V279" s="298" t="s">
        <v>3722</v>
      </c>
      <c r="W279" s="298" t="s">
        <v>3830</v>
      </c>
      <c r="X279" s="311" t="s">
        <v>3786</v>
      </c>
      <c r="Y279" s="311" t="s">
        <v>3786</v>
      </c>
      <c r="Z279" s="311" t="s">
        <v>3786</v>
      </c>
      <c r="AA279" s="311" t="s">
        <v>3786</v>
      </c>
      <c r="AB279" s="339" t="e">
        <f t="shared" si="8"/>
        <v>#VALUE!</v>
      </c>
      <c r="AC279" s="309" t="s">
        <v>85</v>
      </c>
      <c r="AD279" s="316">
        <v>71060</v>
      </c>
      <c r="AE279" s="316">
        <v>71060</v>
      </c>
      <c r="AF279" s="316">
        <v>0</v>
      </c>
      <c r="AG279" s="317">
        <v>98.694444444444443</v>
      </c>
      <c r="AH279" s="317" t="e">
        <v>#REF!</v>
      </c>
      <c r="AI279" s="316">
        <v>72000</v>
      </c>
      <c r="AJ279" s="316">
        <v>0</v>
      </c>
      <c r="AK279" s="316">
        <v>0</v>
      </c>
      <c r="AL279" s="316">
        <v>0</v>
      </c>
      <c r="AM279" s="316">
        <v>72000</v>
      </c>
      <c r="AN279" s="316">
        <v>71060</v>
      </c>
      <c r="AO279" s="316">
        <v>71060</v>
      </c>
      <c r="AP279" s="316">
        <v>0</v>
      </c>
      <c r="AQ279" s="316">
        <v>940</v>
      </c>
      <c r="AR279" s="317">
        <v>98.694444444444443</v>
      </c>
      <c r="AS279" s="317" t="e">
        <v>#REF!</v>
      </c>
      <c r="AT279" s="307">
        <v>0</v>
      </c>
      <c r="AU279" s="307" t="e">
        <v>#REF!</v>
      </c>
    </row>
    <row r="280" spans="1:47" ht="22.5" customHeight="1">
      <c r="A280" s="356">
        <v>232020109019</v>
      </c>
      <c r="B280" s="309" t="s">
        <v>4</v>
      </c>
      <c r="C280" s="309" t="s">
        <v>7</v>
      </c>
      <c r="D280" s="309" t="s">
        <v>19</v>
      </c>
      <c r="E280" s="309" t="s">
        <v>40</v>
      </c>
      <c r="F280" s="309" t="s">
        <v>28</v>
      </c>
      <c r="G280" s="309" t="s">
        <v>30</v>
      </c>
      <c r="H280" s="298" t="s">
        <v>285</v>
      </c>
      <c r="I280" s="298" t="s">
        <v>12</v>
      </c>
      <c r="J280" s="298" t="s">
        <v>12</v>
      </c>
      <c r="K280" s="349">
        <v>15000</v>
      </c>
      <c r="L280" s="349">
        <v>0</v>
      </c>
      <c r="M280" s="349">
        <v>0</v>
      </c>
      <c r="N280" s="349">
        <v>0</v>
      </c>
      <c r="O280" s="349">
        <v>15000</v>
      </c>
      <c r="P280" s="349">
        <v>13650</v>
      </c>
      <c r="Q280" s="349">
        <v>1350</v>
      </c>
      <c r="R280" s="349">
        <v>13650</v>
      </c>
      <c r="S280" s="350">
        <v>0</v>
      </c>
      <c r="T280" s="360">
        <f t="shared" si="9"/>
        <v>0.91</v>
      </c>
      <c r="U280" s="298" t="s">
        <v>3941</v>
      </c>
      <c r="V280" s="298" t="s">
        <v>3722</v>
      </c>
      <c r="W280" s="298" t="s">
        <v>3830</v>
      </c>
      <c r="X280" s="311" t="s">
        <v>3786</v>
      </c>
      <c r="Y280" s="311" t="s">
        <v>3786</v>
      </c>
      <c r="Z280" s="311" t="s">
        <v>3786</v>
      </c>
      <c r="AA280" s="311" t="s">
        <v>3786</v>
      </c>
      <c r="AB280" s="339" t="e">
        <f t="shared" si="8"/>
        <v>#VALUE!</v>
      </c>
      <c r="AC280" s="309" t="s">
        <v>85</v>
      </c>
      <c r="AD280" s="316">
        <v>13650</v>
      </c>
      <c r="AE280" s="316">
        <v>13650</v>
      </c>
      <c r="AF280" s="316">
        <v>0</v>
      </c>
      <c r="AG280" s="317">
        <v>91</v>
      </c>
      <c r="AH280" s="317" t="e">
        <v>#REF!</v>
      </c>
      <c r="AI280" s="316">
        <v>15000</v>
      </c>
      <c r="AJ280" s="316">
        <v>0</v>
      </c>
      <c r="AK280" s="316">
        <v>0</v>
      </c>
      <c r="AL280" s="316">
        <v>0</v>
      </c>
      <c r="AM280" s="316">
        <v>15000</v>
      </c>
      <c r="AN280" s="316">
        <v>13650</v>
      </c>
      <c r="AO280" s="316">
        <v>13650</v>
      </c>
      <c r="AP280" s="316">
        <v>0</v>
      </c>
      <c r="AQ280" s="316">
        <v>1350</v>
      </c>
      <c r="AR280" s="317">
        <v>91</v>
      </c>
      <c r="AS280" s="317" t="e">
        <v>#REF!</v>
      </c>
      <c r="AT280" s="307">
        <v>0</v>
      </c>
      <c r="AU280" s="307" t="e">
        <v>#REF!</v>
      </c>
    </row>
    <row r="281" spans="1:47" ht="22.5" customHeight="1">
      <c r="A281" s="356">
        <v>232020109020</v>
      </c>
      <c r="B281" s="309" t="s">
        <v>4</v>
      </c>
      <c r="C281" s="309" t="s">
        <v>7</v>
      </c>
      <c r="D281" s="309" t="s">
        <v>19</v>
      </c>
      <c r="E281" s="309" t="s">
        <v>40</v>
      </c>
      <c r="F281" s="309" t="s">
        <v>127</v>
      </c>
      <c r="G281" s="309" t="s">
        <v>129</v>
      </c>
      <c r="H281" s="298" t="s">
        <v>284</v>
      </c>
      <c r="I281" s="298" t="s">
        <v>12</v>
      </c>
      <c r="J281" s="298" t="s">
        <v>12</v>
      </c>
      <c r="K281" s="349">
        <v>37000</v>
      </c>
      <c r="L281" s="349">
        <v>0</v>
      </c>
      <c r="M281" s="349">
        <v>0</v>
      </c>
      <c r="N281" s="349">
        <v>0</v>
      </c>
      <c r="O281" s="349">
        <v>37000</v>
      </c>
      <c r="P281" s="349">
        <v>20029</v>
      </c>
      <c r="Q281" s="349">
        <v>16971</v>
      </c>
      <c r="R281" s="349">
        <v>12684</v>
      </c>
      <c r="S281" s="350">
        <v>7345</v>
      </c>
      <c r="T281" s="360">
        <f t="shared" si="9"/>
        <v>0.54132432432432431</v>
      </c>
      <c r="U281" s="298" t="s">
        <v>3942</v>
      </c>
      <c r="V281" s="298" t="s">
        <v>3943</v>
      </c>
      <c r="W281" s="298" t="s">
        <v>3944</v>
      </c>
      <c r="X281" s="311" t="s">
        <v>3786</v>
      </c>
      <c r="Y281" s="311" t="s">
        <v>3786</v>
      </c>
      <c r="Z281" s="311" t="s">
        <v>3786</v>
      </c>
      <c r="AA281" s="311" t="s">
        <v>3786</v>
      </c>
      <c r="AB281" s="339" t="e">
        <f t="shared" si="8"/>
        <v>#VALUE!</v>
      </c>
      <c r="AC281" s="309" t="s">
        <v>85</v>
      </c>
      <c r="AD281" s="316">
        <v>20029</v>
      </c>
      <c r="AE281" s="316">
        <v>20029</v>
      </c>
      <c r="AF281" s="316">
        <v>0</v>
      </c>
      <c r="AG281" s="317">
        <v>54.132432432432431</v>
      </c>
      <c r="AH281" s="317" t="e">
        <v>#REF!</v>
      </c>
      <c r="AI281" s="316">
        <v>26000</v>
      </c>
      <c r="AJ281" s="316">
        <v>0</v>
      </c>
      <c r="AK281" s="316">
        <v>0</v>
      </c>
      <c r="AL281" s="316">
        <v>0</v>
      </c>
      <c r="AM281" s="316">
        <v>26000</v>
      </c>
      <c r="AN281" s="316">
        <v>12684</v>
      </c>
      <c r="AO281" s="316">
        <v>12684</v>
      </c>
      <c r="AP281" s="316">
        <v>0</v>
      </c>
      <c r="AQ281" s="316">
        <v>13316</v>
      </c>
      <c r="AR281" s="317">
        <v>48.784615384615385</v>
      </c>
      <c r="AS281" s="317" t="e">
        <v>#REF!</v>
      </c>
      <c r="AT281" s="307">
        <v>57.90760012614318</v>
      </c>
      <c r="AU281" s="307" t="e">
        <v>#REF!</v>
      </c>
    </row>
    <row r="282" spans="1:47" ht="22.5" customHeight="1">
      <c r="A282" s="356">
        <v>232020109021</v>
      </c>
      <c r="B282" s="309" t="s">
        <v>4</v>
      </c>
      <c r="C282" s="309" t="s">
        <v>7</v>
      </c>
      <c r="D282" s="309" t="s">
        <v>19</v>
      </c>
      <c r="E282" s="309" t="s">
        <v>40</v>
      </c>
      <c r="F282" s="309" t="s">
        <v>161</v>
      </c>
      <c r="G282" s="309" t="s">
        <v>163</v>
      </c>
      <c r="H282" s="298" t="s">
        <v>283</v>
      </c>
      <c r="I282" s="298" t="s">
        <v>12</v>
      </c>
      <c r="J282" s="298" t="s">
        <v>12</v>
      </c>
      <c r="K282" s="349">
        <v>45000</v>
      </c>
      <c r="L282" s="349">
        <v>0</v>
      </c>
      <c r="M282" s="349">
        <v>0</v>
      </c>
      <c r="N282" s="349">
        <v>0</v>
      </c>
      <c r="O282" s="349">
        <v>45000</v>
      </c>
      <c r="P282" s="349">
        <v>44880</v>
      </c>
      <c r="Q282" s="349">
        <v>120</v>
      </c>
      <c r="R282" s="349">
        <v>40920</v>
      </c>
      <c r="S282" s="350">
        <v>3960</v>
      </c>
      <c r="T282" s="360">
        <f t="shared" si="9"/>
        <v>0.99733333333333329</v>
      </c>
      <c r="U282" s="298" t="s">
        <v>3945</v>
      </c>
      <c r="V282" s="298" t="s">
        <v>3722</v>
      </c>
      <c r="W282" s="298" t="s">
        <v>3946</v>
      </c>
      <c r="X282" s="311" t="s">
        <v>3786</v>
      </c>
      <c r="Y282" s="311" t="s">
        <v>3786</v>
      </c>
      <c r="Z282" s="311" t="s">
        <v>3786</v>
      </c>
      <c r="AA282" s="311" t="s">
        <v>3786</v>
      </c>
      <c r="AB282" s="339" t="e">
        <f t="shared" si="8"/>
        <v>#VALUE!</v>
      </c>
      <c r="AC282" s="309" t="s">
        <v>85</v>
      </c>
      <c r="AD282" s="316">
        <v>44880</v>
      </c>
      <c r="AE282" s="316">
        <v>44880</v>
      </c>
      <c r="AF282" s="316">
        <v>0</v>
      </c>
      <c r="AG282" s="317">
        <v>99.733333333333334</v>
      </c>
      <c r="AH282" s="317" t="e">
        <v>#REF!</v>
      </c>
      <c r="AI282" s="316">
        <v>41000</v>
      </c>
      <c r="AJ282" s="316">
        <v>0</v>
      </c>
      <c r="AK282" s="316">
        <v>0</v>
      </c>
      <c r="AL282" s="316">
        <v>0</v>
      </c>
      <c r="AM282" s="316">
        <v>41000</v>
      </c>
      <c r="AN282" s="316">
        <v>40920</v>
      </c>
      <c r="AO282" s="316">
        <v>40920</v>
      </c>
      <c r="AP282" s="316">
        <v>0</v>
      </c>
      <c r="AQ282" s="316">
        <v>80</v>
      </c>
      <c r="AR282" s="317">
        <v>99.804878048780495</v>
      </c>
      <c r="AS282" s="317" t="e">
        <v>#REF!</v>
      </c>
      <c r="AT282" s="307">
        <v>9.67741935483871</v>
      </c>
      <c r="AU282" s="307" t="e">
        <v>#REF!</v>
      </c>
    </row>
    <row r="283" spans="1:47" ht="22.5" customHeight="1">
      <c r="A283" s="356">
        <v>232020109022</v>
      </c>
      <c r="B283" s="309" t="s">
        <v>4</v>
      </c>
      <c r="C283" s="309" t="s">
        <v>7</v>
      </c>
      <c r="D283" s="309" t="s">
        <v>19</v>
      </c>
      <c r="E283" s="309" t="s">
        <v>40</v>
      </c>
      <c r="F283" s="309" t="s">
        <v>161</v>
      </c>
      <c r="G283" s="309" t="s">
        <v>164</v>
      </c>
      <c r="H283" s="298" t="s">
        <v>165</v>
      </c>
      <c r="I283" s="298" t="s">
        <v>12</v>
      </c>
      <c r="J283" s="298" t="s">
        <v>12</v>
      </c>
      <c r="K283" s="349">
        <v>16000</v>
      </c>
      <c r="L283" s="349">
        <v>0</v>
      </c>
      <c r="M283" s="349">
        <v>0</v>
      </c>
      <c r="N283" s="349">
        <v>0</v>
      </c>
      <c r="O283" s="349">
        <v>16000</v>
      </c>
      <c r="P283" s="349">
        <v>15840</v>
      </c>
      <c r="Q283" s="349">
        <v>160</v>
      </c>
      <c r="R283" s="349">
        <v>15840</v>
      </c>
      <c r="S283" s="350">
        <v>0</v>
      </c>
      <c r="T283" s="360">
        <f t="shared" si="9"/>
        <v>0.99</v>
      </c>
      <c r="U283" s="298" t="s">
        <v>3947</v>
      </c>
      <c r="V283" s="298" t="s">
        <v>3722</v>
      </c>
      <c r="W283" s="298" t="s">
        <v>3830</v>
      </c>
      <c r="X283" s="311" t="s">
        <v>3786</v>
      </c>
      <c r="Y283" s="311" t="s">
        <v>3786</v>
      </c>
      <c r="Z283" s="311" t="s">
        <v>3786</v>
      </c>
      <c r="AA283" s="311" t="s">
        <v>3786</v>
      </c>
      <c r="AB283" s="339" t="e">
        <f t="shared" si="8"/>
        <v>#VALUE!</v>
      </c>
      <c r="AC283" s="309" t="s">
        <v>85</v>
      </c>
      <c r="AD283" s="316">
        <v>15840</v>
      </c>
      <c r="AE283" s="316">
        <v>15840</v>
      </c>
      <c r="AF283" s="316">
        <v>0</v>
      </c>
      <c r="AG283" s="317">
        <v>99</v>
      </c>
      <c r="AH283" s="317" t="e">
        <v>#REF!</v>
      </c>
      <c r="AI283" s="316">
        <v>16000</v>
      </c>
      <c r="AJ283" s="316">
        <v>0</v>
      </c>
      <c r="AK283" s="316">
        <v>0</v>
      </c>
      <c r="AL283" s="316">
        <v>0</v>
      </c>
      <c r="AM283" s="316">
        <v>16000</v>
      </c>
      <c r="AN283" s="316">
        <v>15840</v>
      </c>
      <c r="AO283" s="316">
        <v>15840</v>
      </c>
      <c r="AP283" s="316">
        <v>0</v>
      </c>
      <c r="AQ283" s="316">
        <v>160</v>
      </c>
      <c r="AR283" s="317">
        <v>99</v>
      </c>
      <c r="AS283" s="317" t="e">
        <v>#REF!</v>
      </c>
      <c r="AT283" s="307">
        <v>0</v>
      </c>
      <c r="AU283" s="307" t="e">
        <v>#REF!</v>
      </c>
    </row>
    <row r="284" spans="1:47" ht="22.5" customHeight="1">
      <c r="A284" s="356">
        <v>232020109023</v>
      </c>
      <c r="B284" s="309" t="s">
        <v>4</v>
      </c>
      <c r="C284" s="309" t="s">
        <v>7</v>
      </c>
      <c r="D284" s="309" t="s">
        <v>19</v>
      </c>
      <c r="E284" s="309" t="s">
        <v>40</v>
      </c>
      <c r="F284" s="309" t="s">
        <v>161</v>
      </c>
      <c r="G284" s="309" t="s">
        <v>166</v>
      </c>
      <c r="H284" s="298" t="s">
        <v>167</v>
      </c>
      <c r="I284" s="298" t="s">
        <v>12</v>
      </c>
      <c r="J284" s="298" t="s">
        <v>12</v>
      </c>
      <c r="K284" s="349">
        <v>20000</v>
      </c>
      <c r="L284" s="349">
        <v>0</v>
      </c>
      <c r="M284" s="349">
        <v>0</v>
      </c>
      <c r="N284" s="349">
        <v>0</v>
      </c>
      <c r="O284" s="349">
        <v>20000</v>
      </c>
      <c r="P284" s="349">
        <v>19800</v>
      </c>
      <c r="Q284" s="349">
        <v>200</v>
      </c>
      <c r="R284" s="349">
        <v>19800</v>
      </c>
      <c r="S284" s="350">
        <v>0</v>
      </c>
      <c r="T284" s="360">
        <f t="shared" si="9"/>
        <v>0.99</v>
      </c>
      <c r="U284" s="298" t="s">
        <v>3948</v>
      </c>
      <c r="V284" s="298" t="s">
        <v>3722</v>
      </c>
      <c r="W284" s="298" t="s">
        <v>3830</v>
      </c>
      <c r="X284" s="311" t="s">
        <v>3786</v>
      </c>
      <c r="Y284" s="311" t="s">
        <v>3786</v>
      </c>
      <c r="Z284" s="311" t="s">
        <v>3786</v>
      </c>
      <c r="AA284" s="311" t="s">
        <v>3786</v>
      </c>
      <c r="AB284" s="339" t="e">
        <f t="shared" si="8"/>
        <v>#VALUE!</v>
      </c>
      <c r="AC284" s="309" t="s">
        <v>85</v>
      </c>
      <c r="AD284" s="316">
        <v>19800</v>
      </c>
      <c r="AE284" s="316">
        <v>19800</v>
      </c>
      <c r="AF284" s="316">
        <v>0</v>
      </c>
      <c r="AG284" s="317">
        <v>99</v>
      </c>
      <c r="AH284" s="317" t="e">
        <v>#REF!</v>
      </c>
      <c r="AI284" s="316">
        <v>20000</v>
      </c>
      <c r="AJ284" s="316">
        <v>0</v>
      </c>
      <c r="AK284" s="316">
        <v>0</v>
      </c>
      <c r="AL284" s="316">
        <v>0</v>
      </c>
      <c r="AM284" s="316">
        <v>20000</v>
      </c>
      <c r="AN284" s="316">
        <v>19800</v>
      </c>
      <c r="AO284" s="316">
        <v>19800</v>
      </c>
      <c r="AP284" s="316">
        <v>0</v>
      </c>
      <c r="AQ284" s="316">
        <v>200</v>
      </c>
      <c r="AR284" s="317">
        <v>99</v>
      </c>
      <c r="AS284" s="317" t="e">
        <v>#REF!</v>
      </c>
      <c r="AT284" s="307">
        <v>0</v>
      </c>
      <c r="AU284" s="307" t="e">
        <v>#REF!</v>
      </c>
    </row>
    <row r="285" spans="1:47" ht="22.5" customHeight="1">
      <c r="A285" s="356">
        <v>232020110000</v>
      </c>
      <c r="B285" s="302" t="s">
        <v>4</v>
      </c>
      <c r="C285" s="302" t="s">
        <v>7</v>
      </c>
      <c r="D285" s="302" t="s">
        <v>21</v>
      </c>
      <c r="E285" s="302" t="s">
        <v>5</v>
      </c>
      <c r="F285" s="302" t="s">
        <v>5</v>
      </c>
      <c r="G285" s="302" t="s">
        <v>5</v>
      </c>
      <c r="H285" s="314" t="s">
        <v>169</v>
      </c>
      <c r="I285" s="314" t="s">
        <v>12</v>
      </c>
      <c r="J285" s="314" t="s">
        <v>12</v>
      </c>
      <c r="K285" s="344">
        <v>117000</v>
      </c>
      <c r="L285" s="344">
        <v>0</v>
      </c>
      <c r="M285" s="344">
        <v>0</v>
      </c>
      <c r="N285" s="344">
        <v>0</v>
      </c>
      <c r="O285" s="344">
        <v>117000</v>
      </c>
      <c r="P285" s="344">
        <v>62760</v>
      </c>
      <c r="Q285" s="344">
        <v>54240</v>
      </c>
      <c r="R285" s="344">
        <v>82556</v>
      </c>
      <c r="S285" s="345">
        <v>-19796</v>
      </c>
      <c r="T285" s="358">
        <f t="shared" si="9"/>
        <v>0.53641025641025641</v>
      </c>
      <c r="U285" s="298" t="s">
        <v>3949</v>
      </c>
      <c r="V285" s="321" t="s">
        <v>3786</v>
      </c>
      <c r="W285" s="321" t="s">
        <v>3786</v>
      </c>
      <c r="X285" s="337" t="s">
        <v>3786</v>
      </c>
      <c r="Y285" s="337" t="s">
        <v>3786</v>
      </c>
      <c r="Z285" s="337" t="s">
        <v>3786</v>
      </c>
      <c r="AA285" s="337" t="s">
        <v>3786</v>
      </c>
      <c r="AB285" s="364" t="e">
        <f t="shared" si="8"/>
        <v>#VALUE!</v>
      </c>
      <c r="AC285" s="304" t="s">
        <v>69</v>
      </c>
      <c r="AD285" s="316">
        <v>62760</v>
      </c>
      <c r="AE285" s="316">
        <v>62760</v>
      </c>
      <c r="AF285" s="316">
        <v>0</v>
      </c>
      <c r="AG285" s="317">
        <v>53.641025641025642</v>
      </c>
      <c r="AH285" s="317" t="e">
        <v>#REF!</v>
      </c>
      <c r="AI285" s="316">
        <v>85000</v>
      </c>
      <c r="AJ285" s="316">
        <v>0</v>
      </c>
      <c r="AK285" s="316">
        <v>0</v>
      </c>
      <c r="AL285" s="316">
        <v>0</v>
      </c>
      <c r="AM285" s="316">
        <v>85000</v>
      </c>
      <c r="AN285" s="316">
        <v>82556</v>
      </c>
      <c r="AO285" s="316">
        <v>82556</v>
      </c>
      <c r="AP285" s="316">
        <v>0</v>
      </c>
      <c r="AQ285" s="316">
        <v>2444</v>
      </c>
      <c r="AR285" s="317">
        <v>97.124705882352941</v>
      </c>
      <c r="AS285" s="317" t="e">
        <v>#REF!</v>
      </c>
      <c r="AT285" s="318">
        <v>-23.978874945491548</v>
      </c>
      <c r="AU285" s="318" t="e">
        <v>#REF!</v>
      </c>
    </row>
    <row r="286" spans="1:47" ht="22.5" customHeight="1">
      <c r="A286" s="356">
        <v>232020110001</v>
      </c>
      <c r="B286" s="309" t="s">
        <v>4</v>
      </c>
      <c r="C286" s="309" t="s">
        <v>7</v>
      </c>
      <c r="D286" s="309" t="s">
        <v>21</v>
      </c>
      <c r="E286" s="309" t="s">
        <v>117</v>
      </c>
      <c r="F286" s="309" t="s">
        <v>21</v>
      </c>
      <c r="G286" s="309" t="s">
        <v>170</v>
      </c>
      <c r="H286" s="298" t="s">
        <v>171</v>
      </c>
      <c r="I286" s="298" t="s">
        <v>12</v>
      </c>
      <c r="J286" s="298" t="s">
        <v>12</v>
      </c>
      <c r="K286" s="349">
        <v>90000</v>
      </c>
      <c r="L286" s="349">
        <v>0</v>
      </c>
      <c r="M286" s="349">
        <v>0</v>
      </c>
      <c r="N286" s="349">
        <v>0</v>
      </c>
      <c r="O286" s="349">
        <v>90000</v>
      </c>
      <c r="P286" s="349">
        <v>60000</v>
      </c>
      <c r="Q286" s="349">
        <v>30000</v>
      </c>
      <c r="R286" s="349">
        <v>60000</v>
      </c>
      <c r="S286" s="350">
        <v>0</v>
      </c>
      <c r="T286" s="360">
        <f t="shared" si="9"/>
        <v>0.66666666666666663</v>
      </c>
      <c r="U286" s="298" t="s">
        <v>171</v>
      </c>
      <c r="V286" s="298" t="s">
        <v>3950</v>
      </c>
      <c r="W286" s="298" t="s">
        <v>3830</v>
      </c>
      <c r="X286" s="311" t="s">
        <v>3951</v>
      </c>
      <c r="Y286" s="311">
        <v>6</v>
      </c>
      <c r="Z286" s="311">
        <v>4</v>
      </c>
      <c r="AA286" s="311" t="s">
        <v>3809</v>
      </c>
      <c r="AB286" s="339">
        <f t="shared" si="8"/>
        <v>15000</v>
      </c>
      <c r="AC286" s="309" t="s">
        <v>69</v>
      </c>
      <c r="AD286" s="316">
        <v>60000</v>
      </c>
      <c r="AE286" s="316">
        <v>60000</v>
      </c>
      <c r="AF286" s="316">
        <v>0</v>
      </c>
      <c r="AG286" s="317">
        <v>66.666666666666657</v>
      </c>
      <c r="AH286" s="317" t="e">
        <v>#REF!</v>
      </c>
      <c r="AI286" s="316">
        <v>60000</v>
      </c>
      <c r="AJ286" s="316">
        <v>0</v>
      </c>
      <c r="AK286" s="316">
        <v>0</v>
      </c>
      <c r="AL286" s="316">
        <v>0</v>
      </c>
      <c r="AM286" s="316">
        <v>60000</v>
      </c>
      <c r="AN286" s="316">
        <v>60000</v>
      </c>
      <c r="AO286" s="316">
        <v>60000</v>
      </c>
      <c r="AP286" s="316">
        <v>0</v>
      </c>
      <c r="AQ286" s="316">
        <v>0</v>
      </c>
      <c r="AR286" s="317">
        <v>100</v>
      </c>
      <c r="AS286" s="317" t="e">
        <v>#REF!</v>
      </c>
      <c r="AT286" s="307">
        <v>0</v>
      </c>
      <c r="AU286" s="307" t="e">
        <v>#REF!</v>
      </c>
    </row>
    <row r="287" spans="1:47" ht="22.5" customHeight="1">
      <c r="A287" s="356">
        <v>232020110002</v>
      </c>
      <c r="B287" s="309" t="s">
        <v>4</v>
      </c>
      <c r="C287" s="309" t="s">
        <v>7</v>
      </c>
      <c r="D287" s="309" t="s">
        <v>21</v>
      </c>
      <c r="E287" s="309" t="s">
        <v>13</v>
      </c>
      <c r="F287" s="309" t="s">
        <v>15</v>
      </c>
      <c r="G287" s="309" t="s">
        <v>17</v>
      </c>
      <c r="H287" s="298" t="s">
        <v>172</v>
      </c>
      <c r="I287" s="298" t="s">
        <v>12</v>
      </c>
      <c r="J287" s="298" t="s">
        <v>12</v>
      </c>
      <c r="K287" s="349">
        <v>27000</v>
      </c>
      <c r="L287" s="349">
        <v>0</v>
      </c>
      <c r="M287" s="349">
        <v>0</v>
      </c>
      <c r="N287" s="349">
        <v>0</v>
      </c>
      <c r="O287" s="349">
        <v>27000</v>
      </c>
      <c r="P287" s="349">
        <v>2760</v>
      </c>
      <c r="Q287" s="349">
        <v>24240</v>
      </c>
      <c r="R287" s="349">
        <v>22556</v>
      </c>
      <c r="S287" s="350">
        <v>-19796</v>
      </c>
      <c r="T287" s="360">
        <f t="shared" si="9"/>
        <v>0.10222222222222223</v>
      </c>
      <c r="U287" s="298" t="s">
        <v>3839</v>
      </c>
      <c r="V287" s="298" t="s">
        <v>469</v>
      </c>
      <c r="W287" s="298" t="s">
        <v>3952</v>
      </c>
      <c r="X287" s="311" t="s">
        <v>3953</v>
      </c>
      <c r="Y287" s="311">
        <v>8</v>
      </c>
      <c r="Z287" s="311">
        <v>2</v>
      </c>
      <c r="AA287" s="311" t="s">
        <v>3809</v>
      </c>
      <c r="AB287" s="339">
        <f t="shared" si="8"/>
        <v>1380</v>
      </c>
      <c r="AC287" s="309" t="s">
        <v>69</v>
      </c>
      <c r="AD287" s="316">
        <v>2760</v>
      </c>
      <c r="AE287" s="316">
        <v>2760</v>
      </c>
      <c r="AF287" s="316">
        <v>0</v>
      </c>
      <c r="AG287" s="317">
        <v>10.222222222222223</v>
      </c>
      <c r="AH287" s="317" t="e">
        <v>#REF!</v>
      </c>
      <c r="AI287" s="316">
        <v>25000</v>
      </c>
      <c r="AJ287" s="316">
        <v>0</v>
      </c>
      <c r="AK287" s="316">
        <v>0</v>
      </c>
      <c r="AL287" s="316">
        <v>0</v>
      </c>
      <c r="AM287" s="316">
        <v>25000</v>
      </c>
      <c r="AN287" s="316">
        <v>22556</v>
      </c>
      <c r="AO287" s="316">
        <v>22556</v>
      </c>
      <c r="AP287" s="316">
        <v>0</v>
      </c>
      <c r="AQ287" s="316">
        <v>2444</v>
      </c>
      <c r="AR287" s="317">
        <v>90.224000000000004</v>
      </c>
      <c r="AS287" s="317" t="e">
        <v>#REF!</v>
      </c>
      <c r="AT287" s="307">
        <v>-87.763787905657026</v>
      </c>
      <c r="AU287" s="307" t="e">
        <v>#REF!</v>
      </c>
    </row>
    <row r="288" spans="1:47" ht="22.5" customHeight="1">
      <c r="A288" s="356">
        <v>232020110003</v>
      </c>
      <c r="B288" s="302" t="s">
        <v>4</v>
      </c>
      <c r="C288" s="302" t="s">
        <v>7</v>
      </c>
      <c r="D288" s="302" t="s">
        <v>21</v>
      </c>
      <c r="E288" s="302" t="s">
        <v>5</v>
      </c>
      <c r="F288" s="302" t="s">
        <v>5</v>
      </c>
      <c r="G288" s="302" t="s">
        <v>5</v>
      </c>
      <c r="H288" s="314" t="s">
        <v>173</v>
      </c>
      <c r="I288" s="314" t="s">
        <v>12</v>
      </c>
      <c r="J288" s="314" t="s">
        <v>12</v>
      </c>
      <c r="K288" s="344">
        <v>1766000</v>
      </c>
      <c r="L288" s="344">
        <v>0</v>
      </c>
      <c r="M288" s="344">
        <v>0</v>
      </c>
      <c r="N288" s="344">
        <v>0</v>
      </c>
      <c r="O288" s="344">
        <v>1766000</v>
      </c>
      <c r="P288" s="344">
        <v>1265599</v>
      </c>
      <c r="Q288" s="344">
        <v>500401</v>
      </c>
      <c r="R288" s="344">
        <v>1566002</v>
      </c>
      <c r="S288" s="345">
        <v>-300403</v>
      </c>
      <c r="T288" s="358">
        <f t="shared" si="9"/>
        <v>0.71664722536806347</v>
      </c>
      <c r="U288" s="298" t="s">
        <v>3954</v>
      </c>
      <c r="V288" s="321" t="s">
        <v>3786</v>
      </c>
      <c r="W288" s="321" t="s">
        <v>3786</v>
      </c>
      <c r="X288" s="337" t="s">
        <v>3786</v>
      </c>
      <c r="Y288" s="337" t="s">
        <v>3786</v>
      </c>
      <c r="Z288" s="337" t="s">
        <v>3786</v>
      </c>
      <c r="AA288" s="337" t="s">
        <v>3786</v>
      </c>
      <c r="AB288" s="364" t="e">
        <f t="shared" si="8"/>
        <v>#VALUE!</v>
      </c>
      <c r="AC288" s="304" t="s">
        <v>51</v>
      </c>
      <c r="AD288" s="316">
        <v>1265599</v>
      </c>
      <c r="AE288" s="316">
        <v>1265599</v>
      </c>
      <c r="AF288" s="316">
        <v>0</v>
      </c>
      <c r="AG288" s="317">
        <v>71.664722536806352</v>
      </c>
      <c r="AH288" s="317" t="e">
        <v>#REF!</v>
      </c>
      <c r="AI288" s="316">
        <v>1942000</v>
      </c>
      <c r="AJ288" s="316">
        <v>-279000</v>
      </c>
      <c r="AK288" s="316">
        <v>0</v>
      </c>
      <c r="AL288" s="316">
        <v>0</v>
      </c>
      <c r="AM288" s="316">
        <v>1663000</v>
      </c>
      <c r="AN288" s="316">
        <v>1566002</v>
      </c>
      <c r="AO288" s="316">
        <v>1566002</v>
      </c>
      <c r="AP288" s="316">
        <v>0</v>
      </c>
      <c r="AQ288" s="316">
        <v>96998</v>
      </c>
      <c r="AR288" s="317">
        <v>94.167288033674083</v>
      </c>
      <c r="AS288" s="317" t="e">
        <v>#REF!</v>
      </c>
      <c r="AT288" s="318">
        <v>-19.182797978546642</v>
      </c>
      <c r="AU288" s="318" t="e">
        <v>#REF!</v>
      </c>
    </row>
    <row r="289" spans="1:47" ht="22.5" customHeight="1">
      <c r="A289" s="356">
        <v>232020110004</v>
      </c>
      <c r="B289" s="309" t="s">
        <v>4</v>
      </c>
      <c r="C289" s="309" t="s">
        <v>7</v>
      </c>
      <c r="D289" s="309" t="s">
        <v>21</v>
      </c>
      <c r="E289" s="309" t="s">
        <v>21</v>
      </c>
      <c r="F289" s="309" t="s">
        <v>21</v>
      </c>
      <c r="G289" s="309" t="s">
        <v>23</v>
      </c>
      <c r="H289" s="298" t="s">
        <v>174</v>
      </c>
      <c r="I289" s="298" t="s">
        <v>12</v>
      </c>
      <c r="J289" s="298" t="s">
        <v>12</v>
      </c>
      <c r="K289" s="349">
        <v>22000</v>
      </c>
      <c r="L289" s="349">
        <v>0</v>
      </c>
      <c r="M289" s="349">
        <v>0</v>
      </c>
      <c r="N289" s="349">
        <v>0</v>
      </c>
      <c r="O289" s="349">
        <v>22000</v>
      </c>
      <c r="P289" s="349">
        <v>19822</v>
      </c>
      <c r="Q289" s="349">
        <v>2178</v>
      </c>
      <c r="R289" s="349">
        <v>24041</v>
      </c>
      <c r="S289" s="350">
        <v>-4219</v>
      </c>
      <c r="T289" s="360">
        <f t="shared" si="9"/>
        <v>0.90100000000000002</v>
      </c>
      <c r="U289" s="298" t="s">
        <v>3955</v>
      </c>
      <c r="V289" s="298" t="s">
        <v>3835</v>
      </c>
      <c r="W289" s="298" t="s">
        <v>3956</v>
      </c>
      <c r="X289" s="311" t="s">
        <v>3786</v>
      </c>
      <c r="Y289" s="311" t="s">
        <v>3786</v>
      </c>
      <c r="Z289" s="311" t="s">
        <v>3786</v>
      </c>
      <c r="AA289" s="311" t="s">
        <v>3786</v>
      </c>
      <c r="AB289" s="339" t="e">
        <f t="shared" si="8"/>
        <v>#VALUE!</v>
      </c>
      <c r="AC289" s="309" t="s">
        <v>51</v>
      </c>
      <c r="AD289" s="316">
        <v>19822</v>
      </c>
      <c r="AE289" s="316">
        <v>19822</v>
      </c>
      <c r="AF289" s="316">
        <v>0</v>
      </c>
      <c r="AG289" s="317">
        <v>90.100000000000009</v>
      </c>
      <c r="AH289" s="317" t="e">
        <v>#REF!</v>
      </c>
      <c r="AI289" s="316">
        <v>30000</v>
      </c>
      <c r="AJ289" s="316">
        <v>0</v>
      </c>
      <c r="AK289" s="316">
        <v>0</v>
      </c>
      <c r="AL289" s="316">
        <v>0</v>
      </c>
      <c r="AM289" s="316">
        <v>30000</v>
      </c>
      <c r="AN289" s="316">
        <v>24041</v>
      </c>
      <c r="AO289" s="316">
        <v>24041</v>
      </c>
      <c r="AP289" s="316">
        <v>0</v>
      </c>
      <c r="AQ289" s="316">
        <v>5959</v>
      </c>
      <c r="AR289" s="317">
        <v>80.13666666666667</v>
      </c>
      <c r="AS289" s="317" t="e">
        <v>#REF!</v>
      </c>
      <c r="AT289" s="307">
        <v>-17.549186805873298</v>
      </c>
      <c r="AU289" s="307" t="e">
        <v>#REF!</v>
      </c>
    </row>
    <row r="290" spans="1:47" ht="22.5" customHeight="1">
      <c r="A290" s="356">
        <v>232020110005</v>
      </c>
      <c r="B290" s="309" t="s">
        <v>4</v>
      </c>
      <c r="C290" s="309" t="s">
        <v>7</v>
      </c>
      <c r="D290" s="309" t="s">
        <v>21</v>
      </c>
      <c r="E290" s="309" t="s">
        <v>21</v>
      </c>
      <c r="F290" s="309" t="s">
        <v>15</v>
      </c>
      <c r="G290" s="309" t="s">
        <v>17</v>
      </c>
      <c r="H290" s="298" t="s">
        <v>175</v>
      </c>
      <c r="I290" s="298" t="s">
        <v>12</v>
      </c>
      <c r="J290" s="298" t="s">
        <v>12</v>
      </c>
      <c r="K290" s="349">
        <v>121000</v>
      </c>
      <c r="L290" s="349">
        <v>0</v>
      </c>
      <c r="M290" s="349">
        <v>0</v>
      </c>
      <c r="N290" s="349">
        <v>0</v>
      </c>
      <c r="O290" s="349">
        <v>121000</v>
      </c>
      <c r="P290" s="349">
        <v>36642</v>
      </c>
      <c r="Q290" s="349">
        <v>84358</v>
      </c>
      <c r="R290" s="349">
        <v>33968</v>
      </c>
      <c r="S290" s="350">
        <v>2674</v>
      </c>
      <c r="T290" s="360">
        <f t="shared" si="9"/>
        <v>0.30282644628099176</v>
      </c>
      <c r="U290" s="298" t="s">
        <v>3957</v>
      </c>
      <c r="V290" s="298" t="s">
        <v>3943</v>
      </c>
      <c r="W290" s="298" t="s">
        <v>3956</v>
      </c>
      <c r="X290" s="311" t="s">
        <v>3786</v>
      </c>
      <c r="Y290" s="311" t="s">
        <v>3786</v>
      </c>
      <c r="Z290" s="311" t="s">
        <v>3786</v>
      </c>
      <c r="AA290" s="311" t="s">
        <v>3786</v>
      </c>
      <c r="AB290" s="339" t="e">
        <f t="shared" si="8"/>
        <v>#VALUE!</v>
      </c>
      <c r="AC290" s="309" t="s">
        <v>51</v>
      </c>
      <c r="AD290" s="316">
        <v>36642</v>
      </c>
      <c r="AE290" s="316">
        <v>36642</v>
      </c>
      <c r="AF290" s="316">
        <v>0</v>
      </c>
      <c r="AG290" s="317">
        <v>30.282644628099177</v>
      </c>
      <c r="AH290" s="317" t="e">
        <v>#REF!</v>
      </c>
      <c r="AI290" s="316">
        <v>113000</v>
      </c>
      <c r="AJ290" s="316">
        <v>-70000</v>
      </c>
      <c r="AK290" s="316">
        <v>0</v>
      </c>
      <c r="AL290" s="316">
        <v>0</v>
      </c>
      <c r="AM290" s="316">
        <v>43000</v>
      </c>
      <c r="AN290" s="316">
        <v>33968</v>
      </c>
      <c r="AO290" s="316">
        <v>33968</v>
      </c>
      <c r="AP290" s="316">
        <v>0</v>
      </c>
      <c r="AQ290" s="316">
        <v>9032</v>
      </c>
      <c r="AR290" s="317">
        <v>78.995348837209306</v>
      </c>
      <c r="AS290" s="317" t="e">
        <v>#REF!</v>
      </c>
      <c r="AT290" s="307">
        <v>7.8721149317004233</v>
      </c>
      <c r="AU290" s="307" t="e">
        <v>#REF!</v>
      </c>
    </row>
    <row r="291" spans="1:47" ht="22.5" customHeight="1">
      <c r="A291" s="356">
        <v>232020110006</v>
      </c>
      <c r="B291" s="309" t="s">
        <v>4</v>
      </c>
      <c r="C291" s="309" t="s">
        <v>7</v>
      </c>
      <c r="D291" s="309" t="s">
        <v>21</v>
      </c>
      <c r="E291" s="309" t="s">
        <v>21</v>
      </c>
      <c r="F291" s="309" t="s">
        <v>135</v>
      </c>
      <c r="G291" s="309" t="s">
        <v>137</v>
      </c>
      <c r="H291" s="298" t="s">
        <v>176</v>
      </c>
      <c r="I291" s="298" t="s">
        <v>12</v>
      </c>
      <c r="J291" s="298" t="s">
        <v>12</v>
      </c>
      <c r="K291" s="349">
        <v>128000</v>
      </c>
      <c r="L291" s="349">
        <v>0</v>
      </c>
      <c r="M291" s="349">
        <v>0</v>
      </c>
      <c r="N291" s="349">
        <v>0</v>
      </c>
      <c r="O291" s="349">
        <v>128000</v>
      </c>
      <c r="P291" s="349">
        <v>99929</v>
      </c>
      <c r="Q291" s="349">
        <v>28071</v>
      </c>
      <c r="R291" s="349">
        <v>101313</v>
      </c>
      <c r="S291" s="350">
        <v>-1384</v>
      </c>
      <c r="T291" s="360">
        <f t="shared" si="9"/>
        <v>0.78069531250000002</v>
      </c>
      <c r="U291" s="298" t="s">
        <v>3958</v>
      </c>
      <c r="V291" s="298" t="s">
        <v>3943</v>
      </c>
      <c r="W291" s="298" t="s">
        <v>3956</v>
      </c>
      <c r="X291" s="311" t="s">
        <v>3786</v>
      </c>
      <c r="Y291" s="311" t="s">
        <v>3786</v>
      </c>
      <c r="Z291" s="311" t="s">
        <v>3786</v>
      </c>
      <c r="AA291" s="311" t="s">
        <v>3786</v>
      </c>
      <c r="AB291" s="339" t="e">
        <f t="shared" si="8"/>
        <v>#VALUE!</v>
      </c>
      <c r="AC291" s="309" t="s">
        <v>51</v>
      </c>
      <c r="AD291" s="316">
        <v>99929</v>
      </c>
      <c r="AE291" s="316">
        <v>99929</v>
      </c>
      <c r="AF291" s="316">
        <v>0</v>
      </c>
      <c r="AG291" s="317">
        <v>78.069531249999997</v>
      </c>
      <c r="AH291" s="317" t="e">
        <v>#REF!</v>
      </c>
      <c r="AI291" s="316">
        <v>282000</v>
      </c>
      <c r="AJ291" s="316">
        <v>-159000</v>
      </c>
      <c r="AK291" s="316">
        <v>0</v>
      </c>
      <c r="AL291" s="316">
        <v>0</v>
      </c>
      <c r="AM291" s="316">
        <v>123000</v>
      </c>
      <c r="AN291" s="316">
        <v>101313</v>
      </c>
      <c r="AO291" s="316">
        <v>101313</v>
      </c>
      <c r="AP291" s="316">
        <v>0</v>
      </c>
      <c r="AQ291" s="316">
        <v>21687</v>
      </c>
      <c r="AR291" s="317">
        <v>82.368292682926821</v>
      </c>
      <c r="AS291" s="317" t="e">
        <v>#REF!</v>
      </c>
      <c r="AT291" s="307">
        <v>-1.3660635851272787</v>
      </c>
      <c r="AU291" s="307" t="e">
        <v>#REF!</v>
      </c>
    </row>
    <row r="292" spans="1:47" ht="22.5" customHeight="1">
      <c r="A292" s="356">
        <v>232020110008</v>
      </c>
      <c r="B292" s="309" t="s">
        <v>4</v>
      </c>
      <c r="C292" s="309" t="s">
        <v>7</v>
      </c>
      <c r="D292" s="309" t="s">
        <v>21</v>
      </c>
      <c r="E292" s="309" t="s">
        <v>36</v>
      </c>
      <c r="F292" s="309" t="s">
        <v>21</v>
      </c>
      <c r="G292" s="309" t="s">
        <v>23</v>
      </c>
      <c r="H292" s="298" t="s">
        <v>178</v>
      </c>
      <c r="I292" s="298" t="s">
        <v>12</v>
      </c>
      <c r="J292" s="298" t="s">
        <v>12</v>
      </c>
      <c r="K292" s="349">
        <v>85000</v>
      </c>
      <c r="L292" s="349">
        <v>0</v>
      </c>
      <c r="M292" s="349">
        <v>0</v>
      </c>
      <c r="N292" s="349">
        <v>0</v>
      </c>
      <c r="O292" s="349">
        <v>85000</v>
      </c>
      <c r="P292" s="349">
        <v>84366</v>
      </c>
      <c r="Q292" s="349">
        <v>634</v>
      </c>
      <c r="R292" s="349">
        <v>84180</v>
      </c>
      <c r="S292" s="350">
        <v>186</v>
      </c>
      <c r="T292" s="360">
        <f t="shared" si="9"/>
        <v>0.99254117647058826</v>
      </c>
      <c r="U292" s="298" t="s">
        <v>3959</v>
      </c>
      <c r="V292" s="298" t="s">
        <v>3861</v>
      </c>
      <c r="W292" s="298" t="s">
        <v>3956</v>
      </c>
      <c r="X292" s="311" t="s">
        <v>3786</v>
      </c>
      <c r="Y292" s="311" t="s">
        <v>3786</v>
      </c>
      <c r="Z292" s="311" t="s">
        <v>3786</v>
      </c>
      <c r="AA292" s="311" t="s">
        <v>3786</v>
      </c>
      <c r="AB292" s="339" t="e">
        <f t="shared" si="8"/>
        <v>#VALUE!</v>
      </c>
      <c r="AC292" s="309" t="s">
        <v>51</v>
      </c>
      <c r="AD292" s="316">
        <v>84366</v>
      </c>
      <c r="AE292" s="316">
        <v>84366</v>
      </c>
      <c r="AF292" s="316">
        <v>0</v>
      </c>
      <c r="AG292" s="317">
        <v>99.25411764705882</v>
      </c>
      <c r="AH292" s="317" t="e">
        <v>#REF!</v>
      </c>
      <c r="AI292" s="316">
        <v>142000</v>
      </c>
      <c r="AJ292" s="316">
        <v>-50000</v>
      </c>
      <c r="AK292" s="316">
        <v>0</v>
      </c>
      <c r="AL292" s="316">
        <v>0</v>
      </c>
      <c r="AM292" s="316">
        <v>92000</v>
      </c>
      <c r="AN292" s="316">
        <v>84180</v>
      </c>
      <c r="AO292" s="316">
        <v>84180</v>
      </c>
      <c r="AP292" s="316">
        <v>0</v>
      </c>
      <c r="AQ292" s="316">
        <v>7820</v>
      </c>
      <c r="AR292" s="317">
        <v>91.5</v>
      </c>
      <c r="AS292" s="317" t="e">
        <v>#REF!</v>
      </c>
      <c r="AT292" s="307">
        <v>0.2209550962223806</v>
      </c>
      <c r="AU292" s="307" t="e">
        <v>#REF!</v>
      </c>
    </row>
    <row r="293" spans="1:47" ht="22.5" customHeight="1">
      <c r="A293" s="356">
        <v>232020110011</v>
      </c>
      <c r="B293" s="309" t="s">
        <v>4</v>
      </c>
      <c r="C293" s="309" t="s">
        <v>7</v>
      </c>
      <c r="D293" s="309" t="s">
        <v>21</v>
      </c>
      <c r="E293" s="309" t="s">
        <v>56</v>
      </c>
      <c r="F293" s="309" t="s">
        <v>28</v>
      </c>
      <c r="G293" s="309" t="s">
        <v>146</v>
      </c>
      <c r="H293" s="298" t="s">
        <v>181</v>
      </c>
      <c r="I293" s="298" t="s">
        <v>12</v>
      </c>
      <c r="J293" s="298" t="s">
        <v>12</v>
      </c>
      <c r="K293" s="349">
        <v>769000</v>
      </c>
      <c r="L293" s="349">
        <v>0</v>
      </c>
      <c r="M293" s="349">
        <v>0</v>
      </c>
      <c r="N293" s="349">
        <v>0</v>
      </c>
      <c r="O293" s="349">
        <v>769000</v>
      </c>
      <c r="P293" s="349">
        <v>448360</v>
      </c>
      <c r="Q293" s="349">
        <v>320640</v>
      </c>
      <c r="R293" s="349">
        <v>746020</v>
      </c>
      <c r="S293" s="350">
        <v>-297660</v>
      </c>
      <c r="T293" s="360">
        <f t="shared" si="9"/>
        <v>0.58304291287386212</v>
      </c>
      <c r="U293" s="298" t="s">
        <v>3960</v>
      </c>
      <c r="V293" s="298" t="s">
        <v>3961</v>
      </c>
      <c r="W293" s="298" t="s">
        <v>3962</v>
      </c>
      <c r="X293" s="311" t="s">
        <v>3963</v>
      </c>
      <c r="Y293" s="311">
        <v>15</v>
      </c>
      <c r="Z293" s="311">
        <v>11</v>
      </c>
      <c r="AA293" s="311" t="s">
        <v>3964</v>
      </c>
      <c r="AB293" s="339">
        <f t="shared" si="8"/>
        <v>40760</v>
      </c>
      <c r="AC293" s="309" t="s">
        <v>51</v>
      </c>
      <c r="AD293" s="316">
        <v>448360</v>
      </c>
      <c r="AE293" s="316">
        <v>448360</v>
      </c>
      <c r="AF293" s="316">
        <v>0</v>
      </c>
      <c r="AG293" s="317">
        <v>58.304291287386214</v>
      </c>
      <c r="AH293" s="317" t="e">
        <v>#REF!</v>
      </c>
      <c r="AI293" s="316">
        <v>748000</v>
      </c>
      <c r="AJ293" s="316">
        <v>0</v>
      </c>
      <c r="AK293" s="316">
        <v>0</v>
      </c>
      <c r="AL293" s="316">
        <v>0</v>
      </c>
      <c r="AM293" s="316">
        <v>748000</v>
      </c>
      <c r="AN293" s="316">
        <v>746020</v>
      </c>
      <c r="AO293" s="316">
        <v>746020</v>
      </c>
      <c r="AP293" s="316">
        <v>0</v>
      </c>
      <c r="AQ293" s="316">
        <v>1980</v>
      </c>
      <c r="AR293" s="317">
        <v>99.735294117647058</v>
      </c>
      <c r="AS293" s="317" t="e">
        <v>#REF!</v>
      </c>
      <c r="AT293" s="307">
        <v>-39.89973459156591</v>
      </c>
      <c r="AU293" s="307" t="e">
        <v>#REF!</v>
      </c>
    </row>
    <row r="294" spans="1:47" ht="22.5" customHeight="1">
      <c r="A294" s="356">
        <v>232020110012</v>
      </c>
      <c r="B294" s="309" t="s">
        <v>4</v>
      </c>
      <c r="C294" s="309" t="s">
        <v>7</v>
      </c>
      <c r="D294" s="309" t="s">
        <v>21</v>
      </c>
      <c r="E294" s="309" t="s">
        <v>56</v>
      </c>
      <c r="F294" s="309" t="s">
        <v>28</v>
      </c>
      <c r="G294" s="309" t="s">
        <v>92</v>
      </c>
      <c r="H294" s="298" t="s">
        <v>182</v>
      </c>
      <c r="I294" s="298" t="s">
        <v>12</v>
      </c>
      <c r="J294" s="298" t="s">
        <v>12</v>
      </c>
      <c r="K294" s="349">
        <v>83000</v>
      </c>
      <c r="L294" s="349">
        <v>0</v>
      </c>
      <c r="M294" s="349">
        <v>0</v>
      </c>
      <c r="N294" s="349">
        <v>0</v>
      </c>
      <c r="O294" s="349">
        <v>83000</v>
      </c>
      <c r="P294" s="349">
        <v>82830</v>
      </c>
      <c r="Q294" s="349">
        <v>170</v>
      </c>
      <c r="R294" s="349">
        <v>82830</v>
      </c>
      <c r="S294" s="350">
        <v>0</v>
      </c>
      <c r="T294" s="360">
        <f t="shared" si="9"/>
        <v>0.99795180722891563</v>
      </c>
      <c r="U294" s="298" t="s">
        <v>3965</v>
      </c>
      <c r="V294" s="298" t="s">
        <v>3722</v>
      </c>
      <c r="W294" s="298" t="s">
        <v>3830</v>
      </c>
      <c r="X294" s="311" t="s">
        <v>3786</v>
      </c>
      <c r="Y294" s="311" t="s">
        <v>3786</v>
      </c>
      <c r="Z294" s="311" t="s">
        <v>3786</v>
      </c>
      <c r="AA294" s="311" t="s">
        <v>3786</v>
      </c>
      <c r="AB294" s="339" t="e">
        <f t="shared" si="8"/>
        <v>#VALUE!</v>
      </c>
      <c r="AC294" s="309" t="s">
        <v>51</v>
      </c>
      <c r="AD294" s="316">
        <v>82830</v>
      </c>
      <c r="AE294" s="316">
        <v>82830</v>
      </c>
      <c r="AF294" s="316">
        <v>0</v>
      </c>
      <c r="AG294" s="317">
        <v>99.795180722891558</v>
      </c>
      <c r="AH294" s="317" t="e">
        <v>#REF!</v>
      </c>
      <c r="AI294" s="316">
        <v>83000</v>
      </c>
      <c r="AJ294" s="316">
        <v>0</v>
      </c>
      <c r="AK294" s="316">
        <v>0</v>
      </c>
      <c r="AL294" s="316">
        <v>0</v>
      </c>
      <c r="AM294" s="316">
        <v>83000</v>
      </c>
      <c r="AN294" s="316">
        <v>82830</v>
      </c>
      <c r="AO294" s="316">
        <v>82830</v>
      </c>
      <c r="AP294" s="316">
        <v>0</v>
      </c>
      <c r="AQ294" s="316">
        <v>170</v>
      </c>
      <c r="AR294" s="317">
        <v>99.795180722891558</v>
      </c>
      <c r="AS294" s="317" t="e">
        <v>#REF!</v>
      </c>
      <c r="AT294" s="307">
        <v>0</v>
      </c>
      <c r="AU294" s="307" t="e">
        <v>#REF!</v>
      </c>
    </row>
    <row r="295" spans="1:47" ht="22.5" customHeight="1">
      <c r="A295" s="356">
        <v>232020110013</v>
      </c>
      <c r="B295" s="309" t="s">
        <v>4</v>
      </c>
      <c r="C295" s="309" t="s">
        <v>7</v>
      </c>
      <c r="D295" s="309" t="s">
        <v>21</v>
      </c>
      <c r="E295" s="309" t="s">
        <v>40</v>
      </c>
      <c r="F295" s="309" t="s">
        <v>28</v>
      </c>
      <c r="G295" s="309" t="s">
        <v>30</v>
      </c>
      <c r="H295" s="298" t="s">
        <v>183</v>
      </c>
      <c r="I295" s="298" t="s">
        <v>12</v>
      </c>
      <c r="J295" s="298" t="s">
        <v>12</v>
      </c>
      <c r="K295" s="349">
        <v>14000</v>
      </c>
      <c r="L295" s="349">
        <v>0</v>
      </c>
      <c r="M295" s="349">
        <v>0</v>
      </c>
      <c r="N295" s="349">
        <v>0</v>
      </c>
      <c r="O295" s="349">
        <v>14000</v>
      </c>
      <c r="P295" s="349">
        <v>13650</v>
      </c>
      <c r="Q295" s="349">
        <v>350</v>
      </c>
      <c r="R295" s="349">
        <v>13650</v>
      </c>
      <c r="S295" s="350">
        <v>0</v>
      </c>
      <c r="T295" s="360">
        <f t="shared" si="9"/>
        <v>0.97499999999999998</v>
      </c>
      <c r="U295" s="298" t="s">
        <v>3966</v>
      </c>
      <c r="V295" s="298" t="s">
        <v>3722</v>
      </c>
      <c r="W295" s="298" t="s">
        <v>3830</v>
      </c>
      <c r="X295" s="311" t="s">
        <v>3786</v>
      </c>
      <c r="Y295" s="311" t="s">
        <v>3786</v>
      </c>
      <c r="Z295" s="311" t="s">
        <v>3786</v>
      </c>
      <c r="AA295" s="311" t="s">
        <v>3786</v>
      </c>
      <c r="AB295" s="339" t="e">
        <f t="shared" si="8"/>
        <v>#VALUE!</v>
      </c>
      <c r="AC295" s="309" t="s">
        <v>51</v>
      </c>
      <c r="AD295" s="316">
        <v>13650</v>
      </c>
      <c r="AE295" s="316">
        <v>13650</v>
      </c>
      <c r="AF295" s="316">
        <v>0</v>
      </c>
      <c r="AG295" s="317">
        <v>97.5</v>
      </c>
      <c r="AH295" s="317" t="e">
        <v>#REF!</v>
      </c>
      <c r="AI295" s="316">
        <v>14000</v>
      </c>
      <c r="AJ295" s="316">
        <v>0</v>
      </c>
      <c r="AK295" s="316">
        <v>0</v>
      </c>
      <c r="AL295" s="316">
        <v>0</v>
      </c>
      <c r="AM295" s="316">
        <v>14000</v>
      </c>
      <c r="AN295" s="316">
        <v>13650</v>
      </c>
      <c r="AO295" s="316">
        <v>13650</v>
      </c>
      <c r="AP295" s="316">
        <v>0</v>
      </c>
      <c r="AQ295" s="316">
        <v>350</v>
      </c>
      <c r="AR295" s="317">
        <v>97.5</v>
      </c>
      <c r="AS295" s="317" t="e">
        <v>#REF!</v>
      </c>
      <c r="AT295" s="307">
        <v>0</v>
      </c>
      <c r="AU295" s="307" t="e">
        <v>#REF!</v>
      </c>
    </row>
    <row r="296" spans="1:47" ht="22.5" customHeight="1">
      <c r="A296" s="356">
        <v>232020110014</v>
      </c>
      <c r="B296" s="309" t="s">
        <v>4</v>
      </c>
      <c r="C296" s="309" t="s">
        <v>7</v>
      </c>
      <c r="D296" s="309" t="s">
        <v>21</v>
      </c>
      <c r="E296" s="309" t="s">
        <v>40</v>
      </c>
      <c r="F296" s="309" t="s">
        <v>161</v>
      </c>
      <c r="G296" s="309" t="s">
        <v>184</v>
      </c>
      <c r="H296" s="298" t="s">
        <v>185</v>
      </c>
      <c r="I296" s="298" t="s">
        <v>12</v>
      </c>
      <c r="J296" s="298" t="s">
        <v>12</v>
      </c>
      <c r="K296" s="349">
        <v>480000</v>
      </c>
      <c r="L296" s="349">
        <v>0</v>
      </c>
      <c r="M296" s="349">
        <v>0</v>
      </c>
      <c r="N296" s="349">
        <v>0</v>
      </c>
      <c r="O296" s="349">
        <v>480000</v>
      </c>
      <c r="P296" s="349">
        <v>480000</v>
      </c>
      <c r="Q296" s="349">
        <v>0</v>
      </c>
      <c r="R296" s="349">
        <v>480000</v>
      </c>
      <c r="S296" s="350">
        <v>0</v>
      </c>
      <c r="T296" s="360">
        <f t="shared" si="9"/>
        <v>1</v>
      </c>
      <c r="U296" s="298" t="s">
        <v>3967</v>
      </c>
      <c r="V296" s="298" t="s">
        <v>3722</v>
      </c>
      <c r="W296" s="298" t="s">
        <v>3830</v>
      </c>
      <c r="X296" s="311" t="s">
        <v>3786</v>
      </c>
      <c r="Y296" s="311" t="s">
        <v>3786</v>
      </c>
      <c r="Z296" s="311" t="s">
        <v>3786</v>
      </c>
      <c r="AA296" s="311" t="s">
        <v>3786</v>
      </c>
      <c r="AB296" s="339" t="e">
        <f t="shared" ref="AB296:AB358" si="10">P296/Z296</f>
        <v>#VALUE!</v>
      </c>
      <c r="AC296" s="309" t="s">
        <v>51</v>
      </c>
      <c r="AD296" s="316">
        <v>480000</v>
      </c>
      <c r="AE296" s="316">
        <v>480000</v>
      </c>
      <c r="AF296" s="316">
        <v>0</v>
      </c>
      <c r="AG296" s="317">
        <v>100</v>
      </c>
      <c r="AH296" s="317" t="e">
        <v>#REF!</v>
      </c>
      <c r="AI296" s="316">
        <v>480000</v>
      </c>
      <c r="AJ296" s="316">
        <v>0</v>
      </c>
      <c r="AK296" s="316">
        <v>0</v>
      </c>
      <c r="AL296" s="316">
        <v>0</v>
      </c>
      <c r="AM296" s="316">
        <v>480000</v>
      </c>
      <c r="AN296" s="316">
        <v>480000</v>
      </c>
      <c r="AO296" s="316">
        <v>480000</v>
      </c>
      <c r="AP296" s="316">
        <v>0</v>
      </c>
      <c r="AQ296" s="316">
        <v>0</v>
      </c>
      <c r="AR296" s="317">
        <v>100</v>
      </c>
      <c r="AS296" s="317" t="e">
        <v>#REF!</v>
      </c>
      <c r="AT296" s="307">
        <v>0</v>
      </c>
      <c r="AU296" s="307" t="e">
        <v>#REF!</v>
      </c>
    </row>
    <row r="297" spans="1:47" ht="22.5" customHeight="1">
      <c r="A297" s="356">
        <v>232020110015</v>
      </c>
      <c r="B297" s="302" t="s">
        <v>4</v>
      </c>
      <c r="C297" s="302" t="s">
        <v>7</v>
      </c>
      <c r="D297" s="302" t="s">
        <v>21</v>
      </c>
      <c r="E297" s="302" t="s">
        <v>5</v>
      </c>
      <c r="F297" s="302" t="s">
        <v>5</v>
      </c>
      <c r="G297" s="302" t="s">
        <v>5</v>
      </c>
      <c r="H297" s="314" t="s">
        <v>186</v>
      </c>
      <c r="I297" s="314" t="s">
        <v>12</v>
      </c>
      <c r="J297" s="314" t="s">
        <v>12</v>
      </c>
      <c r="K297" s="344">
        <v>0</v>
      </c>
      <c r="L297" s="344">
        <v>34560000</v>
      </c>
      <c r="M297" s="344">
        <v>7513000</v>
      </c>
      <c r="N297" s="344">
        <v>0</v>
      </c>
      <c r="O297" s="344">
        <v>42073000</v>
      </c>
      <c r="P297" s="344">
        <v>39515949</v>
      </c>
      <c r="Q297" s="344">
        <v>2557051</v>
      </c>
      <c r="R297" s="344">
        <v>130445720</v>
      </c>
      <c r="S297" s="345">
        <v>-90929771</v>
      </c>
      <c r="T297" s="358">
        <f t="shared" si="9"/>
        <v>0.93922346873291662</v>
      </c>
      <c r="U297" s="298" t="s">
        <v>3968</v>
      </c>
      <c r="V297" s="321" t="s">
        <v>3786</v>
      </c>
      <c r="W297" s="321" t="s">
        <v>3786</v>
      </c>
      <c r="X297" s="337" t="s">
        <v>3786</v>
      </c>
      <c r="Y297" s="337" t="s">
        <v>3786</v>
      </c>
      <c r="Z297" s="337" t="s">
        <v>3786</v>
      </c>
      <c r="AA297" s="337" t="s">
        <v>3786</v>
      </c>
      <c r="AB297" s="364" t="e">
        <f t="shared" si="10"/>
        <v>#VALUE!</v>
      </c>
      <c r="AC297" s="304" t="s">
        <v>63</v>
      </c>
      <c r="AD297" s="316">
        <v>39515949</v>
      </c>
      <c r="AE297" s="316">
        <v>39515949</v>
      </c>
      <c r="AF297" s="316">
        <v>0</v>
      </c>
      <c r="AG297" s="317">
        <v>93.922346873291659</v>
      </c>
      <c r="AH297" s="317" t="e">
        <v>#REF!</v>
      </c>
      <c r="AI297" s="316">
        <v>77065000</v>
      </c>
      <c r="AJ297" s="316">
        <v>64403000</v>
      </c>
      <c r="AK297" s="316">
        <v>0</v>
      </c>
      <c r="AL297" s="316">
        <v>0</v>
      </c>
      <c r="AM297" s="316">
        <v>141468000</v>
      </c>
      <c r="AN297" s="316">
        <v>134394720</v>
      </c>
      <c r="AO297" s="316">
        <v>130445720</v>
      </c>
      <c r="AP297" s="316">
        <v>7513000</v>
      </c>
      <c r="AQ297" s="316">
        <v>3509280</v>
      </c>
      <c r="AR297" s="317">
        <v>92.208640823366423</v>
      </c>
      <c r="AS297" s="317" t="e">
        <v>#REF!</v>
      </c>
      <c r="AT297" s="318">
        <v>-69.706979270764876</v>
      </c>
      <c r="AU297" s="318" t="e">
        <v>#REF!</v>
      </c>
    </row>
    <row r="298" spans="1:47" ht="22.5" customHeight="1">
      <c r="A298" s="356">
        <v>232020110016</v>
      </c>
      <c r="B298" s="309" t="s">
        <v>4</v>
      </c>
      <c r="C298" s="309" t="s">
        <v>7</v>
      </c>
      <c r="D298" s="309" t="s">
        <v>21</v>
      </c>
      <c r="E298" s="309" t="s">
        <v>7</v>
      </c>
      <c r="F298" s="309" t="s">
        <v>72</v>
      </c>
      <c r="G298" s="309" t="s">
        <v>74</v>
      </c>
      <c r="H298" s="298" t="s">
        <v>75</v>
      </c>
      <c r="I298" s="298" t="s">
        <v>12</v>
      </c>
      <c r="J298" s="298" t="s">
        <v>12</v>
      </c>
      <c r="K298" s="349">
        <v>0</v>
      </c>
      <c r="L298" s="349">
        <v>0</v>
      </c>
      <c r="M298" s="349">
        <v>0</v>
      </c>
      <c r="N298" s="349">
        <v>0</v>
      </c>
      <c r="O298" s="349">
        <v>0</v>
      </c>
      <c r="P298" s="349">
        <v>0</v>
      </c>
      <c r="Q298" s="349">
        <v>0</v>
      </c>
      <c r="R298" s="349">
        <v>320705</v>
      </c>
      <c r="S298" s="350">
        <v>-320705</v>
      </c>
      <c r="T298" s="360" t="e">
        <f t="shared" si="9"/>
        <v>#DIV/0!</v>
      </c>
      <c r="U298" s="298" t="s">
        <v>3786</v>
      </c>
      <c r="V298" s="298" t="s">
        <v>3786</v>
      </c>
      <c r="W298" s="298" t="s">
        <v>3969</v>
      </c>
      <c r="X298" s="311" t="s">
        <v>3786</v>
      </c>
      <c r="Y298" s="311" t="s">
        <v>3786</v>
      </c>
      <c r="Z298" s="311" t="s">
        <v>3786</v>
      </c>
      <c r="AA298" s="311" t="s">
        <v>3786</v>
      </c>
      <c r="AB298" s="339" t="e">
        <f t="shared" si="10"/>
        <v>#VALUE!</v>
      </c>
      <c r="AC298" s="309" t="s">
        <v>63</v>
      </c>
      <c r="AD298" s="316">
        <v>0</v>
      </c>
      <c r="AE298" s="316">
        <v>0</v>
      </c>
      <c r="AF298" s="316">
        <v>0</v>
      </c>
      <c r="AG298" s="317" t="s">
        <v>5</v>
      </c>
      <c r="AH298" s="317" t="e">
        <v>#REF!</v>
      </c>
      <c r="AI298" s="316">
        <v>315000</v>
      </c>
      <c r="AJ298" s="316">
        <v>11000</v>
      </c>
      <c r="AK298" s="316">
        <v>0</v>
      </c>
      <c r="AL298" s="316">
        <v>0</v>
      </c>
      <c r="AM298" s="316">
        <v>326000</v>
      </c>
      <c r="AN298" s="316">
        <v>320705</v>
      </c>
      <c r="AO298" s="316">
        <v>320705</v>
      </c>
      <c r="AP298" s="316">
        <v>0</v>
      </c>
      <c r="AQ298" s="316">
        <v>5295</v>
      </c>
      <c r="AR298" s="317">
        <v>98.375766871165652</v>
      </c>
      <c r="AS298" s="317" t="e">
        <v>#REF!</v>
      </c>
      <c r="AT298" s="307" t="s">
        <v>553</v>
      </c>
      <c r="AU298" s="307" t="e">
        <v>#REF!</v>
      </c>
    </row>
    <row r="299" spans="1:47" ht="22.5" customHeight="1">
      <c r="A299" s="356">
        <v>232020110017</v>
      </c>
      <c r="B299" s="309" t="s">
        <v>4</v>
      </c>
      <c r="C299" s="309" t="s">
        <v>7</v>
      </c>
      <c r="D299" s="309" t="s">
        <v>21</v>
      </c>
      <c r="E299" s="309" t="s">
        <v>21</v>
      </c>
      <c r="F299" s="309" t="s">
        <v>21</v>
      </c>
      <c r="G299" s="309" t="s">
        <v>23</v>
      </c>
      <c r="H299" s="298" t="s">
        <v>27</v>
      </c>
      <c r="I299" s="298" t="s">
        <v>12</v>
      </c>
      <c r="J299" s="298" t="s">
        <v>12</v>
      </c>
      <c r="K299" s="349">
        <v>0</v>
      </c>
      <c r="L299" s="349">
        <v>0</v>
      </c>
      <c r="M299" s="349">
        <v>0</v>
      </c>
      <c r="N299" s="349">
        <v>0</v>
      </c>
      <c r="O299" s="349">
        <v>0</v>
      </c>
      <c r="P299" s="349">
        <v>0</v>
      </c>
      <c r="Q299" s="349">
        <v>0</v>
      </c>
      <c r="R299" s="349">
        <v>1862420</v>
      </c>
      <c r="S299" s="350">
        <v>-1862420</v>
      </c>
      <c r="T299" s="360" t="e">
        <f t="shared" si="9"/>
        <v>#DIV/0!</v>
      </c>
      <c r="U299" s="298" t="s">
        <v>3786</v>
      </c>
      <c r="V299" s="298" t="s">
        <v>3786</v>
      </c>
      <c r="W299" s="298" t="s">
        <v>3969</v>
      </c>
      <c r="X299" s="311" t="s">
        <v>3786</v>
      </c>
      <c r="Y299" s="311" t="s">
        <v>3786</v>
      </c>
      <c r="Z299" s="311" t="s">
        <v>3786</v>
      </c>
      <c r="AA299" s="311" t="s">
        <v>3786</v>
      </c>
      <c r="AB299" s="339" t="e">
        <f t="shared" si="10"/>
        <v>#VALUE!</v>
      </c>
      <c r="AC299" s="309" t="s">
        <v>63</v>
      </c>
      <c r="AD299" s="316">
        <v>0</v>
      </c>
      <c r="AE299" s="316">
        <v>0</v>
      </c>
      <c r="AF299" s="316">
        <v>0</v>
      </c>
      <c r="AG299" s="317" t="s">
        <v>5</v>
      </c>
      <c r="AH299" s="317" t="e">
        <v>#REF!</v>
      </c>
      <c r="AI299" s="316">
        <v>1571000</v>
      </c>
      <c r="AJ299" s="316">
        <v>398000</v>
      </c>
      <c r="AK299" s="316">
        <v>0</v>
      </c>
      <c r="AL299" s="316">
        <v>0</v>
      </c>
      <c r="AM299" s="316">
        <v>1969000</v>
      </c>
      <c r="AN299" s="316">
        <v>1862420</v>
      </c>
      <c r="AO299" s="316">
        <v>1862420</v>
      </c>
      <c r="AP299" s="316">
        <v>0</v>
      </c>
      <c r="AQ299" s="316">
        <v>106580</v>
      </c>
      <c r="AR299" s="317">
        <v>94.5871000507872</v>
      </c>
      <c r="AS299" s="317" t="e">
        <v>#REF!</v>
      </c>
      <c r="AT299" s="307" t="s">
        <v>553</v>
      </c>
      <c r="AU299" s="307" t="e">
        <v>#REF!</v>
      </c>
    </row>
    <row r="300" spans="1:47" ht="22.5" customHeight="1">
      <c r="A300" s="356">
        <v>232020110018</v>
      </c>
      <c r="B300" s="309" t="s">
        <v>4</v>
      </c>
      <c r="C300" s="309" t="s">
        <v>7</v>
      </c>
      <c r="D300" s="309" t="s">
        <v>21</v>
      </c>
      <c r="E300" s="309" t="s">
        <v>21</v>
      </c>
      <c r="F300" s="309" t="s">
        <v>32</v>
      </c>
      <c r="G300" s="309" t="s">
        <v>34</v>
      </c>
      <c r="H300" s="298" t="s">
        <v>35</v>
      </c>
      <c r="I300" s="298" t="s">
        <v>12</v>
      </c>
      <c r="J300" s="298" t="s">
        <v>12</v>
      </c>
      <c r="K300" s="349">
        <v>0</v>
      </c>
      <c r="L300" s="349">
        <v>0</v>
      </c>
      <c r="M300" s="349">
        <v>0</v>
      </c>
      <c r="N300" s="349">
        <v>0</v>
      </c>
      <c r="O300" s="349">
        <v>0</v>
      </c>
      <c r="P300" s="349">
        <v>0</v>
      </c>
      <c r="Q300" s="349">
        <v>0</v>
      </c>
      <c r="R300" s="349">
        <v>13200</v>
      </c>
      <c r="S300" s="350">
        <v>-13200</v>
      </c>
      <c r="T300" s="360" t="e">
        <f t="shared" si="9"/>
        <v>#DIV/0!</v>
      </c>
      <c r="U300" s="298" t="s">
        <v>3786</v>
      </c>
      <c r="V300" s="298" t="s">
        <v>3786</v>
      </c>
      <c r="W300" s="298" t="s">
        <v>3969</v>
      </c>
      <c r="X300" s="311" t="s">
        <v>3786</v>
      </c>
      <c r="Y300" s="311" t="s">
        <v>3786</v>
      </c>
      <c r="Z300" s="311" t="s">
        <v>3786</v>
      </c>
      <c r="AA300" s="311" t="s">
        <v>3786</v>
      </c>
      <c r="AB300" s="339" t="e">
        <f t="shared" si="10"/>
        <v>#VALUE!</v>
      </c>
      <c r="AC300" s="309" t="s">
        <v>63</v>
      </c>
      <c r="AD300" s="316">
        <v>0</v>
      </c>
      <c r="AE300" s="316">
        <v>0</v>
      </c>
      <c r="AF300" s="316">
        <v>0</v>
      </c>
      <c r="AG300" s="317" t="s">
        <v>5</v>
      </c>
      <c r="AH300" s="317" t="e">
        <v>#REF!</v>
      </c>
      <c r="AI300" s="316">
        <v>0</v>
      </c>
      <c r="AJ300" s="316">
        <v>0</v>
      </c>
      <c r="AK300" s="316">
        <v>0</v>
      </c>
      <c r="AL300" s="316">
        <v>13200</v>
      </c>
      <c r="AM300" s="316">
        <v>13200</v>
      </c>
      <c r="AN300" s="316">
        <v>13200</v>
      </c>
      <c r="AO300" s="316">
        <v>13200</v>
      </c>
      <c r="AP300" s="316">
        <v>0</v>
      </c>
      <c r="AQ300" s="316">
        <v>0</v>
      </c>
      <c r="AR300" s="317">
        <v>100</v>
      </c>
      <c r="AS300" s="317" t="e">
        <v>#REF!</v>
      </c>
      <c r="AT300" s="307" t="s">
        <v>553</v>
      </c>
      <c r="AU300" s="307" t="e">
        <v>#REF!</v>
      </c>
    </row>
    <row r="301" spans="1:47" ht="22.5" customHeight="1">
      <c r="A301" s="356">
        <v>232020110019</v>
      </c>
      <c r="B301" s="309" t="s">
        <v>4</v>
      </c>
      <c r="C301" s="309" t="s">
        <v>7</v>
      </c>
      <c r="D301" s="309" t="s">
        <v>21</v>
      </c>
      <c r="E301" s="309" t="s">
        <v>21</v>
      </c>
      <c r="F301" s="309" t="s">
        <v>127</v>
      </c>
      <c r="G301" s="309" t="s">
        <v>129</v>
      </c>
      <c r="H301" s="298" t="s">
        <v>130</v>
      </c>
      <c r="I301" s="298" t="s">
        <v>12</v>
      </c>
      <c r="J301" s="298" t="s">
        <v>12</v>
      </c>
      <c r="K301" s="349">
        <v>0</v>
      </c>
      <c r="L301" s="349">
        <v>0</v>
      </c>
      <c r="M301" s="349">
        <v>0</v>
      </c>
      <c r="N301" s="349">
        <v>0</v>
      </c>
      <c r="O301" s="349">
        <v>0</v>
      </c>
      <c r="P301" s="349">
        <v>0</v>
      </c>
      <c r="Q301" s="349">
        <v>0</v>
      </c>
      <c r="R301" s="349">
        <v>9272682</v>
      </c>
      <c r="S301" s="350">
        <v>-9272682</v>
      </c>
      <c r="T301" s="360" t="e">
        <f t="shared" ref="T301:T363" si="11">P301/O301</f>
        <v>#DIV/0!</v>
      </c>
      <c r="U301" s="298" t="s">
        <v>3786</v>
      </c>
      <c r="V301" s="298" t="s">
        <v>3786</v>
      </c>
      <c r="W301" s="298" t="s">
        <v>3969</v>
      </c>
      <c r="X301" s="311" t="s">
        <v>3786</v>
      </c>
      <c r="Y301" s="311" t="s">
        <v>3786</v>
      </c>
      <c r="Z301" s="311" t="s">
        <v>3786</v>
      </c>
      <c r="AA301" s="311" t="s">
        <v>3786</v>
      </c>
      <c r="AB301" s="339" t="e">
        <f t="shared" si="10"/>
        <v>#VALUE!</v>
      </c>
      <c r="AC301" s="309" t="s">
        <v>63</v>
      </c>
      <c r="AD301" s="316">
        <v>0</v>
      </c>
      <c r="AE301" s="316">
        <v>0</v>
      </c>
      <c r="AF301" s="316">
        <v>0</v>
      </c>
      <c r="AG301" s="317" t="s">
        <v>5</v>
      </c>
      <c r="AH301" s="317" t="e">
        <v>#REF!</v>
      </c>
      <c r="AI301" s="316">
        <v>9409000</v>
      </c>
      <c r="AJ301" s="316">
        <v>-136000</v>
      </c>
      <c r="AK301" s="316">
        <v>0</v>
      </c>
      <c r="AL301" s="316">
        <v>0</v>
      </c>
      <c r="AM301" s="316">
        <v>9273000</v>
      </c>
      <c r="AN301" s="316">
        <v>9272682</v>
      </c>
      <c r="AO301" s="316">
        <v>9272682</v>
      </c>
      <c r="AP301" s="316">
        <v>0</v>
      </c>
      <c r="AQ301" s="316">
        <v>318</v>
      </c>
      <c r="AR301" s="317">
        <v>99.996570689097382</v>
      </c>
      <c r="AS301" s="317" t="e">
        <v>#REF!</v>
      </c>
      <c r="AT301" s="307" t="s">
        <v>553</v>
      </c>
      <c r="AU301" s="307" t="e">
        <v>#REF!</v>
      </c>
    </row>
    <row r="302" spans="1:47" ht="22.5" customHeight="1">
      <c r="A302" s="356">
        <v>232020110020</v>
      </c>
      <c r="B302" s="309" t="s">
        <v>4</v>
      </c>
      <c r="C302" s="309" t="s">
        <v>7</v>
      </c>
      <c r="D302" s="309" t="s">
        <v>21</v>
      </c>
      <c r="E302" s="309" t="s">
        <v>36</v>
      </c>
      <c r="F302" s="309" t="s">
        <v>21</v>
      </c>
      <c r="G302" s="309" t="s">
        <v>23</v>
      </c>
      <c r="H302" s="298" t="s">
        <v>91</v>
      </c>
      <c r="I302" s="298" t="s">
        <v>12</v>
      </c>
      <c r="J302" s="298" t="s">
        <v>12</v>
      </c>
      <c r="K302" s="349">
        <v>0</v>
      </c>
      <c r="L302" s="349">
        <v>0</v>
      </c>
      <c r="M302" s="349">
        <v>0</v>
      </c>
      <c r="N302" s="349">
        <v>0</v>
      </c>
      <c r="O302" s="349">
        <v>0</v>
      </c>
      <c r="P302" s="349">
        <v>0</v>
      </c>
      <c r="Q302" s="349">
        <v>0</v>
      </c>
      <c r="R302" s="349">
        <v>1048800</v>
      </c>
      <c r="S302" s="350">
        <v>-1048800</v>
      </c>
      <c r="T302" s="360" t="e">
        <f t="shared" si="11"/>
        <v>#DIV/0!</v>
      </c>
      <c r="U302" s="298" t="s">
        <v>3786</v>
      </c>
      <c r="V302" s="298" t="s">
        <v>3786</v>
      </c>
      <c r="W302" s="298" t="s">
        <v>3969</v>
      </c>
      <c r="X302" s="311" t="s">
        <v>3786</v>
      </c>
      <c r="Y302" s="311" t="s">
        <v>3786</v>
      </c>
      <c r="Z302" s="311" t="s">
        <v>3786</v>
      </c>
      <c r="AA302" s="311" t="s">
        <v>3786</v>
      </c>
      <c r="AB302" s="339" t="e">
        <f t="shared" si="10"/>
        <v>#VALUE!</v>
      </c>
      <c r="AC302" s="309" t="s">
        <v>63</v>
      </c>
      <c r="AD302" s="316">
        <v>0</v>
      </c>
      <c r="AE302" s="316">
        <v>0</v>
      </c>
      <c r="AF302" s="316">
        <v>0</v>
      </c>
      <c r="AG302" s="317" t="s">
        <v>5</v>
      </c>
      <c r="AH302" s="317" t="e">
        <v>#REF!</v>
      </c>
      <c r="AI302" s="316">
        <v>756000</v>
      </c>
      <c r="AJ302" s="316">
        <v>311000</v>
      </c>
      <c r="AK302" s="316">
        <v>0</v>
      </c>
      <c r="AL302" s="316">
        <v>0</v>
      </c>
      <c r="AM302" s="316">
        <v>1067000</v>
      </c>
      <c r="AN302" s="316">
        <v>1048800</v>
      </c>
      <c r="AO302" s="316">
        <v>1048800</v>
      </c>
      <c r="AP302" s="316">
        <v>0</v>
      </c>
      <c r="AQ302" s="316">
        <v>18200</v>
      </c>
      <c r="AR302" s="317">
        <v>98.294283036551079</v>
      </c>
      <c r="AS302" s="317" t="e">
        <v>#REF!</v>
      </c>
      <c r="AT302" s="307" t="s">
        <v>553</v>
      </c>
      <c r="AU302" s="307" t="e">
        <v>#REF!</v>
      </c>
    </row>
    <row r="303" spans="1:47" ht="22.5" customHeight="1">
      <c r="A303" s="356">
        <v>232020110021</v>
      </c>
      <c r="B303" s="309" t="s">
        <v>4</v>
      </c>
      <c r="C303" s="309" t="s">
        <v>7</v>
      </c>
      <c r="D303" s="309" t="s">
        <v>21</v>
      </c>
      <c r="E303" s="309" t="s">
        <v>36</v>
      </c>
      <c r="F303" s="309" t="s">
        <v>32</v>
      </c>
      <c r="G303" s="309" t="s">
        <v>34</v>
      </c>
      <c r="H303" s="298" t="s">
        <v>55</v>
      </c>
      <c r="I303" s="298" t="s">
        <v>12</v>
      </c>
      <c r="J303" s="298" t="s">
        <v>12</v>
      </c>
      <c r="K303" s="349">
        <v>0</v>
      </c>
      <c r="L303" s="349">
        <v>0</v>
      </c>
      <c r="M303" s="349">
        <v>0</v>
      </c>
      <c r="N303" s="349">
        <v>0</v>
      </c>
      <c r="O303" s="349">
        <v>0</v>
      </c>
      <c r="P303" s="349">
        <v>0</v>
      </c>
      <c r="Q303" s="349">
        <v>0</v>
      </c>
      <c r="R303" s="349">
        <v>450648</v>
      </c>
      <c r="S303" s="350">
        <v>-450648</v>
      </c>
      <c r="T303" s="360" t="e">
        <f t="shared" si="11"/>
        <v>#DIV/0!</v>
      </c>
      <c r="U303" s="298" t="s">
        <v>3786</v>
      </c>
      <c r="V303" s="298" t="s">
        <v>3786</v>
      </c>
      <c r="W303" s="298" t="s">
        <v>3969</v>
      </c>
      <c r="X303" s="311" t="s">
        <v>3786</v>
      </c>
      <c r="Y303" s="311" t="s">
        <v>3786</v>
      </c>
      <c r="Z303" s="311" t="s">
        <v>3786</v>
      </c>
      <c r="AA303" s="311" t="s">
        <v>3786</v>
      </c>
      <c r="AB303" s="339" t="e">
        <f t="shared" si="10"/>
        <v>#VALUE!</v>
      </c>
      <c r="AC303" s="309" t="s">
        <v>63</v>
      </c>
      <c r="AD303" s="316">
        <v>0</v>
      </c>
      <c r="AE303" s="316">
        <v>0</v>
      </c>
      <c r="AF303" s="316">
        <v>0</v>
      </c>
      <c r="AG303" s="317" t="s">
        <v>5</v>
      </c>
      <c r="AH303" s="317" t="e">
        <v>#REF!</v>
      </c>
      <c r="AI303" s="316">
        <v>1463000</v>
      </c>
      <c r="AJ303" s="316">
        <v>-1012000</v>
      </c>
      <c r="AK303" s="316">
        <v>0</v>
      </c>
      <c r="AL303" s="316">
        <v>0</v>
      </c>
      <c r="AM303" s="316">
        <v>451000</v>
      </c>
      <c r="AN303" s="316">
        <v>450648</v>
      </c>
      <c r="AO303" s="316">
        <v>450648</v>
      </c>
      <c r="AP303" s="316">
        <v>0</v>
      </c>
      <c r="AQ303" s="316">
        <v>352</v>
      </c>
      <c r="AR303" s="317">
        <v>99.921951219512195</v>
      </c>
      <c r="AS303" s="317" t="e">
        <v>#REF!</v>
      </c>
      <c r="AT303" s="307" t="s">
        <v>553</v>
      </c>
      <c r="AU303" s="307" t="e">
        <v>#REF!</v>
      </c>
    </row>
    <row r="304" spans="1:47" ht="22.5" customHeight="1">
      <c r="A304" s="356">
        <v>232020110022</v>
      </c>
      <c r="B304" s="309" t="s">
        <v>4</v>
      </c>
      <c r="C304" s="309" t="s">
        <v>7</v>
      </c>
      <c r="D304" s="309" t="s">
        <v>21</v>
      </c>
      <c r="E304" s="309" t="s">
        <v>56</v>
      </c>
      <c r="F304" s="309" t="s">
        <v>15</v>
      </c>
      <c r="G304" s="309" t="s">
        <v>17</v>
      </c>
      <c r="H304" s="298" t="s">
        <v>188</v>
      </c>
      <c r="I304" s="298" t="s">
        <v>12</v>
      </c>
      <c r="J304" s="298" t="s">
        <v>12</v>
      </c>
      <c r="K304" s="349">
        <v>0</v>
      </c>
      <c r="L304" s="349">
        <v>0</v>
      </c>
      <c r="M304" s="349">
        <v>0</v>
      </c>
      <c r="N304" s="349">
        <v>0</v>
      </c>
      <c r="O304" s="349">
        <v>0</v>
      </c>
      <c r="P304" s="349">
        <v>0</v>
      </c>
      <c r="Q304" s="349">
        <v>0</v>
      </c>
      <c r="R304" s="349">
        <v>12848000</v>
      </c>
      <c r="S304" s="350">
        <v>-12848000</v>
      </c>
      <c r="T304" s="360" t="e">
        <f t="shared" si="11"/>
        <v>#DIV/0!</v>
      </c>
      <c r="U304" s="298" t="s">
        <v>3786</v>
      </c>
      <c r="V304" s="298" t="s">
        <v>3786</v>
      </c>
      <c r="W304" s="298" t="s">
        <v>3969</v>
      </c>
      <c r="X304" s="311" t="s">
        <v>3786</v>
      </c>
      <c r="Y304" s="311" t="s">
        <v>3786</v>
      </c>
      <c r="Z304" s="311" t="s">
        <v>3786</v>
      </c>
      <c r="AA304" s="311" t="s">
        <v>3786</v>
      </c>
      <c r="AB304" s="339" t="e">
        <f t="shared" si="10"/>
        <v>#VALUE!</v>
      </c>
      <c r="AC304" s="309" t="s">
        <v>63</v>
      </c>
      <c r="AD304" s="316">
        <v>0</v>
      </c>
      <c r="AE304" s="316">
        <v>0</v>
      </c>
      <c r="AF304" s="316">
        <v>0</v>
      </c>
      <c r="AG304" s="317" t="s">
        <v>5</v>
      </c>
      <c r="AH304" s="317" t="e">
        <v>#REF!</v>
      </c>
      <c r="AI304" s="316">
        <v>12848000</v>
      </c>
      <c r="AJ304" s="316">
        <v>0</v>
      </c>
      <c r="AK304" s="316">
        <v>0</v>
      </c>
      <c r="AL304" s="316">
        <v>0</v>
      </c>
      <c r="AM304" s="316">
        <v>12848000</v>
      </c>
      <c r="AN304" s="316">
        <v>12848000</v>
      </c>
      <c r="AO304" s="316">
        <v>12848000</v>
      </c>
      <c r="AP304" s="316">
        <v>0</v>
      </c>
      <c r="AQ304" s="316">
        <v>0</v>
      </c>
      <c r="AR304" s="317">
        <v>100</v>
      </c>
      <c r="AS304" s="317" t="e">
        <v>#REF!</v>
      </c>
      <c r="AT304" s="307" t="s">
        <v>553</v>
      </c>
      <c r="AU304" s="307" t="e">
        <v>#REF!</v>
      </c>
    </row>
    <row r="305" spans="1:47" ht="22.5" customHeight="1">
      <c r="A305" s="356">
        <v>232020110023</v>
      </c>
      <c r="B305" s="324" t="s">
        <v>4</v>
      </c>
      <c r="C305" s="324" t="s">
        <v>7</v>
      </c>
      <c r="D305" s="324" t="s">
        <v>21</v>
      </c>
      <c r="E305" s="324" t="s">
        <v>56</v>
      </c>
      <c r="F305" s="324" t="s">
        <v>28</v>
      </c>
      <c r="G305" s="324" t="s">
        <v>151</v>
      </c>
      <c r="H305" s="326" t="s">
        <v>189</v>
      </c>
      <c r="I305" s="326" t="s">
        <v>12</v>
      </c>
      <c r="J305" s="326" t="s">
        <v>12</v>
      </c>
      <c r="K305" s="353">
        <v>0</v>
      </c>
      <c r="L305" s="353">
        <v>0</v>
      </c>
      <c r="M305" s="353">
        <v>0</v>
      </c>
      <c r="N305" s="353">
        <v>0</v>
      </c>
      <c r="O305" s="353">
        <v>0</v>
      </c>
      <c r="P305" s="353">
        <v>0</v>
      </c>
      <c r="Q305" s="353">
        <v>0</v>
      </c>
      <c r="R305" s="353">
        <v>3865162</v>
      </c>
      <c r="S305" s="354">
        <v>-3865162</v>
      </c>
      <c r="T305" s="362" t="e">
        <f t="shared" si="11"/>
        <v>#DIV/0!</v>
      </c>
      <c r="U305" s="326" t="s">
        <v>3786</v>
      </c>
      <c r="V305" s="326" t="s">
        <v>3786</v>
      </c>
      <c r="W305" s="326" t="s">
        <v>3969</v>
      </c>
      <c r="X305" s="340" t="s">
        <v>3786</v>
      </c>
      <c r="Y305" s="340" t="s">
        <v>3786</v>
      </c>
      <c r="Z305" s="340" t="s">
        <v>3786</v>
      </c>
      <c r="AA305" s="340" t="s">
        <v>3786</v>
      </c>
      <c r="AB305" s="366" t="e">
        <f t="shared" si="10"/>
        <v>#VALUE!</v>
      </c>
      <c r="AC305" s="324" t="s">
        <v>63</v>
      </c>
      <c r="AD305" s="325">
        <v>0</v>
      </c>
      <c r="AE305" s="325">
        <v>0</v>
      </c>
      <c r="AF305" s="325">
        <v>0</v>
      </c>
      <c r="AG305" s="327" t="s">
        <v>5</v>
      </c>
      <c r="AH305" s="327" t="e">
        <v>#REF!</v>
      </c>
      <c r="AI305" s="325">
        <v>0</v>
      </c>
      <c r="AJ305" s="325">
        <v>3870000</v>
      </c>
      <c r="AK305" s="325">
        <v>0</v>
      </c>
      <c r="AL305" s="325">
        <v>0</v>
      </c>
      <c r="AM305" s="325">
        <v>3870000</v>
      </c>
      <c r="AN305" s="325">
        <v>3865162</v>
      </c>
      <c r="AO305" s="325">
        <v>3865162</v>
      </c>
      <c r="AP305" s="325">
        <v>0</v>
      </c>
      <c r="AQ305" s="325">
        <v>4838</v>
      </c>
      <c r="AR305" s="327">
        <v>99.874987080103367</v>
      </c>
      <c r="AS305" s="327" t="e">
        <v>#REF!</v>
      </c>
      <c r="AT305" s="327" t="s">
        <v>553</v>
      </c>
      <c r="AU305" s="327" t="e">
        <v>#REF!</v>
      </c>
    </row>
    <row r="306" spans="1:47" ht="22.5" customHeight="1">
      <c r="A306" s="356">
        <v>232020110024</v>
      </c>
      <c r="B306" s="324" t="s">
        <v>4</v>
      </c>
      <c r="C306" s="324" t="s">
        <v>7</v>
      </c>
      <c r="D306" s="324" t="s">
        <v>21</v>
      </c>
      <c r="E306" s="324" t="s">
        <v>56</v>
      </c>
      <c r="F306" s="324" t="s">
        <v>28</v>
      </c>
      <c r="G306" s="324" t="s">
        <v>92</v>
      </c>
      <c r="H306" s="326" t="s">
        <v>190</v>
      </c>
      <c r="I306" s="326" t="s">
        <v>12</v>
      </c>
      <c r="J306" s="326" t="s">
        <v>12</v>
      </c>
      <c r="K306" s="353">
        <v>0</v>
      </c>
      <c r="L306" s="353">
        <v>7360000</v>
      </c>
      <c r="M306" s="353">
        <v>0</v>
      </c>
      <c r="N306" s="353">
        <v>0</v>
      </c>
      <c r="O306" s="353">
        <v>7360000</v>
      </c>
      <c r="P306" s="353">
        <v>6917449</v>
      </c>
      <c r="Q306" s="353">
        <v>442551</v>
      </c>
      <c r="R306" s="353">
        <v>0</v>
      </c>
      <c r="S306" s="354">
        <v>6917449</v>
      </c>
      <c r="T306" s="362">
        <f t="shared" si="11"/>
        <v>0.93987078804347823</v>
      </c>
      <c r="U306" s="326" t="s">
        <v>3970</v>
      </c>
      <c r="V306" s="326" t="s">
        <v>3971</v>
      </c>
      <c r="W306" s="326" t="s">
        <v>3972</v>
      </c>
      <c r="X306" s="340" t="s">
        <v>3973</v>
      </c>
      <c r="Y306" s="340">
        <v>95</v>
      </c>
      <c r="Z306" s="340">
        <v>93.46</v>
      </c>
      <c r="AA306" s="340" t="s">
        <v>510</v>
      </c>
      <c r="AB306" s="366">
        <f t="shared" si="10"/>
        <v>74015.075968328703</v>
      </c>
      <c r="AC306" s="324" t="s">
        <v>63</v>
      </c>
      <c r="AD306" s="325">
        <v>6917449</v>
      </c>
      <c r="AE306" s="325">
        <v>6917449</v>
      </c>
      <c r="AF306" s="325">
        <v>0</v>
      </c>
      <c r="AG306" s="327">
        <v>93.987078804347817</v>
      </c>
      <c r="AH306" s="327" t="e">
        <v>#REF!</v>
      </c>
      <c r="AI306" s="325" t="s">
        <v>5</v>
      </c>
      <c r="AJ306" s="325" t="s">
        <v>5</v>
      </c>
      <c r="AK306" s="325" t="s">
        <v>5</v>
      </c>
      <c r="AL306" s="325" t="s">
        <v>5</v>
      </c>
      <c r="AM306" s="325" t="s">
        <v>5</v>
      </c>
      <c r="AN306" s="325" t="s">
        <v>5</v>
      </c>
      <c r="AO306" s="325" t="s">
        <v>5</v>
      </c>
      <c r="AP306" s="325" t="s">
        <v>5</v>
      </c>
      <c r="AQ306" s="325" t="s">
        <v>5</v>
      </c>
      <c r="AR306" s="327" t="s">
        <v>5</v>
      </c>
      <c r="AS306" s="327" t="e">
        <v>#REF!</v>
      </c>
      <c r="AT306" s="327" t="s">
        <v>631</v>
      </c>
      <c r="AU306" s="327" t="e">
        <v>#REF!</v>
      </c>
    </row>
    <row r="307" spans="1:47" ht="22.5" customHeight="1">
      <c r="A307" s="356">
        <v>232020110025</v>
      </c>
      <c r="B307" s="309" t="s">
        <v>4</v>
      </c>
      <c r="C307" s="309" t="s">
        <v>7</v>
      </c>
      <c r="D307" s="309" t="s">
        <v>21</v>
      </c>
      <c r="E307" s="309" t="s">
        <v>56</v>
      </c>
      <c r="F307" s="309" t="s">
        <v>28</v>
      </c>
      <c r="G307" s="309" t="s">
        <v>92</v>
      </c>
      <c r="H307" s="298" t="s">
        <v>191</v>
      </c>
      <c r="I307" s="298" t="s">
        <v>12</v>
      </c>
      <c r="J307" s="298" t="s">
        <v>12</v>
      </c>
      <c r="K307" s="349" t="s">
        <v>5</v>
      </c>
      <c r="L307" s="349" t="s">
        <v>5</v>
      </c>
      <c r="M307" s="349" t="s">
        <v>5</v>
      </c>
      <c r="N307" s="349" t="s">
        <v>5</v>
      </c>
      <c r="O307" s="349" t="s">
        <v>5</v>
      </c>
      <c r="P307" s="349">
        <v>0</v>
      </c>
      <c r="Q307" s="349" t="s">
        <v>5</v>
      </c>
      <c r="R307" s="349">
        <v>143550</v>
      </c>
      <c r="S307" s="350">
        <v>-143550</v>
      </c>
      <c r="T307" s="360" t="e">
        <f t="shared" si="11"/>
        <v>#VALUE!</v>
      </c>
      <c r="U307" s="298" t="s">
        <v>3786</v>
      </c>
      <c r="V307" s="298" t="s">
        <v>3786</v>
      </c>
      <c r="W307" s="298" t="s">
        <v>3969</v>
      </c>
      <c r="X307" s="311" t="s">
        <v>3786</v>
      </c>
      <c r="Y307" s="311" t="s">
        <v>3786</v>
      </c>
      <c r="Z307" s="311" t="s">
        <v>3786</v>
      </c>
      <c r="AA307" s="311" t="s">
        <v>3786</v>
      </c>
      <c r="AB307" s="339" t="e">
        <f t="shared" si="10"/>
        <v>#VALUE!</v>
      </c>
      <c r="AC307" s="309" t="s">
        <v>63</v>
      </c>
      <c r="AD307" s="316" t="s">
        <v>5</v>
      </c>
      <c r="AE307" s="316" t="s">
        <v>5</v>
      </c>
      <c r="AF307" s="316" t="s">
        <v>5</v>
      </c>
      <c r="AG307" s="317" t="s">
        <v>5</v>
      </c>
      <c r="AH307" s="317" t="e">
        <v>#REF!</v>
      </c>
      <c r="AI307" s="316">
        <v>0</v>
      </c>
      <c r="AJ307" s="316">
        <v>146000</v>
      </c>
      <c r="AK307" s="316">
        <v>0</v>
      </c>
      <c r="AL307" s="316">
        <v>0</v>
      </c>
      <c r="AM307" s="316">
        <v>146000</v>
      </c>
      <c r="AN307" s="316">
        <v>143550</v>
      </c>
      <c r="AO307" s="316">
        <v>143550</v>
      </c>
      <c r="AP307" s="316">
        <v>0</v>
      </c>
      <c r="AQ307" s="316">
        <v>2450</v>
      </c>
      <c r="AR307" s="317">
        <v>98.321917808219183</v>
      </c>
      <c r="AS307" s="317" t="e">
        <v>#REF!</v>
      </c>
      <c r="AT307" s="307" t="s">
        <v>553</v>
      </c>
      <c r="AU307" s="307" t="e">
        <v>#REF!</v>
      </c>
    </row>
    <row r="308" spans="1:47" ht="22.5" customHeight="1">
      <c r="A308" s="356">
        <v>232020110026</v>
      </c>
      <c r="B308" s="309" t="s">
        <v>4</v>
      </c>
      <c r="C308" s="309" t="s">
        <v>7</v>
      </c>
      <c r="D308" s="309" t="s">
        <v>21</v>
      </c>
      <c r="E308" s="309" t="s">
        <v>192</v>
      </c>
      <c r="F308" s="309" t="s">
        <v>21</v>
      </c>
      <c r="G308" s="309" t="s">
        <v>59</v>
      </c>
      <c r="H308" s="298" t="s">
        <v>195</v>
      </c>
      <c r="I308" s="369" t="s">
        <v>511</v>
      </c>
      <c r="J308" s="369" t="s">
        <v>511</v>
      </c>
      <c r="K308" s="349">
        <v>0</v>
      </c>
      <c r="L308" s="349">
        <v>0</v>
      </c>
      <c r="M308" s="349">
        <v>3949000</v>
      </c>
      <c r="N308" s="349">
        <v>0</v>
      </c>
      <c r="O308" s="349">
        <v>3949000</v>
      </c>
      <c r="P308" s="349">
        <v>3949000</v>
      </c>
      <c r="Q308" s="349">
        <v>0</v>
      </c>
      <c r="R308" s="349">
        <v>0</v>
      </c>
      <c r="S308" s="350">
        <v>3949000</v>
      </c>
      <c r="T308" s="360">
        <f t="shared" si="11"/>
        <v>1</v>
      </c>
      <c r="U308" s="298" t="s">
        <v>503</v>
      </c>
      <c r="V308" s="298" t="s">
        <v>502</v>
      </c>
      <c r="W308" s="298" t="s">
        <v>506</v>
      </c>
      <c r="X308" s="311"/>
      <c r="Y308" s="311"/>
      <c r="Z308" s="311"/>
      <c r="AA308" s="311"/>
      <c r="AB308" s="339" t="e">
        <f t="shared" si="10"/>
        <v>#DIV/0!</v>
      </c>
      <c r="AC308" s="309" t="s">
        <v>63</v>
      </c>
      <c r="AD308" s="316">
        <v>3949000</v>
      </c>
      <c r="AE308" s="316">
        <v>3949000</v>
      </c>
      <c r="AF308" s="316">
        <v>0</v>
      </c>
      <c r="AG308" s="317">
        <v>100</v>
      </c>
      <c r="AH308" s="317" t="e">
        <v>#REF!</v>
      </c>
      <c r="AI308" s="316">
        <v>4477000</v>
      </c>
      <c r="AJ308" s="316">
        <v>-528000</v>
      </c>
      <c r="AK308" s="316">
        <v>0</v>
      </c>
      <c r="AL308" s="316">
        <v>0</v>
      </c>
      <c r="AM308" s="316">
        <v>3949000</v>
      </c>
      <c r="AN308" s="316">
        <v>3949000</v>
      </c>
      <c r="AO308" s="316">
        <v>0</v>
      </c>
      <c r="AP308" s="316">
        <v>3949000</v>
      </c>
      <c r="AQ308" s="316">
        <v>0</v>
      </c>
      <c r="AR308" s="317">
        <v>0</v>
      </c>
      <c r="AS308" s="317" t="e">
        <v>#REF!</v>
      </c>
      <c r="AT308" s="307" t="s">
        <v>631</v>
      </c>
      <c r="AU308" s="307" t="e">
        <v>#REF!</v>
      </c>
    </row>
    <row r="309" spans="1:47" ht="22.5" customHeight="1">
      <c r="A309" s="356">
        <v>232020110027</v>
      </c>
      <c r="B309" s="309" t="s">
        <v>4</v>
      </c>
      <c r="C309" s="309" t="s">
        <v>7</v>
      </c>
      <c r="D309" s="309" t="s">
        <v>21</v>
      </c>
      <c r="E309" s="309" t="s">
        <v>192</v>
      </c>
      <c r="F309" s="309" t="s">
        <v>21</v>
      </c>
      <c r="G309" s="309" t="s">
        <v>170</v>
      </c>
      <c r="H309" s="298" t="s">
        <v>196</v>
      </c>
      <c r="I309" s="298" t="s">
        <v>12</v>
      </c>
      <c r="J309" s="298" t="s">
        <v>12</v>
      </c>
      <c r="K309" s="349">
        <v>0</v>
      </c>
      <c r="L309" s="349">
        <v>0</v>
      </c>
      <c r="M309" s="349">
        <v>0</v>
      </c>
      <c r="N309" s="349">
        <v>0</v>
      </c>
      <c r="O309" s="349">
        <v>0</v>
      </c>
      <c r="P309" s="349">
        <v>0</v>
      </c>
      <c r="Q309" s="349">
        <v>0</v>
      </c>
      <c r="R309" s="349">
        <v>7912318</v>
      </c>
      <c r="S309" s="350">
        <v>-7912318</v>
      </c>
      <c r="T309" s="360" t="e">
        <f t="shared" si="11"/>
        <v>#DIV/0!</v>
      </c>
      <c r="U309" s="298" t="s">
        <v>3786</v>
      </c>
      <c r="V309" s="298" t="s">
        <v>3786</v>
      </c>
      <c r="W309" s="298" t="s">
        <v>3969</v>
      </c>
      <c r="X309" s="311" t="s">
        <v>3786</v>
      </c>
      <c r="Y309" s="311" t="s">
        <v>3786</v>
      </c>
      <c r="Z309" s="311" t="s">
        <v>3786</v>
      </c>
      <c r="AA309" s="311" t="s">
        <v>3786</v>
      </c>
      <c r="AB309" s="339" t="e">
        <f t="shared" si="10"/>
        <v>#VALUE!</v>
      </c>
      <c r="AC309" s="309" t="s">
        <v>63</v>
      </c>
      <c r="AD309" s="316">
        <v>0</v>
      </c>
      <c r="AE309" s="316">
        <v>0</v>
      </c>
      <c r="AF309" s="316">
        <v>0</v>
      </c>
      <c r="AG309" s="317" t="s">
        <v>5</v>
      </c>
      <c r="AH309" s="317" t="e">
        <v>#REF!</v>
      </c>
      <c r="AI309" s="316">
        <v>9191000</v>
      </c>
      <c r="AJ309" s="316">
        <v>-1278000</v>
      </c>
      <c r="AK309" s="316">
        <v>0</v>
      </c>
      <c r="AL309" s="316">
        <v>0</v>
      </c>
      <c r="AM309" s="316">
        <v>7913000</v>
      </c>
      <c r="AN309" s="316">
        <v>7912318</v>
      </c>
      <c r="AO309" s="316">
        <v>7912318</v>
      </c>
      <c r="AP309" s="316">
        <v>0</v>
      </c>
      <c r="AQ309" s="316">
        <v>682</v>
      </c>
      <c r="AR309" s="317">
        <v>99.991381271325665</v>
      </c>
      <c r="AS309" s="317" t="e">
        <v>#REF!</v>
      </c>
      <c r="AT309" s="307" t="s">
        <v>553</v>
      </c>
      <c r="AU309" s="307" t="e">
        <v>#REF!</v>
      </c>
    </row>
    <row r="310" spans="1:47" ht="22.5" customHeight="1">
      <c r="A310" s="356">
        <v>232020110028</v>
      </c>
      <c r="B310" s="309" t="s">
        <v>4</v>
      </c>
      <c r="C310" s="309" t="s">
        <v>7</v>
      </c>
      <c r="D310" s="309" t="s">
        <v>21</v>
      </c>
      <c r="E310" s="309" t="s">
        <v>98</v>
      </c>
      <c r="F310" s="309" t="s">
        <v>21</v>
      </c>
      <c r="G310" s="309" t="s">
        <v>23</v>
      </c>
      <c r="H310" s="298" t="s">
        <v>99</v>
      </c>
      <c r="I310" s="298" t="s">
        <v>12</v>
      </c>
      <c r="J310" s="298" t="s">
        <v>12</v>
      </c>
      <c r="K310" s="349">
        <v>0</v>
      </c>
      <c r="L310" s="349">
        <v>0</v>
      </c>
      <c r="M310" s="349">
        <v>0</v>
      </c>
      <c r="N310" s="349">
        <v>0</v>
      </c>
      <c r="O310" s="349">
        <v>0</v>
      </c>
      <c r="P310" s="349">
        <v>0</v>
      </c>
      <c r="Q310" s="349">
        <v>0</v>
      </c>
      <c r="R310" s="349">
        <v>24365172</v>
      </c>
      <c r="S310" s="350">
        <v>-24365172</v>
      </c>
      <c r="T310" s="360" t="e">
        <f t="shared" si="11"/>
        <v>#DIV/0!</v>
      </c>
      <c r="U310" s="298" t="s">
        <v>3786</v>
      </c>
      <c r="V310" s="298" t="s">
        <v>3786</v>
      </c>
      <c r="W310" s="298" t="s">
        <v>3969</v>
      </c>
      <c r="X310" s="311" t="s">
        <v>3786</v>
      </c>
      <c r="Y310" s="311" t="s">
        <v>3786</v>
      </c>
      <c r="Z310" s="311" t="s">
        <v>3786</v>
      </c>
      <c r="AA310" s="311" t="s">
        <v>3786</v>
      </c>
      <c r="AB310" s="339" t="e">
        <f t="shared" si="10"/>
        <v>#VALUE!</v>
      </c>
      <c r="AC310" s="309" t="s">
        <v>63</v>
      </c>
      <c r="AD310" s="316">
        <v>0</v>
      </c>
      <c r="AE310" s="316">
        <v>0</v>
      </c>
      <c r="AF310" s="316">
        <v>0</v>
      </c>
      <c r="AG310" s="317" t="s">
        <v>5</v>
      </c>
      <c r="AH310" s="317" t="e">
        <v>#REF!</v>
      </c>
      <c r="AI310" s="316">
        <v>20427000</v>
      </c>
      <c r="AJ310" s="316">
        <v>5073000</v>
      </c>
      <c r="AK310" s="316">
        <v>0</v>
      </c>
      <c r="AL310" s="316">
        <v>0</v>
      </c>
      <c r="AM310" s="316">
        <v>25500000</v>
      </c>
      <c r="AN310" s="316">
        <v>24365172</v>
      </c>
      <c r="AO310" s="316">
        <v>24365172</v>
      </c>
      <c r="AP310" s="316">
        <v>0</v>
      </c>
      <c r="AQ310" s="316">
        <v>1134828</v>
      </c>
      <c r="AR310" s="317">
        <v>95.54969411764705</v>
      </c>
      <c r="AS310" s="317" t="e">
        <v>#REF!</v>
      </c>
      <c r="AT310" s="307" t="s">
        <v>553</v>
      </c>
      <c r="AU310" s="307" t="e">
        <v>#REF!</v>
      </c>
    </row>
    <row r="311" spans="1:47" ht="22.5" customHeight="1">
      <c r="A311" s="356">
        <v>232020110029</v>
      </c>
      <c r="B311" s="309" t="s">
        <v>4</v>
      </c>
      <c r="C311" s="309" t="s">
        <v>7</v>
      </c>
      <c r="D311" s="309" t="s">
        <v>21</v>
      </c>
      <c r="E311" s="309" t="s">
        <v>46</v>
      </c>
      <c r="F311" s="309" t="s">
        <v>21</v>
      </c>
      <c r="G311" s="309" t="s">
        <v>23</v>
      </c>
      <c r="H311" s="298" t="s">
        <v>197</v>
      </c>
      <c r="I311" s="298" t="s">
        <v>12</v>
      </c>
      <c r="J311" s="298" t="s">
        <v>12</v>
      </c>
      <c r="K311" s="349">
        <v>0</v>
      </c>
      <c r="L311" s="349">
        <v>0</v>
      </c>
      <c r="M311" s="349">
        <v>0</v>
      </c>
      <c r="N311" s="349">
        <v>0</v>
      </c>
      <c r="O311" s="349">
        <v>0</v>
      </c>
      <c r="P311" s="349">
        <v>0</v>
      </c>
      <c r="Q311" s="349">
        <v>0</v>
      </c>
      <c r="R311" s="349">
        <v>589900</v>
      </c>
      <c r="S311" s="350">
        <v>-589900</v>
      </c>
      <c r="T311" s="360" t="e">
        <f t="shared" si="11"/>
        <v>#DIV/0!</v>
      </c>
      <c r="U311" s="298" t="s">
        <v>3786</v>
      </c>
      <c r="V311" s="298" t="s">
        <v>3786</v>
      </c>
      <c r="W311" s="298" t="s">
        <v>3969</v>
      </c>
      <c r="X311" s="311" t="s">
        <v>3786</v>
      </c>
      <c r="Y311" s="311" t="s">
        <v>3786</v>
      </c>
      <c r="Z311" s="311" t="s">
        <v>3786</v>
      </c>
      <c r="AA311" s="311" t="s">
        <v>3786</v>
      </c>
      <c r="AB311" s="339" t="e">
        <f t="shared" si="10"/>
        <v>#VALUE!</v>
      </c>
      <c r="AC311" s="309" t="s">
        <v>63</v>
      </c>
      <c r="AD311" s="316">
        <v>0</v>
      </c>
      <c r="AE311" s="316">
        <v>0</v>
      </c>
      <c r="AF311" s="316">
        <v>0</v>
      </c>
      <c r="AG311" s="317" t="s">
        <v>5</v>
      </c>
      <c r="AH311" s="317" t="e">
        <v>#REF!</v>
      </c>
      <c r="AI311" s="316">
        <v>608000</v>
      </c>
      <c r="AJ311" s="316">
        <v>-18000</v>
      </c>
      <c r="AK311" s="316">
        <v>0</v>
      </c>
      <c r="AL311" s="316">
        <v>0</v>
      </c>
      <c r="AM311" s="316">
        <v>590000</v>
      </c>
      <c r="AN311" s="316">
        <v>589900</v>
      </c>
      <c r="AO311" s="316">
        <v>589900</v>
      </c>
      <c r="AP311" s="316">
        <v>0</v>
      </c>
      <c r="AQ311" s="316">
        <v>100</v>
      </c>
      <c r="AR311" s="317">
        <v>99.983050847457619</v>
      </c>
      <c r="AS311" s="317" t="e">
        <v>#REF!</v>
      </c>
      <c r="AT311" s="307" t="s">
        <v>553</v>
      </c>
      <c r="AU311" s="307" t="e">
        <v>#REF!</v>
      </c>
    </row>
    <row r="312" spans="1:47" ht="22.5" customHeight="1">
      <c r="A312" s="356">
        <v>232020110030</v>
      </c>
      <c r="B312" s="309" t="s">
        <v>4</v>
      </c>
      <c r="C312" s="309" t="s">
        <v>7</v>
      </c>
      <c r="D312" s="309" t="s">
        <v>21</v>
      </c>
      <c r="E312" s="309" t="s">
        <v>46</v>
      </c>
      <c r="F312" s="309" t="s">
        <v>15</v>
      </c>
      <c r="G312" s="309" t="s">
        <v>198</v>
      </c>
      <c r="H312" s="298" t="s">
        <v>199</v>
      </c>
      <c r="I312" s="298" t="s">
        <v>12</v>
      </c>
      <c r="J312" s="298" t="s">
        <v>12</v>
      </c>
      <c r="K312" s="349">
        <v>0</v>
      </c>
      <c r="L312" s="349">
        <v>0</v>
      </c>
      <c r="M312" s="349">
        <v>0</v>
      </c>
      <c r="N312" s="349">
        <v>0</v>
      </c>
      <c r="O312" s="349">
        <v>0</v>
      </c>
      <c r="P312" s="349">
        <v>0</v>
      </c>
      <c r="Q312" s="349">
        <v>0</v>
      </c>
      <c r="R312" s="349">
        <v>17346200</v>
      </c>
      <c r="S312" s="350">
        <v>-17346200</v>
      </c>
      <c r="T312" s="360" t="e">
        <f t="shared" si="11"/>
        <v>#DIV/0!</v>
      </c>
      <c r="U312" s="298" t="s">
        <v>3786</v>
      </c>
      <c r="V312" s="298" t="s">
        <v>3786</v>
      </c>
      <c r="W312" s="298" t="s">
        <v>3969</v>
      </c>
      <c r="X312" s="311" t="s">
        <v>3786</v>
      </c>
      <c r="Y312" s="311" t="s">
        <v>3786</v>
      </c>
      <c r="Z312" s="311" t="s">
        <v>3786</v>
      </c>
      <c r="AA312" s="311" t="s">
        <v>3786</v>
      </c>
      <c r="AB312" s="339" t="e">
        <f t="shared" si="10"/>
        <v>#VALUE!</v>
      </c>
      <c r="AC312" s="309" t="s">
        <v>63</v>
      </c>
      <c r="AD312" s="316">
        <v>0</v>
      </c>
      <c r="AE312" s="316">
        <v>0</v>
      </c>
      <c r="AF312" s="316">
        <v>0</v>
      </c>
      <c r="AG312" s="317" t="s">
        <v>5</v>
      </c>
      <c r="AH312" s="317" t="e">
        <v>#REF!</v>
      </c>
      <c r="AI312" s="316">
        <v>0</v>
      </c>
      <c r="AJ312" s="316">
        <v>17682000</v>
      </c>
      <c r="AK312" s="316">
        <v>0</v>
      </c>
      <c r="AL312" s="316">
        <v>0</v>
      </c>
      <c r="AM312" s="316">
        <v>17682000</v>
      </c>
      <c r="AN312" s="316">
        <v>17346200</v>
      </c>
      <c r="AO312" s="316">
        <v>17346200</v>
      </c>
      <c r="AP312" s="316">
        <v>0</v>
      </c>
      <c r="AQ312" s="316">
        <v>335800</v>
      </c>
      <c r="AR312" s="317">
        <v>98.100893564076458</v>
      </c>
      <c r="AS312" s="317" t="e">
        <v>#REF!</v>
      </c>
      <c r="AT312" s="307" t="s">
        <v>553</v>
      </c>
      <c r="AU312" s="307" t="e">
        <v>#REF!</v>
      </c>
    </row>
    <row r="313" spans="1:47" ht="22.5" customHeight="1">
      <c r="A313" s="356">
        <v>232020110031</v>
      </c>
      <c r="B313" s="309" t="s">
        <v>4</v>
      </c>
      <c r="C313" s="309" t="s">
        <v>7</v>
      </c>
      <c r="D313" s="309" t="s">
        <v>21</v>
      </c>
      <c r="E313" s="309" t="s">
        <v>46</v>
      </c>
      <c r="F313" s="309" t="s">
        <v>15</v>
      </c>
      <c r="G313" s="309" t="s">
        <v>200</v>
      </c>
      <c r="H313" s="298" t="s">
        <v>201</v>
      </c>
      <c r="I313" s="298" t="s">
        <v>12</v>
      </c>
      <c r="J313" s="298" t="s">
        <v>12</v>
      </c>
      <c r="K313" s="349">
        <v>0</v>
      </c>
      <c r="L313" s="349">
        <v>0</v>
      </c>
      <c r="M313" s="349">
        <v>0</v>
      </c>
      <c r="N313" s="349">
        <v>0</v>
      </c>
      <c r="O313" s="349">
        <v>0</v>
      </c>
      <c r="P313" s="349">
        <v>0</v>
      </c>
      <c r="Q313" s="349">
        <v>0</v>
      </c>
      <c r="R313" s="349">
        <v>1850500</v>
      </c>
      <c r="S313" s="350">
        <v>-1850500</v>
      </c>
      <c r="T313" s="360" t="e">
        <f t="shared" si="11"/>
        <v>#DIV/0!</v>
      </c>
      <c r="U313" s="298" t="s">
        <v>3786</v>
      </c>
      <c r="V313" s="298" t="s">
        <v>3786</v>
      </c>
      <c r="W313" s="298" t="s">
        <v>3969</v>
      </c>
      <c r="X313" s="311" t="s">
        <v>3786</v>
      </c>
      <c r="Y313" s="311" t="s">
        <v>3786</v>
      </c>
      <c r="Z313" s="311" t="s">
        <v>3786</v>
      </c>
      <c r="AA313" s="311" t="s">
        <v>3786</v>
      </c>
      <c r="AB313" s="339" t="e">
        <f t="shared" si="10"/>
        <v>#VALUE!</v>
      </c>
      <c r="AC313" s="309" t="s">
        <v>63</v>
      </c>
      <c r="AD313" s="316">
        <v>0</v>
      </c>
      <c r="AE313" s="316">
        <v>0</v>
      </c>
      <c r="AF313" s="316">
        <v>0</v>
      </c>
      <c r="AG313" s="317" t="s">
        <v>5</v>
      </c>
      <c r="AH313" s="317" t="e">
        <v>#REF!</v>
      </c>
      <c r="AI313" s="316">
        <v>0</v>
      </c>
      <c r="AJ313" s="316">
        <v>1851000</v>
      </c>
      <c r="AK313" s="316">
        <v>0</v>
      </c>
      <c r="AL313" s="316">
        <v>0</v>
      </c>
      <c r="AM313" s="316">
        <v>1851000</v>
      </c>
      <c r="AN313" s="316">
        <v>1850500</v>
      </c>
      <c r="AO313" s="316">
        <v>1850500</v>
      </c>
      <c r="AP313" s="316">
        <v>0</v>
      </c>
      <c r="AQ313" s="316">
        <v>500</v>
      </c>
      <c r="AR313" s="317">
        <v>99.972987574284161</v>
      </c>
      <c r="AS313" s="317" t="e">
        <v>#REF!</v>
      </c>
      <c r="AT313" s="307" t="s">
        <v>553</v>
      </c>
      <c r="AU313" s="307" t="e">
        <v>#REF!</v>
      </c>
    </row>
    <row r="314" spans="1:47" ht="22.5" customHeight="1">
      <c r="A314" s="356">
        <v>232020110032</v>
      </c>
      <c r="B314" s="309" t="s">
        <v>4</v>
      </c>
      <c r="C314" s="309" t="s">
        <v>7</v>
      </c>
      <c r="D314" s="309" t="s">
        <v>21</v>
      </c>
      <c r="E314" s="309" t="s">
        <v>46</v>
      </c>
      <c r="F314" s="309" t="s">
        <v>15</v>
      </c>
      <c r="G314" s="309" t="s">
        <v>202</v>
      </c>
      <c r="H314" s="298" t="s">
        <v>203</v>
      </c>
      <c r="I314" s="298" t="s">
        <v>12</v>
      </c>
      <c r="J314" s="298" t="s">
        <v>12</v>
      </c>
      <c r="K314" s="349">
        <v>0</v>
      </c>
      <c r="L314" s="349">
        <v>0</v>
      </c>
      <c r="M314" s="349">
        <v>0</v>
      </c>
      <c r="N314" s="349">
        <v>0</v>
      </c>
      <c r="O314" s="349">
        <v>0</v>
      </c>
      <c r="P314" s="349">
        <v>0</v>
      </c>
      <c r="Q314" s="349">
        <v>0</v>
      </c>
      <c r="R314" s="349">
        <v>1200000</v>
      </c>
      <c r="S314" s="350">
        <v>-1200000</v>
      </c>
      <c r="T314" s="360" t="e">
        <f t="shared" si="11"/>
        <v>#DIV/0!</v>
      </c>
      <c r="U314" s="298" t="s">
        <v>3786</v>
      </c>
      <c r="V314" s="298" t="s">
        <v>3786</v>
      </c>
      <c r="W314" s="298" t="s">
        <v>3969</v>
      </c>
      <c r="X314" s="311" t="s">
        <v>3786</v>
      </c>
      <c r="Y314" s="311" t="s">
        <v>3786</v>
      </c>
      <c r="Z314" s="311" t="s">
        <v>3786</v>
      </c>
      <c r="AA314" s="311" t="s">
        <v>3786</v>
      </c>
      <c r="AB314" s="339" t="e">
        <f t="shared" si="10"/>
        <v>#VALUE!</v>
      </c>
      <c r="AC314" s="309" t="s">
        <v>63</v>
      </c>
      <c r="AD314" s="316">
        <v>0</v>
      </c>
      <c r="AE314" s="316">
        <v>0</v>
      </c>
      <c r="AF314" s="316">
        <v>0</v>
      </c>
      <c r="AG314" s="317" t="s">
        <v>5</v>
      </c>
      <c r="AH314" s="317" t="e">
        <v>#REF!</v>
      </c>
      <c r="AI314" s="316">
        <v>0</v>
      </c>
      <c r="AJ314" s="316">
        <v>1200000</v>
      </c>
      <c r="AK314" s="316">
        <v>0</v>
      </c>
      <c r="AL314" s="316">
        <v>0</v>
      </c>
      <c r="AM314" s="316">
        <v>1200000</v>
      </c>
      <c r="AN314" s="316">
        <v>1200000</v>
      </c>
      <c r="AO314" s="316">
        <v>1200000</v>
      </c>
      <c r="AP314" s="316">
        <v>0</v>
      </c>
      <c r="AQ314" s="316">
        <v>0</v>
      </c>
      <c r="AR314" s="317">
        <v>100</v>
      </c>
      <c r="AS314" s="317" t="e">
        <v>#REF!</v>
      </c>
      <c r="AT314" s="307" t="s">
        <v>553</v>
      </c>
      <c r="AU314" s="307" t="e">
        <v>#REF!</v>
      </c>
    </row>
    <row r="315" spans="1:47" ht="22.5" customHeight="1">
      <c r="A315" s="356">
        <v>232020110033</v>
      </c>
      <c r="B315" s="309" t="s">
        <v>4</v>
      </c>
      <c r="C315" s="309" t="s">
        <v>7</v>
      </c>
      <c r="D315" s="309" t="s">
        <v>21</v>
      </c>
      <c r="E315" s="309" t="s">
        <v>46</v>
      </c>
      <c r="F315" s="309" t="s">
        <v>15</v>
      </c>
      <c r="G315" s="309" t="s">
        <v>204</v>
      </c>
      <c r="H315" s="298" t="s">
        <v>205</v>
      </c>
      <c r="I315" s="298" t="s">
        <v>12</v>
      </c>
      <c r="J315" s="298" t="s">
        <v>12</v>
      </c>
      <c r="K315" s="349">
        <v>0</v>
      </c>
      <c r="L315" s="349">
        <v>0</v>
      </c>
      <c r="M315" s="349">
        <v>0</v>
      </c>
      <c r="N315" s="349">
        <v>0</v>
      </c>
      <c r="O315" s="349">
        <v>0</v>
      </c>
      <c r="P315" s="349">
        <v>0</v>
      </c>
      <c r="Q315" s="349">
        <v>0</v>
      </c>
      <c r="R315" s="349">
        <v>3065100</v>
      </c>
      <c r="S315" s="350">
        <v>-3065100</v>
      </c>
      <c r="T315" s="360" t="e">
        <f t="shared" si="11"/>
        <v>#DIV/0!</v>
      </c>
      <c r="U315" s="298" t="s">
        <v>3786</v>
      </c>
      <c r="V315" s="298" t="s">
        <v>3786</v>
      </c>
      <c r="W315" s="298" t="s">
        <v>3969</v>
      </c>
      <c r="X315" s="311" t="s">
        <v>3786</v>
      </c>
      <c r="Y315" s="311" t="s">
        <v>3786</v>
      </c>
      <c r="Z315" s="311" t="s">
        <v>3786</v>
      </c>
      <c r="AA315" s="311" t="s">
        <v>3786</v>
      </c>
      <c r="AB315" s="339" t="e">
        <f t="shared" si="10"/>
        <v>#VALUE!</v>
      </c>
      <c r="AC315" s="309" t="s">
        <v>63</v>
      </c>
      <c r="AD315" s="316">
        <v>0</v>
      </c>
      <c r="AE315" s="316">
        <v>0</v>
      </c>
      <c r="AF315" s="316">
        <v>0</v>
      </c>
      <c r="AG315" s="317" t="s">
        <v>5</v>
      </c>
      <c r="AH315" s="317" t="e">
        <v>#REF!</v>
      </c>
      <c r="AI315" s="316">
        <v>0</v>
      </c>
      <c r="AJ315" s="316">
        <v>3274000</v>
      </c>
      <c r="AK315" s="316">
        <v>0</v>
      </c>
      <c r="AL315" s="316">
        <v>0</v>
      </c>
      <c r="AM315" s="316">
        <v>3274000</v>
      </c>
      <c r="AN315" s="316">
        <v>3065100</v>
      </c>
      <c r="AO315" s="316">
        <v>3065100</v>
      </c>
      <c r="AP315" s="316">
        <v>0</v>
      </c>
      <c r="AQ315" s="316">
        <v>208900</v>
      </c>
      <c r="AR315" s="317">
        <v>93.619425778863771</v>
      </c>
      <c r="AS315" s="317" t="e">
        <v>#REF!</v>
      </c>
      <c r="AT315" s="307" t="s">
        <v>553</v>
      </c>
      <c r="AU315" s="307" t="e">
        <v>#REF!</v>
      </c>
    </row>
    <row r="316" spans="1:47" ht="22.5" customHeight="1">
      <c r="A316" s="356">
        <v>232020110034</v>
      </c>
      <c r="B316" s="309" t="s">
        <v>4</v>
      </c>
      <c r="C316" s="309" t="s">
        <v>7</v>
      </c>
      <c r="D316" s="309" t="s">
        <v>21</v>
      </c>
      <c r="E316" s="309" t="s">
        <v>46</v>
      </c>
      <c r="F316" s="309" t="s">
        <v>15</v>
      </c>
      <c r="G316" s="309" t="s">
        <v>206</v>
      </c>
      <c r="H316" s="298" t="s">
        <v>207</v>
      </c>
      <c r="I316" s="298" t="s">
        <v>12</v>
      </c>
      <c r="J316" s="298" t="s">
        <v>12</v>
      </c>
      <c r="K316" s="349">
        <v>0</v>
      </c>
      <c r="L316" s="349">
        <v>0</v>
      </c>
      <c r="M316" s="349">
        <v>0</v>
      </c>
      <c r="N316" s="349">
        <v>0</v>
      </c>
      <c r="O316" s="349">
        <v>0</v>
      </c>
      <c r="P316" s="349">
        <v>0</v>
      </c>
      <c r="Q316" s="349">
        <v>0</v>
      </c>
      <c r="R316" s="349">
        <v>1000000</v>
      </c>
      <c r="S316" s="350">
        <v>-1000000</v>
      </c>
      <c r="T316" s="360" t="e">
        <f t="shared" si="11"/>
        <v>#DIV/0!</v>
      </c>
      <c r="U316" s="298" t="s">
        <v>3786</v>
      </c>
      <c r="V316" s="298" t="s">
        <v>3786</v>
      </c>
      <c r="W316" s="298" t="s">
        <v>3969</v>
      </c>
      <c r="X316" s="311" t="s">
        <v>3786</v>
      </c>
      <c r="Y316" s="311" t="s">
        <v>3786</v>
      </c>
      <c r="Z316" s="311" t="s">
        <v>3786</v>
      </c>
      <c r="AA316" s="311" t="s">
        <v>3786</v>
      </c>
      <c r="AB316" s="339" t="e">
        <f t="shared" si="10"/>
        <v>#VALUE!</v>
      </c>
      <c r="AC316" s="309" t="s">
        <v>63</v>
      </c>
      <c r="AD316" s="316">
        <v>0</v>
      </c>
      <c r="AE316" s="316">
        <v>0</v>
      </c>
      <c r="AF316" s="316">
        <v>0</v>
      </c>
      <c r="AG316" s="317" t="s">
        <v>5</v>
      </c>
      <c r="AH316" s="317" t="e">
        <v>#REF!</v>
      </c>
      <c r="AI316" s="316">
        <v>1000000</v>
      </c>
      <c r="AJ316" s="316">
        <v>0</v>
      </c>
      <c r="AK316" s="316">
        <v>0</v>
      </c>
      <c r="AL316" s="316">
        <v>0</v>
      </c>
      <c r="AM316" s="316">
        <v>1000000</v>
      </c>
      <c r="AN316" s="316">
        <v>1000000</v>
      </c>
      <c r="AO316" s="316">
        <v>1000000</v>
      </c>
      <c r="AP316" s="316">
        <v>0</v>
      </c>
      <c r="AQ316" s="316">
        <v>0</v>
      </c>
      <c r="AR316" s="317">
        <v>100</v>
      </c>
      <c r="AS316" s="317" t="e">
        <v>#REF!</v>
      </c>
      <c r="AT316" s="307" t="s">
        <v>553</v>
      </c>
      <c r="AU316" s="307" t="e">
        <v>#REF!</v>
      </c>
    </row>
    <row r="317" spans="1:47" ht="22.5" customHeight="1">
      <c r="A317" s="356">
        <v>232020110035</v>
      </c>
      <c r="B317" s="309" t="s">
        <v>4</v>
      </c>
      <c r="C317" s="309" t="s">
        <v>7</v>
      </c>
      <c r="D317" s="309" t="s">
        <v>21</v>
      </c>
      <c r="E317" s="309" t="s">
        <v>46</v>
      </c>
      <c r="F317" s="309" t="s">
        <v>15</v>
      </c>
      <c r="G317" s="309" t="s">
        <v>208</v>
      </c>
      <c r="H317" s="298" t="s">
        <v>209</v>
      </c>
      <c r="I317" s="298" t="s">
        <v>12</v>
      </c>
      <c r="J317" s="298" t="s">
        <v>12</v>
      </c>
      <c r="K317" s="349">
        <v>0</v>
      </c>
      <c r="L317" s="349">
        <v>0</v>
      </c>
      <c r="M317" s="349">
        <v>0</v>
      </c>
      <c r="N317" s="349">
        <v>0</v>
      </c>
      <c r="O317" s="349">
        <v>0</v>
      </c>
      <c r="P317" s="349">
        <v>0</v>
      </c>
      <c r="Q317" s="349">
        <v>0</v>
      </c>
      <c r="R317" s="349">
        <v>1300000</v>
      </c>
      <c r="S317" s="350">
        <v>-1300000</v>
      </c>
      <c r="T317" s="360" t="e">
        <f t="shared" si="11"/>
        <v>#DIV/0!</v>
      </c>
      <c r="U317" s="298" t="s">
        <v>3786</v>
      </c>
      <c r="V317" s="298" t="s">
        <v>3786</v>
      </c>
      <c r="W317" s="298" t="s">
        <v>3969</v>
      </c>
      <c r="X317" s="311" t="s">
        <v>3786</v>
      </c>
      <c r="Y317" s="311" t="s">
        <v>3786</v>
      </c>
      <c r="Z317" s="311" t="s">
        <v>3786</v>
      </c>
      <c r="AA317" s="311" t="s">
        <v>3786</v>
      </c>
      <c r="AB317" s="339" t="e">
        <f t="shared" si="10"/>
        <v>#VALUE!</v>
      </c>
      <c r="AC317" s="309" t="s">
        <v>63</v>
      </c>
      <c r="AD317" s="316">
        <v>0</v>
      </c>
      <c r="AE317" s="316">
        <v>0</v>
      </c>
      <c r="AF317" s="316">
        <v>0</v>
      </c>
      <c r="AG317" s="317" t="s">
        <v>5</v>
      </c>
      <c r="AH317" s="317" t="e">
        <v>#REF!</v>
      </c>
      <c r="AI317" s="316">
        <v>2000000</v>
      </c>
      <c r="AJ317" s="316">
        <v>-500000</v>
      </c>
      <c r="AK317" s="316">
        <v>0</v>
      </c>
      <c r="AL317" s="316">
        <v>0</v>
      </c>
      <c r="AM317" s="316">
        <v>1500000</v>
      </c>
      <c r="AN317" s="316">
        <v>1300000</v>
      </c>
      <c r="AO317" s="316">
        <v>1300000</v>
      </c>
      <c r="AP317" s="316">
        <v>0</v>
      </c>
      <c r="AQ317" s="316">
        <v>200000</v>
      </c>
      <c r="AR317" s="317">
        <v>86.666666666666671</v>
      </c>
      <c r="AS317" s="317" t="e">
        <v>#REF!</v>
      </c>
      <c r="AT317" s="307" t="s">
        <v>553</v>
      </c>
      <c r="AU317" s="307" t="e">
        <v>#REF!</v>
      </c>
    </row>
    <row r="318" spans="1:47" ht="22.5" customHeight="1">
      <c r="A318" s="356">
        <v>232020110036</v>
      </c>
      <c r="B318" s="309" t="s">
        <v>4</v>
      </c>
      <c r="C318" s="309" t="s">
        <v>7</v>
      </c>
      <c r="D318" s="309" t="s">
        <v>21</v>
      </c>
      <c r="E318" s="309" t="s">
        <v>46</v>
      </c>
      <c r="F318" s="309" t="s">
        <v>15</v>
      </c>
      <c r="G318" s="309" t="s">
        <v>210</v>
      </c>
      <c r="H318" s="298" t="s">
        <v>211</v>
      </c>
      <c r="I318" s="298" t="s">
        <v>12</v>
      </c>
      <c r="J318" s="298" t="s">
        <v>12</v>
      </c>
      <c r="K318" s="349">
        <v>0</v>
      </c>
      <c r="L318" s="349">
        <v>0</v>
      </c>
      <c r="M318" s="349">
        <v>0</v>
      </c>
      <c r="N318" s="349">
        <v>0</v>
      </c>
      <c r="O318" s="349">
        <v>0</v>
      </c>
      <c r="P318" s="349">
        <v>0</v>
      </c>
      <c r="Q318" s="349">
        <v>0</v>
      </c>
      <c r="R318" s="349">
        <v>2658803</v>
      </c>
      <c r="S318" s="350">
        <v>-2658803</v>
      </c>
      <c r="T318" s="360" t="e">
        <f t="shared" si="11"/>
        <v>#DIV/0!</v>
      </c>
      <c r="U318" s="298" t="s">
        <v>3786</v>
      </c>
      <c r="V318" s="298" t="s">
        <v>3786</v>
      </c>
      <c r="W318" s="298" t="s">
        <v>3969</v>
      </c>
      <c r="X318" s="311" t="s">
        <v>3786</v>
      </c>
      <c r="Y318" s="311" t="s">
        <v>3786</v>
      </c>
      <c r="Z318" s="311" t="s">
        <v>3786</v>
      </c>
      <c r="AA318" s="311" t="s">
        <v>3786</v>
      </c>
      <c r="AB318" s="339" t="e">
        <f t="shared" si="10"/>
        <v>#VALUE!</v>
      </c>
      <c r="AC318" s="309" t="s">
        <v>63</v>
      </c>
      <c r="AD318" s="316">
        <v>0</v>
      </c>
      <c r="AE318" s="316">
        <v>0</v>
      </c>
      <c r="AF318" s="316">
        <v>0</v>
      </c>
      <c r="AG318" s="317" t="s">
        <v>5</v>
      </c>
      <c r="AH318" s="317" t="e">
        <v>#REF!</v>
      </c>
      <c r="AI318" s="316">
        <v>3000000</v>
      </c>
      <c r="AJ318" s="316">
        <v>0</v>
      </c>
      <c r="AK318" s="316">
        <v>0</v>
      </c>
      <c r="AL318" s="316">
        <v>0</v>
      </c>
      <c r="AM318" s="316">
        <v>3000000</v>
      </c>
      <c r="AN318" s="316">
        <v>2658803</v>
      </c>
      <c r="AO318" s="316">
        <v>2658803</v>
      </c>
      <c r="AP318" s="316">
        <v>0</v>
      </c>
      <c r="AQ318" s="316">
        <v>341197</v>
      </c>
      <c r="AR318" s="317">
        <v>88.626766666666668</v>
      </c>
      <c r="AS318" s="317" t="e">
        <v>#REF!</v>
      </c>
      <c r="AT318" s="307" t="s">
        <v>553</v>
      </c>
      <c r="AU318" s="307" t="e">
        <v>#REF!</v>
      </c>
    </row>
    <row r="319" spans="1:47" ht="22.5" customHeight="1">
      <c r="A319" s="356">
        <v>232020110037</v>
      </c>
      <c r="B319" s="309" t="s">
        <v>4</v>
      </c>
      <c r="C319" s="309" t="s">
        <v>7</v>
      </c>
      <c r="D319" s="309" t="s">
        <v>21</v>
      </c>
      <c r="E319" s="309" t="s">
        <v>46</v>
      </c>
      <c r="F319" s="309" t="s">
        <v>15</v>
      </c>
      <c r="G319" s="309" t="s">
        <v>212</v>
      </c>
      <c r="H319" s="298" t="s">
        <v>213</v>
      </c>
      <c r="I319" s="298" t="s">
        <v>12</v>
      </c>
      <c r="J319" s="298" t="s">
        <v>12</v>
      </c>
      <c r="K319" s="349">
        <v>0</v>
      </c>
      <c r="L319" s="349">
        <v>0</v>
      </c>
      <c r="M319" s="349">
        <v>0</v>
      </c>
      <c r="N319" s="349">
        <v>0</v>
      </c>
      <c r="O319" s="349">
        <v>0</v>
      </c>
      <c r="P319" s="349">
        <v>0</v>
      </c>
      <c r="Q319" s="349">
        <v>0</v>
      </c>
      <c r="R319" s="349">
        <v>6850000</v>
      </c>
      <c r="S319" s="350">
        <v>-6850000</v>
      </c>
      <c r="T319" s="360" t="e">
        <f t="shared" si="11"/>
        <v>#DIV/0!</v>
      </c>
      <c r="U319" s="298" t="s">
        <v>3786</v>
      </c>
      <c r="V319" s="298" t="s">
        <v>3786</v>
      </c>
      <c r="W319" s="298" t="s">
        <v>3969</v>
      </c>
      <c r="X319" s="311" t="s">
        <v>3786</v>
      </c>
      <c r="Y319" s="311" t="s">
        <v>3786</v>
      </c>
      <c r="Z319" s="311" t="s">
        <v>3786</v>
      </c>
      <c r="AA319" s="311" t="s">
        <v>3786</v>
      </c>
      <c r="AB319" s="339" t="e">
        <f t="shared" si="10"/>
        <v>#VALUE!</v>
      </c>
      <c r="AC319" s="309" t="s">
        <v>63</v>
      </c>
      <c r="AD319" s="316">
        <v>0</v>
      </c>
      <c r="AE319" s="316">
        <v>0</v>
      </c>
      <c r="AF319" s="316">
        <v>0</v>
      </c>
      <c r="AG319" s="317" t="s">
        <v>5</v>
      </c>
      <c r="AH319" s="317" t="e">
        <v>#REF!</v>
      </c>
      <c r="AI319" s="316">
        <v>10000000</v>
      </c>
      <c r="AJ319" s="316">
        <v>-3136000</v>
      </c>
      <c r="AK319" s="316">
        <v>0</v>
      </c>
      <c r="AL319" s="316">
        <v>-13200</v>
      </c>
      <c r="AM319" s="316">
        <v>6850800</v>
      </c>
      <c r="AN319" s="316">
        <v>6850000</v>
      </c>
      <c r="AO319" s="316">
        <v>6850000</v>
      </c>
      <c r="AP319" s="316">
        <v>0</v>
      </c>
      <c r="AQ319" s="316">
        <v>800</v>
      </c>
      <c r="AR319" s="317">
        <v>99.988322531675138</v>
      </c>
      <c r="AS319" s="317" t="e">
        <v>#REF!</v>
      </c>
      <c r="AT319" s="307" t="s">
        <v>553</v>
      </c>
      <c r="AU319" s="307" t="e">
        <v>#REF!</v>
      </c>
    </row>
    <row r="320" spans="1:47" ht="22.5" customHeight="1">
      <c r="A320" s="356">
        <v>232020110038</v>
      </c>
      <c r="B320" s="309" t="s">
        <v>4</v>
      </c>
      <c r="C320" s="309" t="s">
        <v>7</v>
      </c>
      <c r="D320" s="309" t="s">
        <v>21</v>
      </c>
      <c r="E320" s="309" t="s">
        <v>46</v>
      </c>
      <c r="F320" s="309" t="s">
        <v>15</v>
      </c>
      <c r="G320" s="309" t="s">
        <v>30</v>
      </c>
      <c r="H320" s="298" t="s">
        <v>214</v>
      </c>
      <c r="I320" s="298" t="s">
        <v>12</v>
      </c>
      <c r="J320" s="298" t="s">
        <v>12</v>
      </c>
      <c r="K320" s="349">
        <v>0</v>
      </c>
      <c r="L320" s="349">
        <v>0</v>
      </c>
      <c r="M320" s="349">
        <v>0</v>
      </c>
      <c r="N320" s="349">
        <v>0</v>
      </c>
      <c r="O320" s="349">
        <v>0</v>
      </c>
      <c r="P320" s="349">
        <v>0</v>
      </c>
      <c r="Q320" s="349">
        <v>0</v>
      </c>
      <c r="R320" s="349">
        <v>5177160</v>
      </c>
      <c r="S320" s="350">
        <v>-5177160</v>
      </c>
      <c r="T320" s="360" t="e">
        <f t="shared" si="11"/>
        <v>#DIV/0!</v>
      </c>
      <c r="U320" s="298" t="s">
        <v>3786</v>
      </c>
      <c r="V320" s="298" t="s">
        <v>3786</v>
      </c>
      <c r="W320" s="298" t="s">
        <v>3969</v>
      </c>
      <c r="X320" s="311" t="s">
        <v>3786</v>
      </c>
      <c r="Y320" s="311" t="s">
        <v>3786</v>
      </c>
      <c r="Z320" s="311" t="s">
        <v>3786</v>
      </c>
      <c r="AA320" s="311" t="s">
        <v>3786</v>
      </c>
      <c r="AB320" s="339" t="e">
        <f t="shared" si="10"/>
        <v>#VALUE!</v>
      </c>
      <c r="AC320" s="309" t="s">
        <v>63</v>
      </c>
      <c r="AD320" s="316">
        <v>0</v>
      </c>
      <c r="AE320" s="316">
        <v>0</v>
      </c>
      <c r="AF320" s="316">
        <v>0</v>
      </c>
      <c r="AG320" s="317" t="s">
        <v>5</v>
      </c>
      <c r="AH320" s="317" t="e">
        <v>#REF!</v>
      </c>
      <c r="AI320" s="316">
        <v>0</v>
      </c>
      <c r="AJ320" s="316">
        <v>5250000</v>
      </c>
      <c r="AK320" s="316">
        <v>0</v>
      </c>
      <c r="AL320" s="316">
        <v>0</v>
      </c>
      <c r="AM320" s="316">
        <v>5250000</v>
      </c>
      <c r="AN320" s="316">
        <v>5177160</v>
      </c>
      <c r="AO320" s="316">
        <v>5177160</v>
      </c>
      <c r="AP320" s="316">
        <v>0</v>
      </c>
      <c r="AQ320" s="316">
        <v>72840</v>
      </c>
      <c r="AR320" s="317">
        <v>98.612571428571428</v>
      </c>
      <c r="AS320" s="317" t="e">
        <v>#REF!</v>
      </c>
      <c r="AT320" s="317" t="s">
        <v>553</v>
      </c>
      <c r="AU320" s="317" t="e">
        <v>#REF!</v>
      </c>
    </row>
    <row r="321" spans="1:47" ht="22.5" customHeight="1">
      <c r="A321" s="356">
        <v>232020110039</v>
      </c>
      <c r="B321" s="309" t="s">
        <v>4</v>
      </c>
      <c r="C321" s="309" t="s">
        <v>7</v>
      </c>
      <c r="D321" s="309" t="s">
        <v>21</v>
      </c>
      <c r="E321" s="309" t="s">
        <v>46</v>
      </c>
      <c r="F321" s="309" t="s">
        <v>15</v>
      </c>
      <c r="G321" s="309" t="s">
        <v>78</v>
      </c>
      <c r="H321" s="298" t="s">
        <v>215</v>
      </c>
      <c r="I321" s="298" t="s">
        <v>12</v>
      </c>
      <c r="J321" s="298" t="s">
        <v>12</v>
      </c>
      <c r="K321" s="349">
        <v>0</v>
      </c>
      <c r="L321" s="349">
        <v>0</v>
      </c>
      <c r="M321" s="349">
        <v>0</v>
      </c>
      <c r="N321" s="349">
        <v>0</v>
      </c>
      <c r="O321" s="349">
        <v>0</v>
      </c>
      <c r="P321" s="349">
        <v>0</v>
      </c>
      <c r="Q321" s="349">
        <v>0</v>
      </c>
      <c r="R321" s="349">
        <v>941000</v>
      </c>
      <c r="S321" s="350">
        <v>-941000</v>
      </c>
      <c r="T321" s="360" t="e">
        <f t="shared" si="11"/>
        <v>#DIV/0!</v>
      </c>
      <c r="U321" s="298" t="s">
        <v>3786</v>
      </c>
      <c r="V321" s="298" t="s">
        <v>3786</v>
      </c>
      <c r="W321" s="298" t="s">
        <v>3969</v>
      </c>
      <c r="X321" s="311" t="s">
        <v>3786</v>
      </c>
      <c r="Y321" s="311" t="s">
        <v>3786</v>
      </c>
      <c r="Z321" s="311" t="s">
        <v>3786</v>
      </c>
      <c r="AA321" s="311" t="s">
        <v>3786</v>
      </c>
      <c r="AB321" s="339" t="e">
        <f t="shared" si="10"/>
        <v>#VALUE!</v>
      </c>
      <c r="AC321" s="309" t="s">
        <v>63</v>
      </c>
      <c r="AD321" s="316">
        <v>0</v>
      </c>
      <c r="AE321" s="316">
        <v>0</v>
      </c>
      <c r="AF321" s="316">
        <v>0</v>
      </c>
      <c r="AG321" s="317" t="s">
        <v>5</v>
      </c>
      <c r="AH321" s="317" t="e">
        <v>#REF!</v>
      </c>
      <c r="AI321" s="316">
        <v>0</v>
      </c>
      <c r="AJ321" s="316">
        <v>941000</v>
      </c>
      <c r="AK321" s="316">
        <v>0</v>
      </c>
      <c r="AL321" s="316">
        <v>0</v>
      </c>
      <c r="AM321" s="316">
        <v>941000</v>
      </c>
      <c r="AN321" s="316">
        <v>941000</v>
      </c>
      <c r="AO321" s="316">
        <v>941000</v>
      </c>
      <c r="AP321" s="316">
        <v>0</v>
      </c>
      <c r="AQ321" s="316">
        <v>0</v>
      </c>
      <c r="AR321" s="317">
        <v>100</v>
      </c>
      <c r="AS321" s="317" t="e">
        <v>#REF!</v>
      </c>
      <c r="AT321" s="317" t="s">
        <v>553</v>
      </c>
      <c r="AU321" s="317" t="e">
        <v>#REF!</v>
      </c>
    </row>
    <row r="322" spans="1:47" ht="22.5" customHeight="1">
      <c r="A322" s="356">
        <v>232020110040</v>
      </c>
      <c r="B322" s="309" t="s">
        <v>4</v>
      </c>
      <c r="C322" s="309" t="s">
        <v>7</v>
      </c>
      <c r="D322" s="309" t="s">
        <v>21</v>
      </c>
      <c r="E322" s="309" t="s">
        <v>46</v>
      </c>
      <c r="F322" s="309" t="s">
        <v>15</v>
      </c>
      <c r="G322" s="309" t="s">
        <v>146</v>
      </c>
      <c r="H322" s="298" t="s">
        <v>216</v>
      </c>
      <c r="I322" s="298" t="s">
        <v>12</v>
      </c>
      <c r="J322" s="298" t="s">
        <v>12</v>
      </c>
      <c r="K322" s="349">
        <v>0</v>
      </c>
      <c r="L322" s="349">
        <v>0</v>
      </c>
      <c r="M322" s="349">
        <v>0</v>
      </c>
      <c r="N322" s="349">
        <v>0</v>
      </c>
      <c r="O322" s="349">
        <v>0</v>
      </c>
      <c r="P322" s="349">
        <v>0</v>
      </c>
      <c r="Q322" s="349">
        <v>0</v>
      </c>
      <c r="R322" s="349">
        <v>1400000</v>
      </c>
      <c r="S322" s="350">
        <v>-1400000</v>
      </c>
      <c r="T322" s="360" t="e">
        <f t="shared" si="11"/>
        <v>#DIV/0!</v>
      </c>
      <c r="U322" s="298" t="s">
        <v>3786</v>
      </c>
      <c r="V322" s="298" t="s">
        <v>3786</v>
      </c>
      <c r="W322" s="298" t="s">
        <v>3969</v>
      </c>
      <c r="X322" s="311" t="s">
        <v>3786</v>
      </c>
      <c r="Y322" s="311" t="s">
        <v>3786</v>
      </c>
      <c r="Z322" s="311" t="s">
        <v>3786</v>
      </c>
      <c r="AA322" s="311" t="s">
        <v>3786</v>
      </c>
      <c r="AB322" s="339" t="e">
        <f t="shared" si="10"/>
        <v>#VALUE!</v>
      </c>
      <c r="AC322" s="309" t="s">
        <v>63</v>
      </c>
      <c r="AD322" s="316">
        <v>0</v>
      </c>
      <c r="AE322" s="316">
        <v>0</v>
      </c>
      <c r="AF322" s="316">
        <v>0</v>
      </c>
      <c r="AG322" s="317" t="s">
        <v>5</v>
      </c>
      <c r="AH322" s="317" t="e">
        <v>#REF!</v>
      </c>
      <c r="AI322" s="316">
        <v>0</v>
      </c>
      <c r="AJ322" s="316">
        <v>1400000</v>
      </c>
      <c r="AK322" s="316">
        <v>0</v>
      </c>
      <c r="AL322" s="316">
        <v>0</v>
      </c>
      <c r="AM322" s="316">
        <v>1400000</v>
      </c>
      <c r="AN322" s="316">
        <v>1400000</v>
      </c>
      <c r="AO322" s="316">
        <v>1400000</v>
      </c>
      <c r="AP322" s="316">
        <v>0</v>
      </c>
      <c r="AQ322" s="316">
        <v>0</v>
      </c>
      <c r="AR322" s="317">
        <v>100</v>
      </c>
      <c r="AS322" s="317" t="e">
        <v>#REF!</v>
      </c>
      <c r="AT322" s="317" t="s">
        <v>553</v>
      </c>
      <c r="AU322" s="317" t="e">
        <v>#REF!</v>
      </c>
    </row>
    <row r="323" spans="1:47" ht="22.5" customHeight="1">
      <c r="A323" s="356">
        <v>232020110041</v>
      </c>
      <c r="B323" s="309" t="s">
        <v>4</v>
      </c>
      <c r="C323" s="309" t="s">
        <v>7</v>
      </c>
      <c r="D323" s="309" t="s">
        <v>21</v>
      </c>
      <c r="E323" s="309" t="s">
        <v>46</v>
      </c>
      <c r="F323" s="309" t="s">
        <v>32</v>
      </c>
      <c r="G323" s="309" t="s">
        <v>88</v>
      </c>
      <c r="H323" s="298" t="s">
        <v>217</v>
      </c>
      <c r="I323" s="298" t="s">
        <v>12</v>
      </c>
      <c r="J323" s="298" t="s">
        <v>12</v>
      </c>
      <c r="K323" s="349">
        <v>0</v>
      </c>
      <c r="L323" s="349">
        <v>0</v>
      </c>
      <c r="M323" s="349">
        <v>0</v>
      </c>
      <c r="N323" s="349">
        <v>0</v>
      </c>
      <c r="O323" s="349">
        <v>0</v>
      </c>
      <c r="P323" s="349">
        <v>0</v>
      </c>
      <c r="Q323" s="349">
        <v>0</v>
      </c>
      <c r="R323" s="349">
        <v>19728000</v>
      </c>
      <c r="S323" s="350">
        <v>-19728000</v>
      </c>
      <c r="T323" s="360" t="e">
        <f t="shared" si="11"/>
        <v>#DIV/0!</v>
      </c>
      <c r="U323" s="298" t="s">
        <v>3786</v>
      </c>
      <c r="V323" s="298" t="s">
        <v>3786</v>
      </c>
      <c r="W323" s="298" t="s">
        <v>3969</v>
      </c>
      <c r="X323" s="311" t="s">
        <v>3786</v>
      </c>
      <c r="Y323" s="311" t="s">
        <v>3786</v>
      </c>
      <c r="Z323" s="311" t="s">
        <v>3786</v>
      </c>
      <c r="AA323" s="311" t="s">
        <v>3786</v>
      </c>
      <c r="AB323" s="339" t="e">
        <f t="shared" si="10"/>
        <v>#VALUE!</v>
      </c>
      <c r="AC323" s="309" t="s">
        <v>63</v>
      </c>
      <c r="AD323" s="316">
        <v>0</v>
      </c>
      <c r="AE323" s="316">
        <v>0</v>
      </c>
      <c r="AF323" s="316">
        <v>0</v>
      </c>
      <c r="AG323" s="317" t="s">
        <v>5</v>
      </c>
      <c r="AH323" s="317" t="e">
        <v>#REF!</v>
      </c>
      <c r="AI323" s="316">
        <v>0</v>
      </c>
      <c r="AJ323" s="316">
        <v>20000000</v>
      </c>
      <c r="AK323" s="316">
        <v>0</v>
      </c>
      <c r="AL323" s="316">
        <v>0</v>
      </c>
      <c r="AM323" s="316">
        <v>20000000</v>
      </c>
      <c r="AN323" s="316">
        <v>19728000</v>
      </c>
      <c r="AO323" s="316">
        <v>19728000</v>
      </c>
      <c r="AP323" s="316">
        <v>0</v>
      </c>
      <c r="AQ323" s="316">
        <v>272000</v>
      </c>
      <c r="AR323" s="317">
        <v>98.64</v>
      </c>
      <c r="AS323" s="317" t="e">
        <v>#REF!</v>
      </c>
      <c r="AT323" s="317" t="s">
        <v>553</v>
      </c>
      <c r="AU323" s="317" t="e">
        <v>#REF!</v>
      </c>
    </row>
    <row r="324" spans="1:47" ht="22.5" customHeight="1">
      <c r="A324" s="356">
        <v>232020110042</v>
      </c>
      <c r="B324" s="309" t="s">
        <v>4</v>
      </c>
      <c r="C324" s="309" t="s">
        <v>7</v>
      </c>
      <c r="D324" s="309" t="s">
        <v>21</v>
      </c>
      <c r="E324" s="309" t="s">
        <v>46</v>
      </c>
      <c r="F324" s="309" t="s">
        <v>32</v>
      </c>
      <c r="G324" s="309" t="s">
        <v>218</v>
      </c>
      <c r="H324" s="298" t="s">
        <v>219</v>
      </c>
      <c r="I324" s="298" t="s">
        <v>12</v>
      </c>
      <c r="J324" s="298" t="s">
        <v>12</v>
      </c>
      <c r="K324" s="349">
        <v>0</v>
      </c>
      <c r="L324" s="349">
        <v>0</v>
      </c>
      <c r="M324" s="349">
        <v>0</v>
      </c>
      <c r="N324" s="349">
        <v>0</v>
      </c>
      <c r="O324" s="349">
        <v>0</v>
      </c>
      <c r="P324" s="349">
        <v>0</v>
      </c>
      <c r="Q324" s="349">
        <v>0</v>
      </c>
      <c r="R324" s="349">
        <v>3526400</v>
      </c>
      <c r="S324" s="350">
        <v>-3526400</v>
      </c>
      <c r="T324" s="360" t="e">
        <f t="shared" si="11"/>
        <v>#DIV/0!</v>
      </c>
      <c r="U324" s="298" t="s">
        <v>3786</v>
      </c>
      <c r="V324" s="298" t="s">
        <v>3786</v>
      </c>
      <c r="W324" s="298" t="s">
        <v>3969</v>
      </c>
      <c r="X324" s="311" t="s">
        <v>3786</v>
      </c>
      <c r="Y324" s="311" t="s">
        <v>3786</v>
      </c>
      <c r="Z324" s="311" t="s">
        <v>3786</v>
      </c>
      <c r="AA324" s="311" t="s">
        <v>3786</v>
      </c>
      <c r="AB324" s="339" t="e">
        <f t="shared" si="10"/>
        <v>#VALUE!</v>
      </c>
      <c r="AC324" s="309" t="s">
        <v>63</v>
      </c>
      <c r="AD324" s="316">
        <v>0</v>
      </c>
      <c r="AE324" s="316">
        <v>0</v>
      </c>
      <c r="AF324" s="316">
        <v>0</v>
      </c>
      <c r="AG324" s="317" t="s">
        <v>5</v>
      </c>
      <c r="AH324" s="317" t="e">
        <v>#REF!</v>
      </c>
      <c r="AI324" s="316">
        <v>0</v>
      </c>
      <c r="AJ324" s="316">
        <v>4060000</v>
      </c>
      <c r="AK324" s="316">
        <v>0</v>
      </c>
      <c r="AL324" s="316">
        <v>0</v>
      </c>
      <c r="AM324" s="316">
        <v>4060000</v>
      </c>
      <c r="AN324" s="316">
        <v>3526400</v>
      </c>
      <c r="AO324" s="316">
        <v>3526400</v>
      </c>
      <c r="AP324" s="316">
        <v>0</v>
      </c>
      <c r="AQ324" s="316">
        <v>533600</v>
      </c>
      <c r="AR324" s="317">
        <v>86.857142857142861</v>
      </c>
      <c r="AS324" s="317" t="e">
        <v>#REF!</v>
      </c>
      <c r="AT324" s="307" t="s">
        <v>553</v>
      </c>
      <c r="AU324" s="307" t="e">
        <v>#REF!</v>
      </c>
    </row>
    <row r="325" spans="1:47" ht="22.5" customHeight="1">
      <c r="A325" s="356">
        <v>232020110043</v>
      </c>
      <c r="B325" s="309" t="s">
        <v>4</v>
      </c>
      <c r="C325" s="309" t="s">
        <v>7</v>
      </c>
      <c r="D325" s="309" t="s">
        <v>21</v>
      </c>
      <c r="E325" s="309" t="s">
        <v>46</v>
      </c>
      <c r="F325" s="309" t="s">
        <v>32</v>
      </c>
      <c r="G325" s="309" t="s">
        <v>220</v>
      </c>
      <c r="H325" s="298" t="s">
        <v>221</v>
      </c>
      <c r="I325" s="326" t="s">
        <v>512</v>
      </c>
      <c r="J325" s="326" t="s">
        <v>512</v>
      </c>
      <c r="K325" s="349">
        <v>0</v>
      </c>
      <c r="L325" s="349">
        <v>0</v>
      </c>
      <c r="M325" s="349">
        <v>3564000</v>
      </c>
      <c r="N325" s="349">
        <v>0</v>
      </c>
      <c r="O325" s="349">
        <v>3564000</v>
      </c>
      <c r="P325" s="349">
        <v>3384000</v>
      </c>
      <c r="Q325" s="349">
        <v>180000</v>
      </c>
      <c r="R325" s="349">
        <v>0</v>
      </c>
      <c r="S325" s="350">
        <v>3384000</v>
      </c>
      <c r="T325" s="360">
        <f t="shared" si="11"/>
        <v>0.9494949494949495</v>
      </c>
      <c r="U325" s="298" t="s">
        <v>504</v>
      </c>
      <c r="V325" s="298" t="s">
        <v>505</v>
      </c>
      <c r="W325" s="298" t="s">
        <v>478</v>
      </c>
      <c r="X325" s="311" t="s">
        <v>507</v>
      </c>
      <c r="Y325" s="311">
        <v>90</v>
      </c>
      <c r="Z325" s="311">
        <v>99</v>
      </c>
      <c r="AA325" s="311" t="s">
        <v>508</v>
      </c>
      <c r="AB325" s="339">
        <f t="shared" si="10"/>
        <v>34181.818181818184</v>
      </c>
      <c r="AC325" s="309" t="s">
        <v>63</v>
      </c>
      <c r="AD325" s="316">
        <v>3384000</v>
      </c>
      <c r="AE325" s="316">
        <v>3384000</v>
      </c>
      <c r="AF325" s="316">
        <v>0</v>
      </c>
      <c r="AG325" s="317">
        <v>94.949494949494948</v>
      </c>
      <c r="AH325" s="317" t="e">
        <v>#REF!</v>
      </c>
      <c r="AI325" s="316">
        <v>0</v>
      </c>
      <c r="AJ325" s="316">
        <v>3564000</v>
      </c>
      <c r="AK325" s="316">
        <v>0</v>
      </c>
      <c r="AL325" s="316">
        <v>0</v>
      </c>
      <c r="AM325" s="316">
        <v>3564000</v>
      </c>
      <c r="AN325" s="316">
        <v>0</v>
      </c>
      <c r="AO325" s="316">
        <v>0</v>
      </c>
      <c r="AP325" s="316">
        <v>3564000</v>
      </c>
      <c r="AQ325" s="316">
        <v>0</v>
      </c>
      <c r="AR325" s="317">
        <v>0</v>
      </c>
      <c r="AS325" s="317" t="e">
        <v>#REF!</v>
      </c>
      <c r="AT325" s="307" t="s">
        <v>631</v>
      </c>
      <c r="AU325" s="307" t="e">
        <v>#REF!</v>
      </c>
    </row>
    <row r="326" spans="1:47" ht="22.5" customHeight="1">
      <c r="A326" s="356">
        <v>232020110044</v>
      </c>
      <c r="B326" s="309" t="s">
        <v>4</v>
      </c>
      <c r="C326" s="309" t="s">
        <v>7</v>
      </c>
      <c r="D326" s="309" t="s">
        <v>21</v>
      </c>
      <c r="E326" s="309" t="s">
        <v>46</v>
      </c>
      <c r="F326" s="309" t="s">
        <v>32</v>
      </c>
      <c r="G326" s="309" t="s">
        <v>122</v>
      </c>
      <c r="H326" s="298" t="s">
        <v>222</v>
      </c>
      <c r="I326" s="298" t="s">
        <v>12</v>
      </c>
      <c r="J326" s="298" t="s">
        <v>12</v>
      </c>
      <c r="K326" s="349">
        <v>0</v>
      </c>
      <c r="L326" s="349">
        <v>27200000</v>
      </c>
      <c r="M326" s="349">
        <v>0</v>
      </c>
      <c r="N326" s="349">
        <v>0</v>
      </c>
      <c r="O326" s="349">
        <v>27200000</v>
      </c>
      <c r="P326" s="349">
        <v>25265500</v>
      </c>
      <c r="Q326" s="349">
        <v>1934500</v>
      </c>
      <c r="R326" s="349">
        <v>0</v>
      </c>
      <c r="S326" s="350">
        <v>25265500</v>
      </c>
      <c r="T326" s="360">
        <f t="shared" si="11"/>
        <v>0.92887867647058819</v>
      </c>
      <c r="U326" s="298" t="s">
        <v>3974</v>
      </c>
      <c r="V326" s="298" t="s">
        <v>3975</v>
      </c>
      <c r="W326" s="298" t="s">
        <v>3972</v>
      </c>
      <c r="X326" s="311" t="s">
        <v>3973</v>
      </c>
      <c r="Y326" s="311">
        <v>95</v>
      </c>
      <c r="Z326" s="311">
        <v>93.46</v>
      </c>
      <c r="AA326" s="311" t="s">
        <v>510</v>
      </c>
      <c r="AB326" s="339">
        <f t="shared" si="10"/>
        <v>270334.90263214213</v>
      </c>
      <c r="AC326" s="309" t="s">
        <v>63</v>
      </c>
      <c r="AD326" s="316">
        <v>25265500</v>
      </c>
      <c r="AE326" s="316">
        <v>25265500</v>
      </c>
      <c r="AF326" s="316">
        <v>0</v>
      </c>
      <c r="AG326" s="317">
        <v>92.887867647058826</v>
      </c>
      <c r="AH326" s="317" t="e">
        <v>#REF!</v>
      </c>
      <c r="AI326" s="316" t="s">
        <v>5</v>
      </c>
      <c r="AJ326" s="316" t="s">
        <v>5</v>
      </c>
      <c r="AK326" s="316" t="s">
        <v>5</v>
      </c>
      <c r="AL326" s="316" t="s">
        <v>5</v>
      </c>
      <c r="AM326" s="316" t="s">
        <v>5</v>
      </c>
      <c r="AN326" s="316" t="s">
        <v>5</v>
      </c>
      <c r="AO326" s="316" t="s">
        <v>5</v>
      </c>
      <c r="AP326" s="316" t="s">
        <v>5</v>
      </c>
      <c r="AQ326" s="316" t="s">
        <v>5</v>
      </c>
      <c r="AR326" s="317" t="s">
        <v>5</v>
      </c>
      <c r="AS326" s="317" t="e">
        <v>#REF!</v>
      </c>
      <c r="AT326" s="307" t="s">
        <v>631</v>
      </c>
      <c r="AU326" s="307" t="e">
        <v>#REF!</v>
      </c>
    </row>
    <row r="327" spans="1:47" ht="22.5" customHeight="1">
      <c r="A327" s="356">
        <v>232020110045</v>
      </c>
      <c r="B327" s="309" t="s">
        <v>4</v>
      </c>
      <c r="C327" s="309" t="s">
        <v>7</v>
      </c>
      <c r="D327" s="309" t="s">
        <v>21</v>
      </c>
      <c r="E327" s="309" t="s">
        <v>46</v>
      </c>
      <c r="F327" s="309" t="s">
        <v>32</v>
      </c>
      <c r="G327" s="309" t="s">
        <v>223</v>
      </c>
      <c r="H327" s="298" t="s">
        <v>224</v>
      </c>
      <c r="I327" s="298" t="s">
        <v>12</v>
      </c>
      <c r="J327" s="298" t="s">
        <v>12</v>
      </c>
      <c r="K327" s="349" t="s">
        <v>5</v>
      </c>
      <c r="L327" s="349" t="s">
        <v>5</v>
      </c>
      <c r="M327" s="349" t="s">
        <v>5</v>
      </c>
      <c r="N327" s="349" t="s">
        <v>5</v>
      </c>
      <c r="O327" s="349" t="s">
        <v>5</v>
      </c>
      <c r="P327" s="349">
        <v>0</v>
      </c>
      <c r="Q327" s="349" t="s">
        <v>5</v>
      </c>
      <c r="R327" s="349">
        <v>1710000</v>
      </c>
      <c r="S327" s="350">
        <v>-1710000</v>
      </c>
      <c r="T327" s="360" t="e">
        <f t="shared" si="11"/>
        <v>#VALUE!</v>
      </c>
      <c r="U327" s="298" t="s">
        <v>3786</v>
      </c>
      <c r="V327" s="298" t="s">
        <v>3786</v>
      </c>
      <c r="W327" s="298" t="s">
        <v>3969</v>
      </c>
      <c r="X327" s="311" t="s">
        <v>3786</v>
      </c>
      <c r="Y327" s="311" t="s">
        <v>3786</v>
      </c>
      <c r="Z327" s="311" t="s">
        <v>3786</v>
      </c>
      <c r="AA327" s="311" t="s">
        <v>3786</v>
      </c>
      <c r="AB327" s="339" t="e">
        <f t="shared" si="10"/>
        <v>#VALUE!</v>
      </c>
      <c r="AC327" s="309" t="s">
        <v>63</v>
      </c>
      <c r="AD327" s="316" t="s">
        <v>5</v>
      </c>
      <c r="AE327" s="316" t="s">
        <v>5</v>
      </c>
      <c r="AF327" s="316" t="s">
        <v>5</v>
      </c>
      <c r="AG327" s="317" t="s">
        <v>5</v>
      </c>
      <c r="AH327" s="317" t="e">
        <v>#REF!</v>
      </c>
      <c r="AI327" s="316">
        <v>0</v>
      </c>
      <c r="AJ327" s="316">
        <v>1980000</v>
      </c>
      <c r="AK327" s="316">
        <v>0</v>
      </c>
      <c r="AL327" s="316">
        <v>0</v>
      </c>
      <c r="AM327" s="316">
        <v>1980000</v>
      </c>
      <c r="AN327" s="316">
        <v>1710000</v>
      </c>
      <c r="AO327" s="316">
        <v>1710000</v>
      </c>
      <c r="AP327" s="316">
        <v>0</v>
      </c>
      <c r="AQ327" s="316">
        <v>270000</v>
      </c>
      <c r="AR327" s="317">
        <v>86.36363636363636</v>
      </c>
      <c r="AS327" s="317" t="e">
        <v>#REF!</v>
      </c>
      <c r="AT327" s="307" t="s">
        <v>553</v>
      </c>
      <c r="AU327" s="307" t="e">
        <v>#REF!</v>
      </c>
    </row>
    <row r="328" spans="1:47" ht="22.5" customHeight="1">
      <c r="A328" s="356">
        <v>232020110046</v>
      </c>
      <c r="B328" s="302" t="s">
        <v>4</v>
      </c>
      <c r="C328" s="302" t="s">
        <v>7</v>
      </c>
      <c r="D328" s="302" t="s">
        <v>21</v>
      </c>
      <c r="E328" s="302" t="s">
        <v>5</v>
      </c>
      <c r="F328" s="302" t="s">
        <v>5</v>
      </c>
      <c r="G328" s="302" t="s">
        <v>5</v>
      </c>
      <c r="H328" s="314" t="s">
        <v>226</v>
      </c>
      <c r="I328" s="314" t="s">
        <v>12</v>
      </c>
      <c r="J328" s="314" t="s">
        <v>12</v>
      </c>
      <c r="K328" s="344">
        <v>3063000</v>
      </c>
      <c r="L328" s="344">
        <v>0</v>
      </c>
      <c r="M328" s="344">
        <v>0</v>
      </c>
      <c r="N328" s="344">
        <v>0</v>
      </c>
      <c r="O328" s="344">
        <v>3063000</v>
      </c>
      <c r="P328" s="344">
        <v>2967028</v>
      </c>
      <c r="Q328" s="344">
        <v>95972</v>
      </c>
      <c r="R328" s="344">
        <v>2549741</v>
      </c>
      <c r="S328" s="345">
        <v>417287</v>
      </c>
      <c r="T328" s="358">
        <f t="shared" si="11"/>
        <v>0.96866731962128627</v>
      </c>
      <c r="U328" s="298" t="s">
        <v>3976</v>
      </c>
      <c r="V328" s="321" t="s">
        <v>3786</v>
      </c>
      <c r="W328" s="321" t="s">
        <v>3786</v>
      </c>
      <c r="X328" s="337" t="s">
        <v>3786</v>
      </c>
      <c r="Y328" s="337" t="s">
        <v>3786</v>
      </c>
      <c r="Z328" s="337" t="s">
        <v>3786</v>
      </c>
      <c r="AA328" s="337" t="s">
        <v>3786</v>
      </c>
      <c r="AB328" s="364" t="e">
        <f t="shared" si="10"/>
        <v>#VALUE!</v>
      </c>
      <c r="AC328" s="304" t="s">
        <v>225</v>
      </c>
      <c r="AD328" s="316">
        <v>2967028</v>
      </c>
      <c r="AE328" s="316">
        <v>2967028</v>
      </c>
      <c r="AF328" s="316">
        <v>0</v>
      </c>
      <c r="AG328" s="317">
        <v>96.866731962128625</v>
      </c>
      <c r="AH328" s="317" t="e">
        <v>#REF!</v>
      </c>
      <c r="AI328" s="316">
        <v>3008000</v>
      </c>
      <c r="AJ328" s="316">
        <v>-445000</v>
      </c>
      <c r="AK328" s="316">
        <v>0</v>
      </c>
      <c r="AL328" s="316">
        <v>0</v>
      </c>
      <c r="AM328" s="316">
        <v>2563000</v>
      </c>
      <c r="AN328" s="316">
        <v>2549741</v>
      </c>
      <c r="AO328" s="316">
        <v>2549741</v>
      </c>
      <c r="AP328" s="316">
        <v>0</v>
      </c>
      <c r="AQ328" s="316">
        <v>13259</v>
      </c>
      <c r="AR328" s="317">
        <v>99.482676550916892</v>
      </c>
      <c r="AS328" s="317" t="e">
        <v>#REF!</v>
      </c>
      <c r="AT328" s="318">
        <v>16.365858336199636</v>
      </c>
      <c r="AU328" s="318" t="e">
        <v>#REF!</v>
      </c>
    </row>
    <row r="329" spans="1:47" ht="22.5" customHeight="1">
      <c r="A329" s="356">
        <v>232020110047</v>
      </c>
      <c r="B329" s="309" t="s">
        <v>4</v>
      </c>
      <c r="C329" s="309" t="s">
        <v>7</v>
      </c>
      <c r="D329" s="309" t="s">
        <v>21</v>
      </c>
      <c r="E329" s="309" t="s">
        <v>56</v>
      </c>
      <c r="F329" s="309" t="s">
        <v>28</v>
      </c>
      <c r="G329" s="309" t="s">
        <v>30</v>
      </c>
      <c r="H329" s="298" t="s">
        <v>227</v>
      </c>
      <c r="I329" s="298" t="s">
        <v>12</v>
      </c>
      <c r="J329" s="298" t="s">
        <v>12</v>
      </c>
      <c r="K329" s="349">
        <v>1320000</v>
      </c>
      <c r="L329" s="349">
        <v>0</v>
      </c>
      <c r="M329" s="349">
        <v>0</v>
      </c>
      <c r="N329" s="349">
        <v>0</v>
      </c>
      <c r="O329" s="349">
        <v>1320000</v>
      </c>
      <c r="P329" s="349">
        <v>1320000</v>
      </c>
      <c r="Q329" s="349">
        <v>0</v>
      </c>
      <c r="R329" s="349">
        <v>1260600</v>
      </c>
      <c r="S329" s="350">
        <v>59400</v>
      </c>
      <c r="T329" s="360">
        <f t="shared" si="11"/>
        <v>1</v>
      </c>
      <c r="U329" s="298" t="s">
        <v>3977</v>
      </c>
      <c r="V329" s="298" t="s">
        <v>3978</v>
      </c>
      <c r="W329" s="298" t="s">
        <v>3979</v>
      </c>
      <c r="X329" s="311" t="s">
        <v>3786</v>
      </c>
      <c r="Y329" s="311" t="s">
        <v>3786</v>
      </c>
      <c r="Z329" s="311" t="s">
        <v>3786</v>
      </c>
      <c r="AA329" s="311" t="s">
        <v>3786</v>
      </c>
      <c r="AB329" s="339" t="e">
        <f t="shared" si="10"/>
        <v>#VALUE!</v>
      </c>
      <c r="AC329" s="309" t="s">
        <v>225</v>
      </c>
      <c r="AD329" s="316">
        <v>1320000</v>
      </c>
      <c r="AE329" s="316">
        <v>1320000</v>
      </c>
      <c r="AF329" s="316">
        <v>0</v>
      </c>
      <c r="AG329" s="317">
        <v>100</v>
      </c>
      <c r="AH329" s="317" t="e">
        <v>#REF!</v>
      </c>
      <c r="AI329" s="316">
        <v>1265000</v>
      </c>
      <c r="AJ329" s="316">
        <v>0</v>
      </c>
      <c r="AK329" s="316">
        <v>0</v>
      </c>
      <c r="AL329" s="316">
        <v>0</v>
      </c>
      <c r="AM329" s="316">
        <v>1265000</v>
      </c>
      <c r="AN329" s="316">
        <v>1260600</v>
      </c>
      <c r="AO329" s="316">
        <v>1260600</v>
      </c>
      <c r="AP329" s="316">
        <v>0</v>
      </c>
      <c r="AQ329" s="316">
        <v>4400</v>
      </c>
      <c r="AR329" s="317">
        <v>99.65217391304347</v>
      </c>
      <c r="AS329" s="317" t="e">
        <v>#REF!</v>
      </c>
      <c r="AT329" s="307">
        <v>4.7120418848167542</v>
      </c>
      <c r="AU329" s="307" t="e">
        <v>#REF!</v>
      </c>
    </row>
    <row r="330" spans="1:47" ht="22.5" customHeight="1">
      <c r="A330" s="356">
        <v>232020110048</v>
      </c>
      <c r="B330" s="309" t="s">
        <v>4</v>
      </c>
      <c r="C330" s="309" t="s">
        <v>7</v>
      </c>
      <c r="D330" s="309" t="s">
        <v>21</v>
      </c>
      <c r="E330" s="309" t="s">
        <v>46</v>
      </c>
      <c r="F330" s="309" t="s">
        <v>15</v>
      </c>
      <c r="G330" s="309" t="s">
        <v>17</v>
      </c>
      <c r="H330" s="298" t="s">
        <v>228</v>
      </c>
      <c r="I330" s="298" t="s">
        <v>12</v>
      </c>
      <c r="J330" s="298" t="s">
        <v>12</v>
      </c>
      <c r="K330" s="349">
        <v>1743000</v>
      </c>
      <c r="L330" s="349">
        <v>0</v>
      </c>
      <c r="M330" s="349">
        <v>0</v>
      </c>
      <c r="N330" s="349">
        <v>0</v>
      </c>
      <c r="O330" s="349">
        <v>1743000</v>
      </c>
      <c r="P330" s="349">
        <v>1647028</v>
      </c>
      <c r="Q330" s="349">
        <v>95972</v>
      </c>
      <c r="R330" s="349">
        <v>1289141</v>
      </c>
      <c r="S330" s="350">
        <v>357887</v>
      </c>
      <c r="T330" s="360">
        <f t="shared" si="11"/>
        <v>0.94493861158921399</v>
      </c>
      <c r="U330" s="298" t="s">
        <v>3980</v>
      </c>
      <c r="V330" s="298" t="s">
        <v>3981</v>
      </c>
      <c r="W330" s="298" t="s">
        <v>3982</v>
      </c>
      <c r="X330" s="311" t="s">
        <v>3983</v>
      </c>
      <c r="Y330" s="311">
        <v>3</v>
      </c>
      <c r="Z330" s="311">
        <v>3</v>
      </c>
      <c r="AA330" s="311" t="s">
        <v>3984</v>
      </c>
      <c r="AB330" s="339">
        <f t="shared" si="10"/>
        <v>549009.33333333337</v>
      </c>
      <c r="AC330" s="309" t="s">
        <v>225</v>
      </c>
      <c r="AD330" s="316">
        <v>1647028</v>
      </c>
      <c r="AE330" s="316">
        <v>1647028</v>
      </c>
      <c r="AF330" s="316">
        <v>0</v>
      </c>
      <c r="AG330" s="317">
        <v>94.493861158921405</v>
      </c>
      <c r="AH330" s="317" t="e">
        <v>#REF!</v>
      </c>
      <c r="AI330" s="316">
        <v>1743000</v>
      </c>
      <c r="AJ330" s="316">
        <v>-445000</v>
      </c>
      <c r="AK330" s="316">
        <v>0</v>
      </c>
      <c r="AL330" s="316">
        <v>0</v>
      </c>
      <c r="AM330" s="316">
        <v>1298000</v>
      </c>
      <c r="AN330" s="316">
        <v>1289141</v>
      </c>
      <c r="AO330" s="316">
        <v>1289141</v>
      </c>
      <c r="AP330" s="316">
        <v>0</v>
      </c>
      <c r="AQ330" s="316">
        <v>8859</v>
      </c>
      <c r="AR330" s="317">
        <v>99.317488443759629</v>
      </c>
      <c r="AS330" s="317" t="e">
        <v>#REF!</v>
      </c>
      <c r="AT330" s="307">
        <v>27.7616645502703</v>
      </c>
      <c r="AU330" s="307" t="e">
        <v>#REF!</v>
      </c>
    </row>
    <row r="331" spans="1:47" ht="22.5" customHeight="1">
      <c r="A331" s="356">
        <v>232020110049</v>
      </c>
      <c r="B331" s="302" t="s">
        <v>4</v>
      </c>
      <c r="C331" s="302" t="s">
        <v>7</v>
      </c>
      <c r="D331" s="302" t="s">
        <v>21</v>
      </c>
      <c r="E331" s="302" t="s">
        <v>5</v>
      </c>
      <c r="F331" s="302" t="s">
        <v>5</v>
      </c>
      <c r="G331" s="302" t="s">
        <v>5</v>
      </c>
      <c r="H331" s="314" t="s">
        <v>229</v>
      </c>
      <c r="I331" s="314" t="s">
        <v>12</v>
      </c>
      <c r="J331" s="314" t="s">
        <v>12</v>
      </c>
      <c r="K331" s="344">
        <v>4730000</v>
      </c>
      <c r="L331" s="344">
        <v>0</v>
      </c>
      <c r="M331" s="344">
        <v>0</v>
      </c>
      <c r="N331" s="344">
        <v>0</v>
      </c>
      <c r="O331" s="344">
        <v>4730000</v>
      </c>
      <c r="P331" s="344">
        <v>4696025</v>
      </c>
      <c r="Q331" s="344">
        <v>33975</v>
      </c>
      <c r="R331" s="344">
        <v>4169000</v>
      </c>
      <c r="S331" s="345">
        <v>527025</v>
      </c>
      <c r="T331" s="358">
        <f t="shared" si="11"/>
        <v>0.99281712473572936</v>
      </c>
      <c r="U331" s="298" t="s">
        <v>3985</v>
      </c>
      <c r="V331" s="321" t="s">
        <v>3786</v>
      </c>
      <c r="W331" s="321" t="s">
        <v>3786</v>
      </c>
      <c r="X331" s="337" t="s">
        <v>3786</v>
      </c>
      <c r="Y331" s="337" t="s">
        <v>3786</v>
      </c>
      <c r="Z331" s="337" t="s">
        <v>3786</v>
      </c>
      <c r="AA331" s="337" t="s">
        <v>3786</v>
      </c>
      <c r="AB331" s="364" t="e">
        <f t="shared" si="10"/>
        <v>#VALUE!</v>
      </c>
      <c r="AC331" s="304" t="s">
        <v>115</v>
      </c>
      <c r="AD331" s="316">
        <v>4696025</v>
      </c>
      <c r="AE331" s="316">
        <v>4696025</v>
      </c>
      <c r="AF331" s="316">
        <v>0</v>
      </c>
      <c r="AG331" s="317">
        <v>99.281712473572938</v>
      </c>
      <c r="AH331" s="317" t="e">
        <v>#REF!</v>
      </c>
      <c r="AI331" s="316">
        <v>5237000</v>
      </c>
      <c r="AJ331" s="316">
        <v>0</v>
      </c>
      <c r="AK331" s="316">
        <v>0</v>
      </c>
      <c r="AL331" s="316">
        <v>0</v>
      </c>
      <c r="AM331" s="316">
        <v>5237000</v>
      </c>
      <c r="AN331" s="316">
        <v>4169000</v>
      </c>
      <c r="AO331" s="316">
        <v>4169000</v>
      </c>
      <c r="AP331" s="316">
        <v>0</v>
      </c>
      <c r="AQ331" s="316">
        <v>1068000</v>
      </c>
      <c r="AR331" s="317">
        <v>79.606645025778121</v>
      </c>
      <c r="AS331" s="317" t="e">
        <v>#REF!</v>
      </c>
      <c r="AT331" s="318">
        <v>12.641520748380907</v>
      </c>
      <c r="AU331" s="318" t="e">
        <v>#REF!</v>
      </c>
    </row>
    <row r="332" spans="1:47" ht="22.5" customHeight="1">
      <c r="A332" s="356">
        <v>232020110050</v>
      </c>
      <c r="B332" s="309" t="s">
        <v>4</v>
      </c>
      <c r="C332" s="309" t="s">
        <v>7</v>
      </c>
      <c r="D332" s="309" t="s">
        <v>21</v>
      </c>
      <c r="E332" s="309" t="s">
        <v>56</v>
      </c>
      <c r="F332" s="309" t="s">
        <v>28</v>
      </c>
      <c r="G332" s="309" t="s">
        <v>30</v>
      </c>
      <c r="H332" s="298" t="s">
        <v>230</v>
      </c>
      <c r="I332" s="298" t="s">
        <v>12</v>
      </c>
      <c r="J332" s="298" t="s">
        <v>12</v>
      </c>
      <c r="K332" s="349">
        <v>4730000</v>
      </c>
      <c r="L332" s="349">
        <v>0</v>
      </c>
      <c r="M332" s="349">
        <v>0</v>
      </c>
      <c r="N332" s="349">
        <v>0</v>
      </c>
      <c r="O332" s="349">
        <v>4730000</v>
      </c>
      <c r="P332" s="349">
        <v>4696025</v>
      </c>
      <c r="Q332" s="349">
        <v>33975</v>
      </c>
      <c r="R332" s="349">
        <v>4169000</v>
      </c>
      <c r="S332" s="350">
        <v>527025</v>
      </c>
      <c r="T332" s="360">
        <f t="shared" si="11"/>
        <v>0.99281712473572936</v>
      </c>
      <c r="U332" s="298" t="s">
        <v>3986</v>
      </c>
      <c r="V332" s="298" t="s">
        <v>3978</v>
      </c>
      <c r="W332" s="298" t="s">
        <v>3987</v>
      </c>
      <c r="X332" s="311" t="s">
        <v>3786</v>
      </c>
      <c r="Y332" s="311" t="s">
        <v>3786</v>
      </c>
      <c r="Z332" s="311" t="s">
        <v>3786</v>
      </c>
      <c r="AA332" s="311" t="s">
        <v>3786</v>
      </c>
      <c r="AB332" s="339" t="e">
        <f t="shared" si="10"/>
        <v>#VALUE!</v>
      </c>
      <c r="AC332" s="309" t="s">
        <v>115</v>
      </c>
      <c r="AD332" s="316">
        <v>4696025</v>
      </c>
      <c r="AE332" s="316">
        <v>4696025</v>
      </c>
      <c r="AF332" s="316">
        <v>0</v>
      </c>
      <c r="AG332" s="317">
        <v>99.281712473572938</v>
      </c>
      <c r="AH332" s="317" t="e">
        <v>#REF!</v>
      </c>
      <c r="AI332" s="316">
        <v>5237000</v>
      </c>
      <c r="AJ332" s="316">
        <v>0</v>
      </c>
      <c r="AK332" s="316">
        <v>0</v>
      </c>
      <c r="AL332" s="316">
        <v>0</v>
      </c>
      <c r="AM332" s="316">
        <v>5237000</v>
      </c>
      <c r="AN332" s="316">
        <v>4169000</v>
      </c>
      <c r="AO332" s="316">
        <v>4169000</v>
      </c>
      <c r="AP332" s="316">
        <v>0</v>
      </c>
      <c r="AQ332" s="316">
        <v>1068000</v>
      </c>
      <c r="AR332" s="317">
        <v>79.606645025778121</v>
      </c>
      <c r="AS332" s="317" t="e">
        <v>#REF!</v>
      </c>
      <c r="AT332" s="307">
        <v>12.641520748380907</v>
      </c>
      <c r="AU332" s="307" t="e">
        <v>#REF!</v>
      </c>
    </row>
    <row r="333" spans="1:47" ht="22.5" customHeight="1">
      <c r="A333" s="356">
        <v>232020110051</v>
      </c>
      <c r="B333" s="302" t="s">
        <v>4</v>
      </c>
      <c r="C333" s="302" t="s">
        <v>7</v>
      </c>
      <c r="D333" s="302" t="s">
        <v>21</v>
      </c>
      <c r="E333" s="302" t="s">
        <v>5</v>
      </c>
      <c r="F333" s="302" t="s">
        <v>5</v>
      </c>
      <c r="G333" s="302" t="s">
        <v>5</v>
      </c>
      <c r="H333" s="314" t="s">
        <v>232</v>
      </c>
      <c r="I333" s="314" t="s">
        <v>12</v>
      </c>
      <c r="J333" s="314" t="s">
        <v>12</v>
      </c>
      <c r="K333" s="344">
        <v>2011000</v>
      </c>
      <c r="L333" s="344">
        <v>0</v>
      </c>
      <c r="M333" s="344">
        <v>0</v>
      </c>
      <c r="N333" s="344">
        <v>0</v>
      </c>
      <c r="O333" s="344">
        <v>2011000</v>
      </c>
      <c r="P333" s="344">
        <v>1982200</v>
      </c>
      <c r="Q333" s="344">
        <v>28800</v>
      </c>
      <c r="R333" s="344">
        <v>7233600</v>
      </c>
      <c r="S333" s="345">
        <v>-5251400</v>
      </c>
      <c r="T333" s="358">
        <f t="shared" si="11"/>
        <v>0.98567876678269517</v>
      </c>
      <c r="U333" s="298" t="s">
        <v>3988</v>
      </c>
      <c r="V333" s="321" t="s">
        <v>3786</v>
      </c>
      <c r="W333" s="321" t="s">
        <v>3786</v>
      </c>
      <c r="X333" s="337" t="s">
        <v>3786</v>
      </c>
      <c r="Y333" s="337" t="s">
        <v>3786</v>
      </c>
      <c r="Z333" s="337" t="s">
        <v>3786</v>
      </c>
      <c r="AA333" s="337" t="s">
        <v>3786</v>
      </c>
      <c r="AB333" s="364" t="e">
        <f t="shared" si="10"/>
        <v>#VALUE!</v>
      </c>
      <c r="AC333" s="304" t="s">
        <v>231</v>
      </c>
      <c r="AD333" s="316">
        <v>1982200</v>
      </c>
      <c r="AE333" s="316">
        <v>1982200</v>
      </c>
      <c r="AF333" s="316">
        <v>0</v>
      </c>
      <c r="AG333" s="317">
        <v>98.567876678269513</v>
      </c>
      <c r="AH333" s="317" t="e">
        <v>#REF!</v>
      </c>
      <c r="AI333" s="316">
        <v>7235000</v>
      </c>
      <c r="AJ333" s="316">
        <v>0</v>
      </c>
      <c r="AK333" s="316">
        <v>0</v>
      </c>
      <c r="AL333" s="316">
        <v>0</v>
      </c>
      <c r="AM333" s="316">
        <v>7235000</v>
      </c>
      <c r="AN333" s="316">
        <v>7233600</v>
      </c>
      <c r="AO333" s="316">
        <v>7233600</v>
      </c>
      <c r="AP333" s="316">
        <v>0</v>
      </c>
      <c r="AQ333" s="316">
        <v>1400</v>
      </c>
      <c r="AR333" s="317">
        <v>99.980649619903247</v>
      </c>
      <c r="AS333" s="317" t="e">
        <v>#REF!</v>
      </c>
      <c r="AT333" s="318">
        <v>-72.59732360097324</v>
      </c>
      <c r="AU333" s="318" t="e">
        <v>#REF!</v>
      </c>
    </row>
    <row r="334" spans="1:47" ht="22.5" customHeight="1">
      <c r="A334" s="356">
        <v>232020110052</v>
      </c>
      <c r="B334" s="309" t="s">
        <v>4</v>
      </c>
      <c r="C334" s="309" t="s">
        <v>7</v>
      </c>
      <c r="D334" s="309" t="s">
        <v>21</v>
      </c>
      <c r="E334" s="309" t="s">
        <v>36</v>
      </c>
      <c r="F334" s="309" t="s">
        <v>28</v>
      </c>
      <c r="G334" s="309" t="s">
        <v>30</v>
      </c>
      <c r="H334" s="298" t="s">
        <v>39</v>
      </c>
      <c r="I334" s="298" t="s">
        <v>12</v>
      </c>
      <c r="J334" s="298" t="s">
        <v>12</v>
      </c>
      <c r="K334" s="349">
        <v>578000</v>
      </c>
      <c r="L334" s="349">
        <v>0</v>
      </c>
      <c r="M334" s="349">
        <v>0</v>
      </c>
      <c r="N334" s="349">
        <v>0</v>
      </c>
      <c r="O334" s="349">
        <v>578000</v>
      </c>
      <c r="P334" s="349">
        <v>550000</v>
      </c>
      <c r="Q334" s="349">
        <v>28000</v>
      </c>
      <c r="R334" s="349">
        <v>577500</v>
      </c>
      <c r="S334" s="350">
        <v>-27500</v>
      </c>
      <c r="T334" s="360">
        <f t="shared" si="11"/>
        <v>0.95155709342560557</v>
      </c>
      <c r="U334" s="298" t="s">
        <v>3989</v>
      </c>
      <c r="V334" s="298" t="s">
        <v>3990</v>
      </c>
      <c r="W334" s="298" t="s">
        <v>3990</v>
      </c>
      <c r="X334" s="311" t="s">
        <v>3786</v>
      </c>
      <c r="Y334" s="311" t="s">
        <v>3786</v>
      </c>
      <c r="Z334" s="311" t="s">
        <v>3786</v>
      </c>
      <c r="AA334" s="311" t="s">
        <v>3786</v>
      </c>
      <c r="AB334" s="339" t="e">
        <f t="shared" si="10"/>
        <v>#VALUE!</v>
      </c>
      <c r="AC334" s="309" t="s">
        <v>231</v>
      </c>
      <c r="AD334" s="316">
        <v>550000</v>
      </c>
      <c r="AE334" s="316">
        <v>550000</v>
      </c>
      <c r="AF334" s="316">
        <v>0</v>
      </c>
      <c r="AG334" s="317">
        <v>95.155709342560556</v>
      </c>
      <c r="AH334" s="317" t="e">
        <v>#REF!</v>
      </c>
      <c r="AI334" s="316">
        <v>578000</v>
      </c>
      <c r="AJ334" s="316">
        <v>0</v>
      </c>
      <c r="AK334" s="316">
        <v>0</v>
      </c>
      <c r="AL334" s="316">
        <v>0</v>
      </c>
      <c r="AM334" s="316">
        <v>578000</v>
      </c>
      <c r="AN334" s="316">
        <v>577500</v>
      </c>
      <c r="AO334" s="316">
        <v>577500</v>
      </c>
      <c r="AP334" s="316">
        <v>0</v>
      </c>
      <c r="AQ334" s="316">
        <v>500</v>
      </c>
      <c r="AR334" s="317">
        <v>99.913494809688586</v>
      </c>
      <c r="AS334" s="317" t="e">
        <v>#REF!</v>
      </c>
      <c r="AT334" s="307">
        <v>-4.7619047619047619</v>
      </c>
      <c r="AU334" s="307" t="e">
        <v>#REF!</v>
      </c>
    </row>
    <row r="335" spans="1:47" ht="22.5" customHeight="1">
      <c r="A335" s="356">
        <v>232020110053</v>
      </c>
      <c r="B335" s="309" t="s">
        <v>4</v>
      </c>
      <c r="C335" s="309" t="s">
        <v>7</v>
      </c>
      <c r="D335" s="309" t="s">
        <v>21</v>
      </c>
      <c r="E335" s="309" t="s">
        <v>56</v>
      </c>
      <c r="F335" s="309" t="s">
        <v>28</v>
      </c>
      <c r="G335" s="309" t="s">
        <v>30</v>
      </c>
      <c r="H335" s="298" t="s">
        <v>233</v>
      </c>
      <c r="I335" s="298" t="s">
        <v>12</v>
      </c>
      <c r="J335" s="298" t="s">
        <v>12</v>
      </c>
      <c r="K335" s="349">
        <v>1433000</v>
      </c>
      <c r="L335" s="349">
        <v>0</v>
      </c>
      <c r="M335" s="349">
        <v>0</v>
      </c>
      <c r="N335" s="349">
        <v>0</v>
      </c>
      <c r="O335" s="349">
        <v>1433000</v>
      </c>
      <c r="P335" s="349">
        <v>1432200</v>
      </c>
      <c r="Q335" s="349">
        <v>800</v>
      </c>
      <c r="R335" s="349">
        <v>6656100</v>
      </c>
      <c r="S335" s="350">
        <v>-5223900</v>
      </c>
      <c r="T335" s="360">
        <f t="shared" si="11"/>
        <v>0.99944173063503139</v>
      </c>
      <c r="U335" s="298" t="s">
        <v>3991</v>
      </c>
      <c r="V335" s="298" t="s">
        <v>3978</v>
      </c>
      <c r="W335" s="298" t="s">
        <v>3992</v>
      </c>
      <c r="X335" s="311" t="s">
        <v>3786</v>
      </c>
      <c r="Y335" s="311" t="s">
        <v>3786</v>
      </c>
      <c r="Z335" s="311" t="s">
        <v>3786</v>
      </c>
      <c r="AA335" s="311" t="s">
        <v>3786</v>
      </c>
      <c r="AB335" s="339" t="e">
        <f t="shared" si="10"/>
        <v>#VALUE!</v>
      </c>
      <c r="AC335" s="309" t="s">
        <v>231</v>
      </c>
      <c r="AD335" s="316">
        <v>1432200</v>
      </c>
      <c r="AE335" s="316">
        <v>1432200</v>
      </c>
      <c r="AF335" s="316">
        <v>0</v>
      </c>
      <c r="AG335" s="317">
        <v>99.944173063503143</v>
      </c>
      <c r="AH335" s="317" t="e">
        <v>#REF!</v>
      </c>
      <c r="AI335" s="316">
        <v>6657000</v>
      </c>
      <c r="AJ335" s="316">
        <v>0</v>
      </c>
      <c r="AK335" s="316">
        <v>0</v>
      </c>
      <c r="AL335" s="316">
        <v>0</v>
      </c>
      <c r="AM335" s="316">
        <v>6657000</v>
      </c>
      <c r="AN335" s="316">
        <v>6656100</v>
      </c>
      <c r="AO335" s="316">
        <v>6656100</v>
      </c>
      <c r="AP335" s="316">
        <v>0</v>
      </c>
      <c r="AQ335" s="316">
        <v>900</v>
      </c>
      <c r="AR335" s="317">
        <v>99.986480396575033</v>
      </c>
      <c r="AS335" s="317" t="e">
        <v>#REF!</v>
      </c>
      <c r="AT335" s="307">
        <v>-78.482895389191867</v>
      </c>
      <c r="AU335" s="307" t="e">
        <v>#REF!</v>
      </c>
    </row>
    <row r="336" spans="1:47" ht="22.5" customHeight="1">
      <c r="A336" s="356">
        <v>232020110054</v>
      </c>
      <c r="B336" s="313" t="s">
        <v>4</v>
      </c>
      <c r="C336" s="313" t="s">
        <v>7</v>
      </c>
      <c r="D336" s="313" t="s">
        <v>21</v>
      </c>
      <c r="E336" s="313" t="s">
        <v>5</v>
      </c>
      <c r="F336" s="313" t="s">
        <v>5</v>
      </c>
      <c r="G336" s="313" t="s">
        <v>5</v>
      </c>
      <c r="H336" s="314" t="s">
        <v>1857</v>
      </c>
      <c r="I336" s="314" t="s">
        <v>1858</v>
      </c>
      <c r="J336" s="314" t="s">
        <v>1858</v>
      </c>
      <c r="K336" s="348">
        <v>5862000</v>
      </c>
      <c r="L336" s="348">
        <v>-3114000</v>
      </c>
      <c r="M336" s="348">
        <v>0</v>
      </c>
      <c r="N336" s="348">
        <v>0</v>
      </c>
      <c r="O336" s="348">
        <v>2748000</v>
      </c>
      <c r="P336" s="348">
        <v>2147650</v>
      </c>
      <c r="Q336" s="348">
        <v>600350</v>
      </c>
      <c r="R336" s="348">
        <v>3142354</v>
      </c>
      <c r="S336" s="348">
        <v>-994704</v>
      </c>
      <c r="T336" s="358">
        <f t="shared" si="11"/>
        <v>0.7815320232896652</v>
      </c>
      <c r="U336" s="326" t="s">
        <v>1859</v>
      </c>
      <c r="V336" s="303"/>
      <c r="W336" s="303"/>
      <c r="X336" s="336"/>
      <c r="Y336" s="336"/>
      <c r="Z336" s="336"/>
      <c r="AA336" s="336"/>
      <c r="AB336" s="365" t="e">
        <f t="shared" si="10"/>
        <v>#DIV/0!</v>
      </c>
      <c r="AC336" s="313" t="s">
        <v>1856</v>
      </c>
      <c r="AD336" s="315">
        <v>2147650</v>
      </c>
      <c r="AE336" s="315">
        <v>2147650</v>
      </c>
      <c r="AF336" s="315">
        <v>0</v>
      </c>
      <c r="AG336" s="315">
        <v>78.153202328966515</v>
      </c>
      <c r="AH336" s="315">
        <v>0.48300015981634514</v>
      </c>
      <c r="AI336" s="315">
        <v>3362000</v>
      </c>
      <c r="AJ336" s="315">
        <v>-100000</v>
      </c>
      <c r="AK336" s="315">
        <v>0</v>
      </c>
      <c r="AL336" s="315">
        <v>0</v>
      </c>
      <c r="AM336" s="315">
        <v>3262000</v>
      </c>
      <c r="AN336" s="315">
        <v>3142354</v>
      </c>
      <c r="AO336" s="315">
        <v>3142354</v>
      </c>
      <c r="AP336" s="315">
        <v>0</v>
      </c>
      <c r="AQ336" s="315">
        <v>119646</v>
      </c>
      <c r="AR336" s="315">
        <v>96.332127529123241</v>
      </c>
      <c r="AS336" s="315">
        <v>0.75133971230660768</v>
      </c>
      <c r="AT336" s="297">
        <v>-31.654740363434549</v>
      </c>
      <c r="AU336" s="297">
        <v>-0.26833955249026253</v>
      </c>
    </row>
    <row r="337" spans="1:47" ht="22.5" customHeight="1">
      <c r="A337" s="356">
        <v>232020110055</v>
      </c>
      <c r="B337" s="311" t="s">
        <v>4</v>
      </c>
      <c r="C337" s="311" t="s">
        <v>7</v>
      </c>
      <c r="D337" s="311" t="s">
        <v>21</v>
      </c>
      <c r="E337" s="311" t="s">
        <v>117</v>
      </c>
      <c r="F337" s="311" t="s">
        <v>21</v>
      </c>
      <c r="G337" s="311" t="s">
        <v>23</v>
      </c>
      <c r="H337" s="298" t="s">
        <v>1860</v>
      </c>
      <c r="I337" s="298" t="s">
        <v>1858</v>
      </c>
      <c r="J337" s="298" t="s">
        <v>1858</v>
      </c>
      <c r="K337" s="339">
        <v>749000</v>
      </c>
      <c r="L337" s="339">
        <v>-550000</v>
      </c>
      <c r="M337" s="339">
        <v>0</v>
      </c>
      <c r="N337" s="339">
        <v>0</v>
      </c>
      <c r="O337" s="339">
        <v>199000</v>
      </c>
      <c r="P337" s="339">
        <v>188200</v>
      </c>
      <c r="Q337" s="339">
        <v>10800</v>
      </c>
      <c r="R337" s="339">
        <v>392040</v>
      </c>
      <c r="S337" s="339">
        <v>-203840</v>
      </c>
      <c r="T337" s="359">
        <f t="shared" si="11"/>
        <v>0.94572864321608041</v>
      </c>
      <c r="U337" s="326" t="s">
        <v>3758</v>
      </c>
      <c r="V337" s="326" t="s">
        <v>3759</v>
      </c>
      <c r="W337" s="326" t="s">
        <v>3760</v>
      </c>
      <c r="X337" s="311"/>
      <c r="Y337" s="311"/>
      <c r="Z337" s="311"/>
      <c r="AA337" s="311"/>
      <c r="AB337" s="339" t="e">
        <f t="shared" si="10"/>
        <v>#DIV/0!</v>
      </c>
      <c r="AC337" s="311" t="s">
        <v>1856</v>
      </c>
      <c r="AD337" s="312">
        <v>188200</v>
      </c>
      <c r="AE337" s="312">
        <v>188200</v>
      </c>
      <c r="AF337" s="312">
        <v>0</v>
      </c>
      <c r="AG337" s="312">
        <v>94.572864321608037</v>
      </c>
      <c r="AH337" s="312">
        <v>4.2325625719943263E-2</v>
      </c>
      <c r="AI337" s="312">
        <v>495000</v>
      </c>
      <c r="AJ337" s="312">
        <v>-100000</v>
      </c>
      <c r="AK337" s="312">
        <v>0</v>
      </c>
      <c r="AL337" s="312">
        <v>0</v>
      </c>
      <c r="AM337" s="312">
        <v>395000</v>
      </c>
      <c r="AN337" s="312">
        <v>392040</v>
      </c>
      <c r="AO337" s="312">
        <v>392040</v>
      </c>
      <c r="AP337" s="312">
        <v>0</v>
      </c>
      <c r="AQ337" s="312">
        <v>2960</v>
      </c>
      <c r="AR337" s="312">
        <v>99.250632911392401</v>
      </c>
      <c r="AS337" s="312">
        <v>9.3737122174230678E-2</v>
      </c>
      <c r="AT337" s="297">
        <v>-51.994694418936838</v>
      </c>
      <c r="AU337" s="297">
        <v>-5.1411496454287414E-2</v>
      </c>
    </row>
    <row r="338" spans="1:47" ht="22.5" customHeight="1">
      <c r="A338" s="356">
        <v>232020110056</v>
      </c>
      <c r="B338" s="311" t="s">
        <v>4</v>
      </c>
      <c r="C338" s="311" t="s">
        <v>7</v>
      </c>
      <c r="D338" s="311" t="s">
        <v>21</v>
      </c>
      <c r="E338" s="311" t="s">
        <v>13</v>
      </c>
      <c r="F338" s="311" t="s">
        <v>21</v>
      </c>
      <c r="G338" s="311" t="s">
        <v>23</v>
      </c>
      <c r="H338" s="298" t="s">
        <v>547</v>
      </c>
      <c r="I338" s="298" t="s">
        <v>1858</v>
      </c>
      <c r="J338" s="298" t="s">
        <v>1858</v>
      </c>
      <c r="K338" s="339">
        <v>90000</v>
      </c>
      <c r="L338" s="339">
        <v>-40000</v>
      </c>
      <c r="M338" s="339">
        <v>0</v>
      </c>
      <c r="N338" s="339">
        <v>0</v>
      </c>
      <c r="O338" s="339">
        <v>50000</v>
      </c>
      <c r="P338" s="339">
        <v>22800</v>
      </c>
      <c r="Q338" s="339">
        <v>27200</v>
      </c>
      <c r="R338" s="339">
        <v>15132</v>
      </c>
      <c r="S338" s="339">
        <v>7668</v>
      </c>
      <c r="T338" s="359">
        <f t="shared" si="11"/>
        <v>0.45600000000000002</v>
      </c>
      <c r="U338" s="326" t="s">
        <v>3761</v>
      </c>
      <c r="V338" s="326" t="s">
        <v>3759</v>
      </c>
      <c r="W338" s="326" t="s">
        <v>3762</v>
      </c>
      <c r="X338" s="311"/>
      <c r="Y338" s="311"/>
      <c r="Z338" s="311"/>
      <c r="AA338" s="311"/>
      <c r="AB338" s="339" t="e">
        <f t="shared" si="10"/>
        <v>#DIV/0!</v>
      </c>
      <c r="AC338" s="311" t="s">
        <v>1856</v>
      </c>
      <c r="AD338" s="312">
        <v>22800</v>
      </c>
      <c r="AE338" s="312">
        <v>22800</v>
      </c>
      <c r="AF338" s="312">
        <v>0</v>
      </c>
      <c r="AG338" s="312">
        <v>45.6</v>
      </c>
      <c r="AH338" s="312">
        <v>5.1276528502375469E-3</v>
      </c>
      <c r="AI338" s="312">
        <v>32000</v>
      </c>
      <c r="AJ338" s="312">
        <v>0</v>
      </c>
      <c r="AK338" s="312">
        <v>0</v>
      </c>
      <c r="AL338" s="312">
        <v>0</v>
      </c>
      <c r="AM338" s="312">
        <v>32000</v>
      </c>
      <c r="AN338" s="312">
        <v>15132</v>
      </c>
      <c r="AO338" s="312">
        <v>15132</v>
      </c>
      <c r="AP338" s="312">
        <v>0</v>
      </c>
      <c r="AQ338" s="312">
        <v>16868</v>
      </c>
      <c r="AR338" s="312">
        <v>47.287500000000001</v>
      </c>
      <c r="AS338" s="312">
        <v>3.6180750248455736E-3</v>
      </c>
      <c r="AT338" s="297">
        <v>50.674068199841393</v>
      </c>
      <c r="AU338" s="297">
        <v>1.5095778253919733E-3</v>
      </c>
    </row>
    <row r="339" spans="1:47" ht="22.5" customHeight="1">
      <c r="A339" s="356">
        <v>232020110057</v>
      </c>
      <c r="B339" s="311" t="s">
        <v>4</v>
      </c>
      <c r="C339" s="311" t="s">
        <v>7</v>
      </c>
      <c r="D339" s="311" t="s">
        <v>21</v>
      </c>
      <c r="E339" s="311" t="s">
        <v>21</v>
      </c>
      <c r="F339" s="311" t="s">
        <v>21</v>
      </c>
      <c r="G339" s="311" t="s">
        <v>23</v>
      </c>
      <c r="H339" s="298" t="s">
        <v>27</v>
      </c>
      <c r="I339" s="298" t="s">
        <v>1858</v>
      </c>
      <c r="J339" s="298" t="s">
        <v>1858</v>
      </c>
      <c r="K339" s="339">
        <v>200000</v>
      </c>
      <c r="L339" s="339">
        <v>-100000</v>
      </c>
      <c r="M339" s="339">
        <v>0</v>
      </c>
      <c r="N339" s="339">
        <v>0</v>
      </c>
      <c r="O339" s="339">
        <v>100000</v>
      </c>
      <c r="P339" s="339">
        <v>60281</v>
      </c>
      <c r="Q339" s="339">
        <v>39719</v>
      </c>
      <c r="R339" s="339">
        <v>97005</v>
      </c>
      <c r="S339" s="339">
        <v>-36724</v>
      </c>
      <c r="T339" s="359">
        <f t="shared" si="11"/>
        <v>0.60280999999999996</v>
      </c>
      <c r="U339" s="326" t="s">
        <v>3763</v>
      </c>
      <c r="V339" s="326" t="s">
        <v>3759</v>
      </c>
      <c r="W339" s="326" t="s">
        <v>3760</v>
      </c>
      <c r="X339" s="311"/>
      <c r="Y339" s="311"/>
      <c r="Z339" s="311"/>
      <c r="AA339" s="311"/>
      <c r="AB339" s="339" t="e">
        <f t="shared" si="10"/>
        <v>#DIV/0!</v>
      </c>
      <c r="AC339" s="311" t="s">
        <v>1856</v>
      </c>
      <c r="AD339" s="312">
        <v>60281</v>
      </c>
      <c r="AE339" s="312">
        <v>60281</v>
      </c>
      <c r="AF339" s="312">
        <v>0</v>
      </c>
      <c r="AG339" s="312">
        <v>60.280999999999999</v>
      </c>
      <c r="AH339" s="312">
        <v>1.3557019362507439E-2</v>
      </c>
      <c r="AI339" s="312">
        <v>100000</v>
      </c>
      <c r="AJ339" s="312">
        <v>0</v>
      </c>
      <c r="AK339" s="312">
        <v>0</v>
      </c>
      <c r="AL339" s="312">
        <v>0</v>
      </c>
      <c r="AM339" s="312">
        <v>100000</v>
      </c>
      <c r="AN339" s="312">
        <v>97005</v>
      </c>
      <c r="AO339" s="312">
        <v>97005</v>
      </c>
      <c r="AP339" s="312">
        <v>0</v>
      </c>
      <c r="AQ339" s="312">
        <v>2995</v>
      </c>
      <c r="AR339" s="312">
        <v>97.004999999999995</v>
      </c>
      <c r="AS339" s="312">
        <v>2.3193984125373043E-2</v>
      </c>
      <c r="AT339" s="297">
        <v>-37.857842379258798</v>
      </c>
      <c r="AU339" s="297">
        <v>-9.6369647628656036E-3</v>
      </c>
    </row>
    <row r="340" spans="1:47" ht="22.5" customHeight="1">
      <c r="A340" s="356">
        <v>232020110058</v>
      </c>
      <c r="B340" s="311" t="s">
        <v>4</v>
      </c>
      <c r="C340" s="311" t="s">
        <v>7</v>
      </c>
      <c r="D340" s="311" t="s">
        <v>21</v>
      </c>
      <c r="E340" s="311" t="s">
        <v>21</v>
      </c>
      <c r="F340" s="311" t="s">
        <v>32</v>
      </c>
      <c r="G340" s="311" t="s">
        <v>34</v>
      </c>
      <c r="H340" s="298" t="s">
        <v>35</v>
      </c>
      <c r="I340" s="298" t="s">
        <v>1858</v>
      </c>
      <c r="J340" s="298" t="s">
        <v>1858</v>
      </c>
      <c r="K340" s="339">
        <v>555000</v>
      </c>
      <c r="L340" s="339">
        <v>0</v>
      </c>
      <c r="M340" s="339">
        <v>0</v>
      </c>
      <c r="N340" s="339">
        <v>0</v>
      </c>
      <c r="O340" s="339">
        <v>555000</v>
      </c>
      <c r="P340" s="339">
        <v>120666</v>
      </c>
      <c r="Q340" s="339">
        <v>434334</v>
      </c>
      <c r="R340" s="339">
        <v>82500</v>
      </c>
      <c r="S340" s="339">
        <v>38166</v>
      </c>
      <c r="T340" s="359">
        <f t="shared" si="11"/>
        <v>0.21741621621621621</v>
      </c>
      <c r="U340" s="326" t="s">
        <v>3764</v>
      </c>
      <c r="V340" s="326" t="s">
        <v>3759</v>
      </c>
      <c r="W340" s="326" t="s">
        <v>3765</v>
      </c>
      <c r="X340" s="311"/>
      <c r="Y340" s="311"/>
      <c r="Z340" s="311"/>
      <c r="AA340" s="311"/>
      <c r="AB340" s="339" t="e">
        <f t="shared" si="10"/>
        <v>#DIV/0!</v>
      </c>
      <c r="AC340" s="311" t="s">
        <v>1856</v>
      </c>
      <c r="AD340" s="312">
        <v>120666</v>
      </c>
      <c r="AE340" s="312">
        <v>120666</v>
      </c>
      <c r="AF340" s="312">
        <v>0</v>
      </c>
      <c r="AG340" s="312">
        <v>21.741621621621622</v>
      </c>
      <c r="AH340" s="312">
        <v>2.7137428018717713E-2</v>
      </c>
      <c r="AI340" s="312">
        <v>83000</v>
      </c>
      <c r="AJ340" s="312">
        <v>0</v>
      </c>
      <c r="AK340" s="312">
        <v>0</v>
      </c>
      <c r="AL340" s="312">
        <v>0</v>
      </c>
      <c r="AM340" s="312">
        <v>83000</v>
      </c>
      <c r="AN340" s="312">
        <v>82500</v>
      </c>
      <c r="AO340" s="312">
        <v>82500</v>
      </c>
      <c r="AP340" s="312">
        <v>0</v>
      </c>
      <c r="AQ340" s="312">
        <v>500</v>
      </c>
      <c r="AR340" s="312">
        <v>99.397590361445793</v>
      </c>
      <c r="AS340" s="312">
        <v>1.9725825373365043E-2</v>
      </c>
      <c r="AT340" s="297">
        <v>46.261818181818185</v>
      </c>
      <c r="AU340" s="297">
        <v>7.4116026453526704E-3</v>
      </c>
    </row>
    <row r="341" spans="1:47" ht="22.5" customHeight="1">
      <c r="A341" s="356">
        <v>232020110059</v>
      </c>
      <c r="B341" s="311" t="s">
        <v>4</v>
      </c>
      <c r="C341" s="311" t="s">
        <v>7</v>
      </c>
      <c r="D341" s="311" t="s">
        <v>21</v>
      </c>
      <c r="E341" s="311" t="s">
        <v>36</v>
      </c>
      <c r="F341" s="311" t="s">
        <v>28</v>
      </c>
      <c r="G341" s="311" t="s">
        <v>30</v>
      </c>
      <c r="H341" s="298" t="s">
        <v>39</v>
      </c>
      <c r="I341" s="298" t="s">
        <v>1858</v>
      </c>
      <c r="J341" s="298" t="s">
        <v>1858</v>
      </c>
      <c r="K341" s="339">
        <v>181000</v>
      </c>
      <c r="L341" s="339">
        <v>-93000</v>
      </c>
      <c r="M341" s="339">
        <v>0</v>
      </c>
      <c r="N341" s="339">
        <v>0</v>
      </c>
      <c r="O341" s="339">
        <v>88000</v>
      </c>
      <c r="P341" s="339">
        <v>88000</v>
      </c>
      <c r="Q341" s="339">
        <v>0</v>
      </c>
      <c r="R341" s="339">
        <v>180000</v>
      </c>
      <c r="S341" s="339">
        <v>-92000</v>
      </c>
      <c r="T341" s="359">
        <f t="shared" si="11"/>
        <v>1</v>
      </c>
      <c r="U341" s="326" t="s">
        <v>3766</v>
      </c>
      <c r="V341" s="326" t="s">
        <v>3767</v>
      </c>
      <c r="W341" s="326" t="s">
        <v>3768</v>
      </c>
      <c r="X341" s="311"/>
      <c r="Y341" s="311"/>
      <c r="Z341" s="311"/>
      <c r="AA341" s="311"/>
      <c r="AB341" s="339" t="e">
        <f t="shared" si="10"/>
        <v>#DIV/0!</v>
      </c>
      <c r="AC341" s="311" t="s">
        <v>1856</v>
      </c>
      <c r="AD341" s="312">
        <v>88000</v>
      </c>
      <c r="AE341" s="312">
        <v>88000</v>
      </c>
      <c r="AF341" s="312">
        <v>0</v>
      </c>
      <c r="AG341" s="312">
        <v>100</v>
      </c>
      <c r="AH341" s="312">
        <v>1.9790940825478255E-2</v>
      </c>
      <c r="AI341" s="312">
        <v>181000</v>
      </c>
      <c r="AJ341" s="312">
        <v>0</v>
      </c>
      <c r="AK341" s="312">
        <v>0</v>
      </c>
      <c r="AL341" s="312">
        <v>0</v>
      </c>
      <c r="AM341" s="312">
        <v>181000</v>
      </c>
      <c r="AN341" s="312">
        <v>180000</v>
      </c>
      <c r="AO341" s="312">
        <v>180000</v>
      </c>
      <c r="AP341" s="312">
        <v>0</v>
      </c>
      <c r="AQ341" s="312">
        <v>1000</v>
      </c>
      <c r="AR341" s="312">
        <v>99.447513812154696</v>
      </c>
      <c r="AS341" s="312">
        <v>4.3038164450978272E-2</v>
      </c>
      <c r="AT341" s="297">
        <v>-51.111111111111107</v>
      </c>
      <c r="AU341" s="297">
        <v>-2.3247223625500017E-2</v>
      </c>
    </row>
    <row r="342" spans="1:47" ht="22.5" customHeight="1">
      <c r="A342" s="356">
        <v>232020110061</v>
      </c>
      <c r="B342" s="311" t="s">
        <v>4</v>
      </c>
      <c r="C342" s="311" t="s">
        <v>7</v>
      </c>
      <c r="D342" s="311" t="s">
        <v>21</v>
      </c>
      <c r="E342" s="311" t="s">
        <v>56</v>
      </c>
      <c r="F342" s="311" t="s">
        <v>28</v>
      </c>
      <c r="G342" s="311" t="s">
        <v>78</v>
      </c>
      <c r="H342" s="298" t="s">
        <v>1862</v>
      </c>
      <c r="I342" s="298" t="s">
        <v>1858</v>
      </c>
      <c r="J342" s="298" t="s">
        <v>1858</v>
      </c>
      <c r="K342" s="339">
        <v>495000</v>
      </c>
      <c r="L342" s="339">
        <v>-495000</v>
      </c>
      <c r="M342" s="339">
        <v>0</v>
      </c>
      <c r="N342" s="339">
        <v>0</v>
      </c>
      <c r="O342" s="339">
        <v>0</v>
      </c>
      <c r="P342" s="339">
        <v>0</v>
      </c>
      <c r="Q342" s="339">
        <v>0</v>
      </c>
      <c r="R342" s="339">
        <v>493886</v>
      </c>
      <c r="S342" s="339">
        <v>-493886</v>
      </c>
      <c r="T342" s="359" t="e">
        <f t="shared" si="11"/>
        <v>#DIV/0!</v>
      </c>
      <c r="U342" s="326" t="s">
        <v>3769</v>
      </c>
      <c r="V342" s="326" t="s">
        <v>3770</v>
      </c>
      <c r="W342" s="326" t="s">
        <v>3760</v>
      </c>
      <c r="X342" s="311"/>
      <c r="Y342" s="311"/>
      <c r="Z342" s="311"/>
      <c r="AA342" s="311"/>
      <c r="AB342" s="339" t="e">
        <f t="shared" si="10"/>
        <v>#DIV/0!</v>
      </c>
      <c r="AC342" s="311" t="s">
        <v>1856</v>
      </c>
      <c r="AD342" s="312">
        <v>0</v>
      </c>
      <c r="AE342" s="312">
        <v>0</v>
      </c>
      <c r="AF342" s="312">
        <v>0</v>
      </c>
      <c r="AG342" s="312" t="s">
        <v>5</v>
      </c>
      <c r="AH342" s="312">
        <v>0</v>
      </c>
      <c r="AI342" s="312">
        <v>495000</v>
      </c>
      <c r="AJ342" s="312">
        <v>0</v>
      </c>
      <c r="AK342" s="312">
        <v>0</v>
      </c>
      <c r="AL342" s="312">
        <v>0</v>
      </c>
      <c r="AM342" s="312">
        <v>495000</v>
      </c>
      <c r="AN342" s="312">
        <v>493886</v>
      </c>
      <c r="AO342" s="312">
        <v>493886</v>
      </c>
      <c r="AP342" s="312">
        <v>0</v>
      </c>
      <c r="AQ342" s="312">
        <v>1114</v>
      </c>
      <c r="AR342" s="312">
        <v>99.774949494949496</v>
      </c>
      <c r="AS342" s="312">
        <v>0.11808859382242143</v>
      </c>
      <c r="AT342" s="297" t="s">
        <v>553</v>
      </c>
      <c r="AU342" s="297">
        <v>-0.11808859382242143</v>
      </c>
    </row>
    <row r="343" spans="1:47" ht="22.5" customHeight="1">
      <c r="A343" s="356">
        <v>232020110062</v>
      </c>
      <c r="B343" s="311" t="s">
        <v>4</v>
      </c>
      <c r="C343" s="311" t="s">
        <v>7</v>
      </c>
      <c r="D343" s="311" t="s">
        <v>21</v>
      </c>
      <c r="E343" s="311" t="s">
        <v>56</v>
      </c>
      <c r="F343" s="311" t="s">
        <v>28</v>
      </c>
      <c r="G343" s="311" t="s">
        <v>146</v>
      </c>
      <c r="H343" s="298" t="s">
        <v>1863</v>
      </c>
      <c r="I343" s="298" t="s">
        <v>1858</v>
      </c>
      <c r="J343" s="298" t="s">
        <v>1858</v>
      </c>
      <c r="K343" s="339">
        <v>495000</v>
      </c>
      <c r="L343" s="339">
        <v>-495000</v>
      </c>
      <c r="M343" s="339">
        <v>0</v>
      </c>
      <c r="N343" s="339">
        <v>0</v>
      </c>
      <c r="O343" s="339">
        <v>0</v>
      </c>
      <c r="P343" s="339">
        <v>0</v>
      </c>
      <c r="Q343" s="339">
        <v>0</v>
      </c>
      <c r="R343" s="339">
        <v>493886</v>
      </c>
      <c r="S343" s="339">
        <v>-493886</v>
      </c>
      <c r="T343" s="359" t="e">
        <f t="shared" si="11"/>
        <v>#DIV/0!</v>
      </c>
      <c r="U343" s="326" t="s">
        <v>3771</v>
      </c>
      <c r="V343" s="326" t="s">
        <v>3770</v>
      </c>
      <c r="W343" s="326" t="s">
        <v>3760</v>
      </c>
      <c r="X343" s="311"/>
      <c r="Y343" s="311"/>
      <c r="Z343" s="311"/>
      <c r="AA343" s="311"/>
      <c r="AB343" s="339" t="e">
        <f t="shared" si="10"/>
        <v>#DIV/0!</v>
      </c>
      <c r="AC343" s="311" t="s">
        <v>1856</v>
      </c>
      <c r="AD343" s="312">
        <v>0</v>
      </c>
      <c r="AE343" s="312">
        <v>0</v>
      </c>
      <c r="AF343" s="312">
        <v>0</v>
      </c>
      <c r="AG343" s="312" t="s">
        <v>5</v>
      </c>
      <c r="AH343" s="312">
        <v>0</v>
      </c>
      <c r="AI343" s="312">
        <v>495000</v>
      </c>
      <c r="AJ343" s="312">
        <v>0</v>
      </c>
      <c r="AK343" s="312">
        <v>0</v>
      </c>
      <c r="AL343" s="312">
        <v>0</v>
      </c>
      <c r="AM343" s="312">
        <v>495000</v>
      </c>
      <c r="AN343" s="312">
        <v>493886</v>
      </c>
      <c r="AO343" s="312">
        <v>493886</v>
      </c>
      <c r="AP343" s="312">
        <v>0</v>
      </c>
      <c r="AQ343" s="312">
        <v>1114</v>
      </c>
      <c r="AR343" s="312">
        <v>99.774949494949496</v>
      </c>
      <c r="AS343" s="312">
        <v>0.11808859382242143</v>
      </c>
      <c r="AT343" s="297" t="s">
        <v>553</v>
      </c>
      <c r="AU343" s="297">
        <v>-0.11808859382242143</v>
      </c>
    </row>
    <row r="344" spans="1:47" ht="22.5" customHeight="1">
      <c r="A344" s="356">
        <v>232020110063</v>
      </c>
      <c r="B344" s="311" t="s">
        <v>4</v>
      </c>
      <c r="C344" s="311" t="s">
        <v>7</v>
      </c>
      <c r="D344" s="311" t="s">
        <v>21</v>
      </c>
      <c r="E344" s="311" t="s">
        <v>56</v>
      </c>
      <c r="F344" s="311" t="s">
        <v>28</v>
      </c>
      <c r="G344" s="311" t="s">
        <v>103</v>
      </c>
      <c r="H344" s="298" t="s">
        <v>1864</v>
      </c>
      <c r="I344" s="298" t="s">
        <v>1858</v>
      </c>
      <c r="J344" s="298" t="s">
        <v>1858</v>
      </c>
      <c r="K344" s="339">
        <v>650000</v>
      </c>
      <c r="L344" s="339">
        <v>0</v>
      </c>
      <c r="M344" s="339">
        <v>0</v>
      </c>
      <c r="N344" s="339">
        <v>0</v>
      </c>
      <c r="O344" s="339">
        <v>650000</v>
      </c>
      <c r="P344" s="339">
        <v>648560</v>
      </c>
      <c r="Q344" s="339">
        <v>1440</v>
      </c>
      <c r="R344" s="339">
        <v>649770</v>
      </c>
      <c r="S344" s="339">
        <v>-1210</v>
      </c>
      <c r="T344" s="359">
        <f t="shared" si="11"/>
        <v>0.99778461538461538</v>
      </c>
      <c r="U344" s="326" t="s">
        <v>3772</v>
      </c>
      <c r="V344" s="326" t="s">
        <v>3773</v>
      </c>
      <c r="W344" s="326" t="s">
        <v>3774</v>
      </c>
      <c r="X344" s="311"/>
      <c r="Y344" s="311"/>
      <c r="Z344" s="311"/>
      <c r="AA344" s="311"/>
      <c r="AB344" s="339" t="e">
        <f t="shared" si="10"/>
        <v>#DIV/0!</v>
      </c>
      <c r="AC344" s="311" t="s">
        <v>1856</v>
      </c>
      <c r="AD344" s="312">
        <v>648560</v>
      </c>
      <c r="AE344" s="312">
        <v>648560</v>
      </c>
      <c r="AF344" s="312">
        <v>0</v>
      </c>
      <c r="AG344" s="312">
        <v>99.778461538461542</v>
      </c>
      <c r="AH344" s="312">
        <v>0.14585923388377472</v>
      </c>
      <c r="AI344" s="312">
        <v>650000</v>
      </c>
      <c r="AJ344" s="312">
        <v>0</v>
      </c>
      <c r="AK344" s="312">
        <v>0</v>
      </c>
      <c r="AL344" s="312">
        <v>0</v>
      </c>
      <c r="AM344" s="312">
        <v>650000</v>
      </c>
      <c r="AN344" s="312">
        <v>649770</v>
      </c>
      <c r="AO344" s="312">
        <v>649770</v>
      </c>
      <c r="AP344" s="312">
        <v>0</v>
      </c>
      <c r="AQ344" s="312">
        <v>230</v>
      </c>
      <c r="AR344" s="312">
        <v>99.964615384615385</v>
      </c>
      <c r="AS344" s="312">
        <v>0.15536060064062307</v>
      </c>
      <c r="AT344" s="297">
        <v>-0.18621973929236499</v>
      </c>
      <c r="AU344" s="297">
        <v>-9.5013667568483451E-3</v>
      </c>
    </row>
    <row r="345" spans="1:47" ht="22.5" customHeight="1">
      <c r="A345" s="356">
        <v>232020110064</v>
      </c>
      <c r="B345" s="311" t="s">
        <v>4</v>
      </c>
      <c r="C345" s="311" t="s">
        <v>7</v>
      </c>
      <c r="D345" s="311" t="s">
        <v>21</v>
      </c>
      <c r="E345" s="311" t="s">
        <v>56</v>
      </c>
      <c r="F345" s="311" t="s">
        <v>28</v>
      </c>
      <c r="G345" s="311" t="s">
        <v>151</v>
      </c>
      <c r="H345" s="298" t="s">
        <v>1866</v>
      </c>
      <c r="I345" s="298" t="s">
        <v>1858</v>
      </c>
      <c r="J345" s="298" t="s">
        <v>1858</v>
      </c>
      <c r="K345" s="339">
        <v>0</v>
      </c>
      <c r="L345" s="339">
        <v>300000</v>
      </c>
      <c r="M345" s="339">
        <v>0</v>
      </c>
      <c r="N345" s="339">
        <v>0</v>
      </c>
      <c r="O345" s="339">
        <v>300000</v>
      </c>
      <c r="P345" s="339">
        <v>291610</v>
      </c>
      <c r="Q345" s="339">
        <v>8390</v>
      </c>
      <c r="R345" s="339" t="s">
        <v>5</v>
      </c>
      <c r="S345" s="339">
        <v>291610</v>
      </c>
      <c r="T345" s="359">
        <f t="shared" si="11"/>
        <v>0.9720333333333333</v>
      </c>
      <c r="U345" s="326" t="s">
        <v>3775</v>
      </c>
      <c r="V345" s="326" t="s">
        <v>3773</v>
      </c>
      <c r="W345" s="326" t="s">
        <v>3776</v>
      </c>
      <c r="X345" s="311"/>
      <c r="Y345" s="311"/>
      <c r="Z345" s="311"/>
      <c r="AA345" s="311"/>
      <c r="AB345" s="339" t="e">
        <f t="shared" si="10"/>
        <v>#DIV/0!</v>
      </c>
      <c r="AC345" s="311" t="s">
        <v>1856</v>
      </c>
      <c r="AD345" s="312">
        <v>291610</v>
      </c>
      <c r="AE345" s="312">
        <v>291610</v>
      </c>
      <c r="AF345" s="312">
        <v>0</v>
      </c>
      <c r="AG345" s="312">
        <v>97.203333333333333</v>
      </c>
      <c r="AH345" s="312">
        <v>6.5582230160428565E-2</v>
      </c>
      <c r="AI345" s="312" t="s">
        <v>5</v>
      </c>
      <c r="AJ345" s="312" t="s">
        <v>5</v>
      </c>
      <c r="AK345" s="312" t="s">
        <v>5</v>
      </c>
      <c r="AL345" s="312" t="s">
        <v>5</v>
      </c>
      <c r="AM345" s="312" t="s">
        <v>5</v>
      </c>
      <c r="AN345" s="312" t="s">
        <v>5</v>
      </c>
      <c r="AO345" s="312" t="s">
        <v>5</v>
      </c>
      <c r="AP345" s="312" t="s">
        <v>5</v>
      </c>
      <c r="AQ345" s="312" t="s">
        <v>5</v>
      </c>
      <c r="AR345" s="312" t="s">
        <v>5</v>
      </c>
      <c r="AS345" s="312" t="s">
        <v>5</v>
      </c>
      <c r="AT345" s="297" t="s">
        <v>631</v>
      </c>
      <c r="AU345" s="297">
        <v>6.5582230160428565E-2</v>
      </c>
    </row>
    <row r="346" spans="1:47" ht="22.5" customHeight="1">
      <c r="A346" s="356">
        <v>232020110065</v>
      </c>
      <c r="B346" s="311" t="s">
        <v>4</v>
      </c>
      <c r="C346" s="311" t="s">
        <v>7</v>
      </c>
      <c r="D346" s="311" t="s">
        <v>21</v>
      </c>
      <c r="E346" s="311" t="s">
        <v>98</v>
      </c>
      <c r="F346" s="311" t="s">
        <v>21</v>
      </c>
      <c r="G346" s="311" t="s">
        <v>23</v>
      </c>
      <c r="H346" s="298" t="s">
        <v>99</v>
      </c>
      <c r="I346" s="298" t="s">
        <v>1858</v>
      </c>
      <c r="J346" s="298" t="s">
        <v>1858</v>
      </c>
      <c r="K346" s="339">
        <v>250000</v>
      </c>
      <c r="L346" s="339">
        <v>-50000</v>
      </c>
      <c r="M346" s="339">
        <v>0</v>
      </c>
      <c r="N346" s="339">
        <v>0</v>
      </c>
      <c r="O346" s="339">
        <v>200000</v>
      </c>
      <c r="P346" s="339">
        <v>186120</v>
      </c>
      <c r="Q346" s="339">
        <v>13880</v>
      </c>
      <c r="R346" s="339">
        <v>201850</v>
      </c>
      <c r="S346" s="339">
        <v>-15730</v>
      </c>
      <c r="T346" s="359">
        <f t="shared" si="11"/>
        <v>0.93059999999999998</v>
      </c>
      <c r="U346" s="326" t="s">
        <v>3777</v>
      </c>
      <c r="V346" s="326" t="s">
        <v>3773</v>
      </c>
      <c r="W346" s="326" t="s">
        <v>3774</v>
      </c>
      <c r="X346" s="311"/>
      <c r="Y346" s="311"/>
      <c r="Z346" s="311"/>
      <c r="AA346" s="311"/>
      <c r="AB346" s="339" t="e">
        <f t="shared" si="10"/>
        <v>#DIV/0!</v>
      </c>
      <c r="AC346" s="311" t="s">
        <v>1856</v>
      </c>
      <c r="AD346" s="312">
        <v>186120</v>
      </c>
      <c r="AE346" s="312">
        <v>186120</v>
      </c>
      <c r="AF346" s="312">
        <v>0</v>
      </c>
      <c r="AG346" s="312">
        <v>93.06</v>
      </c>
      <c r="AH346" s="312">
        <v>4.1857839845886508E-2</v>
      </c>
      <c r="AI346" s="312">
        <v>225000</v>
      </c>
      <c r="AJ346" s="312">
        <v>0</v>
      </c>
      <c r="AK346" s="312">
        <v>0</v>
      </c>
      <c r="AL346" s="312">
        <v>0</v>
      </c>
      <c r="AM346" s="312">
        <v>225000</v>
      </c>
      <c r="AN346" s="312">
        <v>201850</v>
      </c>
      <c r="AO346" s="312">
        <v>201850</v>
      </c>
      <c r="AP346" s="312">
        <v>0</v>
      </c>
      <c r="AQ346" s="312">
        <v>23150</v>
      </c>
      <c r="AR346" s="312">
        <v>89.711111111111109</v>
      </c>
      <c r="AS346" s="312">
        <v>4.8262519413499808E-2</v>
      </c>
      <c r="AT346" s="297">
        <v>-7.7929155313351499</v>
      </c>
      <c r="AU346" s="297">
        <v>-6.4046795676133E-3</v>
      </c>
    </row>
    <row r="347" spans="1:47" ht="22.5" customHeight="1">
      <c r="A347" s="356">
        <v>232020110066</v>
      </c>
      <c r="B347" s="311" t="s">
        <v>4</v>
      </c>
      <c r="C347" s="311" t="s">
        <v>7</v>
      </c>
      <c r="D347" s="311" t="s">
        <v>21</v>
      </c>
      <c r="E347" s="311" t="s">
        <v>98</v>
      </c>
      <c r="F347" s="311" t="s">
        <v>28</v>
      </c>
      <c r="G347" s="311" t="s">
        <v>30</v>
      </c>
      <c r="H347" s="298" t="s">
        <v>1867</v>
      </c>
      <c r="I347" s="298" t="s">
        <v>1858</v>
      </c>
      <c r="J347" s="298" t="s">
        <v>1858</v>
      </c>
      <c r="K347" s="339">
        <v>606000</v>
      </c>
      <c r="L347" s="339">
        <v>0</v>
      </c>
      <c r="M347" s="339">
        <v>0</v>
      </c>
      <c r="N347" s="339">
        <v>0</v>
      </c>
      <c r="O347" s="339">
        <v>606000</v>
      </c>
      <c r="P347" s="339">
        <v>541413</v>
      </c>
      <c r="Q347" s="339">
        <v>64587</v>
      </c>
      <c r="R347" s="339">
        <v>536285</v>
      </c>
      <c r="S347" s="339">
        <v>5128</v>
      </c>
      <c r="T347" s="359">
        <f t="shared" si="11"/>
        <v>0.89342079207920788</v>
      </c>
      <c r="U347" s="326" t="s">
        <v>3778</v>
      </c>
      <c r="V347" s="326" t="s">
        <v>3779</v>
      </c>
      <c r="W347" s="326" t="s">
        <v>3774</v>
      </c>
      <c r="X347" s="311"/>
      <c r="Y347" s="311"/>
      <c r="Z347" s="311"/>
      <c r="AA347" s="311"/>
      <c r="AB347" s="339" t="e">
        <f t="shared" si="10"/>
        <v>#DIV/0!</v>
      </c>
      <c r="AC347" s="311" t="s">
        <v>1856</v>
      </c>
      <c r="AD347" s="312">
        <v>541413</v>
      </c>
      <c r="AE347" s="312">
        <v>541413</v>
      </c>
      <c r="AF347" s="312">
        <v>0</v>
      </c>
      <c r="AG347" s="312">
        <v>89.34207920792079</v>
      </c>
      <c r="AH347" s="312">
        <v>0.12176218914937111</v>
      </c>
      <c r="AI347" s="312">
        <v>606000</v>
      </c>
      <c r="AJ347" s="312">
        <v>0</v>
      </c>
      <c r="AK347" s="312">
        <v>0</v>
      </c>
      <c r="AL347" s="312">
        <v>0</v>
      </c>
      <c r="AM347" s="312">
        <v>606000</v>
      </c>
      <c r="AN347" s="312">
        <v>536285</v>
      </c>
      <c r="AO347" s="312">
        <v>536285</v>
      </c>
      <c r="AP347" s="312">
        <v>0</v>
      </c>
      <c r="AQ347" s="312">
        <v>69715</v>
      </c>
      <c r="AR347" s="312">
        <v>88.495874587458744</v>
      </c>
      <c r="AS347" s="312">
        <v>0.12822623345884937</v>
      </c>
      <c r="AT347" s="297">
        <v>0.9562079864251285</v>
      </c>
      <c r="AU347" s="297">
        <v>-6.4640443094782646E-3</v>
      </c>
    </row>
    <row r="348" spans="1:47" ht="22.5" customHeight="1">
      <c r="A348" s="356">
        <v>232020110067</v>
      </c>
      <c r="B348" s="313" t="s">
        <v>4</v>
      </c>
      <c r="C348" s="313" t="s">
        <v>7</v>
      </c>
      <c r="D348" s="313" t="s">
        <v>21</v>
      </c>
      <c r="E348" s="313" t="s">
        <v>5</v>
      </c>
      <c r="F348" s="313" t="s">
        <v>5</v>
      </c>
      <c r="G348" s="313" t="s">
        <v>5</v>
      </c>
      <c r="H348" s="314" t="s">
        <v>2817</v>
      </c>
      <c r="I348" s="314" t="s">
        <v>2818</v>
      </c>
      <c r="J348" s="314" t="s">
        <v>2818</v>
      </c>
      <c r="K348" s="348">
        <v>5617000</v>
      </c>
      <c r="L348" s="348">
        <v>-378000</v>
      </c>
      <c r="M348" s="348">
        <v>0</v>
      </c>
      <c r="N348" s="348">
        <v>0</v>
      </c>
      <c r="O348" s="348">
        <v>5239000</v>
      </c>
      <c r="P348" s="348">
        <v>4571281</v>
      </c>
      <c r="Q348" s="348">
        <v>667719</v>
      </c>
      <c r="R348" s="348">
        <v>2858986</v>
      </c>
      <c r="S348" s="348">
        <v>1712295</v>
      </c>
      <c r="T348" s="358">
        <f t="shared" si="11"/>
        <v>0.87254838709677418</v>
      </c>
      <c r="U348" s="298"/>
      <c r="V348" s="303"/>
      <c r="W348" s="303"/>
      <c r="X348" s="336"/>
      <c r="Y348" s="336"/>
      <c r="Z348" s="336"/>
      <c r="AA348" s="336"/>
      <c r="AB348" s="365" t="e">
        <f t="shared" si="10"/>
        <v>#DIV/0!</v>
      </c>
      <c r="AC348" s="313"/>
      <c r="AD348" s="315">
        <v>4571281</v>
      </c>
      <c r="AE348" s="315">
        <v>4571281</v>
      </c>
      <c r="AF348" s="315">
        <v>0</v>
      </c>
      <c r="AG348" s="315">
        <v>87.254838709677415</v>
      </c>
      <c r="AH348" s="315">
        <v>0.72820666351739427</v>
      </c>
      <c r="AI348" s="315">
        <v>4399000</v>
      </c>
      <c r="AJ348" s="315">
        <v>-1300000</v>
      </c>
      <c r="AK348" s="315">
        <v>0</v>
      </c>
      <c r="AL348" s="315">
        <v>0</v>
      </c>
      <c r="AM348" s="315">
        <v>3099000</v>
      </c>
      <c r="AN348" s="315">
        <v>2858986</v>
      </c>
      <c r="AO348" s="315">
        <v>2858986</v>
      </c>
      <c r="AP348" s="315">
        <v>0</v>
      </c>
      <c r="AQ348" s="315">
        <v>240014</v>
      </c>
      <c r="AR348" s="315">
        <v>92.25511455308164</v>
      </c>
      <c r="AS348" s="315">
        <v>0.50905936923727602</v>
      </c>
      <c r="AT348" s="297">
        <v>59.891688871508983</v>
      </c>
      <c r="AU348" s="297">
        <v>0.21914729428011825</v>
      </c>
    </row>
    <row r="349" spans="1:47" ht="22.5" customHeight="1">
      <c r="A349" s="356">
        <v>232020110068</v>
      </c>
      <c r="B349" s="311" t="s">
        <v>4</v>
      </c>
      <c r="C349" s="311" t="s">
        <v>7</v>
      </c>
      <c r="D349" s="311" t="s">
        <v>21</v>
      </c>
      <c r="E349" s="311" t="s">
        <v>7</v>
      </c>
      <c r="F349" s="311" t="s">
        <v>72</v>
      </c>
      <c r="G349" s="311" t="s">
        <v>74</v>
      </c>
      <c r="H349" s="298" t="s">
        <v>75</v>
      </c>
      <c r="I349" s="298" t="s">
        <v>2818</v>
      </c>
      <c r="J349" s="298" t="s">
        <v>2818</v>
      </c>
      <c r="K349" s="339">
        <v>2381000</v>
      </c>
      <c r="L349" s="339">
        <v>449000</v>
      </c>
      <c r="M349" s="339">
        <v>0</v>
      </c>
      <c r="N349" s="339">
        <v>0</v>
      </c>
      <c r="O349" s="339">
        <v>2830000</v>
      </c>
      <c r="P349" s="339">
        <v>2466946</v>
      </c>
      <c r="Q349" s="339">
        <v>363054</v>
      </c>
      <c r="R349" s="339">
        <v>1397928</v>
      </c>
      <c r="S349" s="339">
        <v>1069018</v>
      </c>
      <c r="T349" s="359">
        <f t="shared" si="11"/>
        <v>0.8717123674911661</v>
      </c>
      <c r="U349" s="298" t="s">
        <v>2819</v>
      </c>
      <c r="V349" s="303"/>
      <c r="W349" s="303"/>
      <c r="X349" s="336"/>
      <c r="Y349" s="336"/>
      <c r="Z349" s="336"/>
      <c r="AA349" s="336"/>
      <c r="AB349" s="365" t="e">
        <f t="shared" si="10"/>
        <v>#DIV/0!</v>
      </c>
      <c r="AC349" s="311"/>
      <c r="AD349" s="312">
        <v>2466946</v>
      </c>
      <c r="AE349" s="312">
        <v>2466946</v>
      </c>
      <c r="AF349" s="312">
        <v>0</v>
      </c>
      <c r="AG349" s="312">
        <v>87.171236749116616</v>
      </c>
      <c r="AH349" s="312">
        <v>0.39298536137629297</v>
      </c>
      <c r="AI349" s="312">
        <v>2852000</v>
      </c>
      <c r="AJ349" s="312">
        <v>-1300000</v>
      </c>
      <c r="AK349" s="312">
        <v>0</v>
      </c>
      <c r="AL349" s="312">
        <v>0</v>
      </c>
      <c r="AM349" s="312">
        <v>1552000</v>
      </c>
      <c r="AN349" s="312">
        <v>1397928</v>
      </c>
      <c r="AO349" s="312">
        <v>1397928</v>
      </c>
      <c r="AP349" s="312">
        <v>0</v>
      </c>
      <c r="AQ349" s="312">
        <v>154072</v>
      </c>
      <c r="AR349" s="312">
        <v>90.072680412371128</v>
      </c>
      <c r="AS349" s="312">
        <v>0.24890934965023495</v>
      </c>
      <c r="AT349" s="297">
        <v>76.471606549121276</v>
      </c>
      <c r="AU349" s="297">
        <v>0.14407601172605802</v>
      </c>
    </row>
    <row r="350" spans="1:47" ht="22.5" customHeight="1">
      <c r="A350" s="356">
        <v>232020110069</v>
      </c>
      <c r="B350" s="311" t="s">
        <v>4</v>
      </c>
      <c r="C350" s="311" t="s">
        <v>7</v>
      </c>
      <c r="D350" s="311" t="s">
        <v>21</v>
      </c>
      <c r="E350" s="311" t="s">
        <v>117</v>
      </c>
      <c r="F350" s="311" t="s">
        <v>21</v>
      </c>
      <c r="G350" s="311" t="s">
        <v>23</v>
      </c>
      <c r="H350" s="298" t="s">
        <v>1860</v>
      </c>
      <c r="I350" s="298" t="s">
        <v>1858</v>
      </c>
      <c r="J350" s="298" t="s">
        <v>1858</v>
      </c>
      <c r="K350" s="339">
        <v>50000</v>
      </c>
      <c r="L350" s="339">
        <v>0</v>
      </c>
      <c r="M350" s="339">
        <v>0</v>
      </c>
      <c r="N350" s="339">
        <v>0</v>
      </c>
      <c r="O350" s="339">
        <v>50000</v>
      </c>
      <c r="P350" s="339">
        <v>41140</v>
      </c>
      <c r="Q350" s="339">
        <v>8860</v>
      </c>
      <c r="R350" s="339">
        <v>40700</v>
      </c>
      <c r="S350" s="339">
        <v>440</v>
      </c>
      <c r="T350" s="359">
        <f t="shared" si="11"/>
        <v>0.82279999999999998</v>
      </c>
      <c r="U350" s="326" t="s">
        <v>3780</v>
      </c>
      <c r="V350" s="326" t="s">
        <v>3781</v>
      </c>
      <c r="W350" s="326" t="s">
        <v>3774</v>
      </c>
      <c r="X350" s="340"/>
      <c r="Y350" s="340"/>
      <c r="Z350" s="340"/>
      <c r="AA350" s="340"/>
      <c r="AB350" s="366" t="e">
        <f t="shared" si="10"/>
        <v>#DIV/0!</v>
      </c>
      <c r="AC350" s="311"/>
      <c r="AD350" s="312">
        <v>41140</v>
      </c>
      <c r="AE350" s="312">
        <v>41140</v>
      </c>
      <c r="AF350" s="312">
        <v>0</v>
      </c>
      <c r="AG350" s="312">
        <v>82.28</v>
      </c>
      <c r="AH350" s="312">
        <v>6.5536164014213093E-3</v>
      </c>
      <c r="AI350" s="312">
        <v>50000</v>
      </c>
      <c r="AJ350" s="312">
        <v>0</v>
      </c>
      <c r="AK350" s="312">
        <v>0</v>
      </c>
      <c r="AL350" s="312">
        <v>0</v>
      </c>
      <c r="AM350" s="312">
        <v>50000</v>
      </c>
      <c r="AN350" s="312">
        <v>40700</v>
      </c>
      <c r="AO350" s="312">
        <v>40700</v>
      </c>
      <c r="AP350" s="312">
        <v>0</v>
      </c>
      <c r="AQ350" s="312">
        <v>9300</v>
      </c>
      <c r="AR350" s="312">
        <v>81.399999999999991</v>
      </c>
      <c r="AS350" s="312">
        <v>7.2468757552352934E-3</v>
      </c>
      <c r="AT350" s="297">
        <v>1.0810810810810811</v>
      </c>
      <c r="AU350" s="297">
        <v>-6.9325935381398408E-4</v>
      </c>
    </row>
    <row r="351" spans="1:47" ht="22.5" customHeight="1">
      <c r="A351" s="356">
        <v>232020110070</v>
      </c>
      <c r="B351" s="311" t="s">
        <v>4</v>
      </c>
      <c r="C351" s="311" t="s">
        <v>7</v>
      </c>
      <c r="D351" s="311" t="s">
        <v>21</v>
      </c>
      <c r="E351" s="311" t="s">
        <v>36</v>
      </c>
      <c r="F351" s="311" t="s">
        <v>782</v>
      </c>
      <c r="G351" s="311" t="s">
        <v>517</v>
      </c>
      <c r="H351" s="298" t="s">
        <v>1388</v>
      </c>
      <c r="I351" s="298" t="s">
        <v>2818</v>
      </c>
      <c r="J351" s="298" t="s">
        <v>2818</v>
      </c>
      <c r="K351" s="339">
        <v>38000</v>
      </c>
      <c r="L351" s="339">
        <v>0</v>
      </c>
      <c r="M351" s="339">
        <v>0</v>
      </c>
      <c r="N351" s="339">
        <v>0</v>
      </c>
      <c r="O351" s="339">
        <v>38000</v>
      </c>
      <c r="P351" s="339">
        <v>37320</v>
      </c>
      <c r="Q351" s="339">
        <v>680</v>
      </c>
      <c r="R351" s="339">
        <v>20760</v>
      </c>
      <c r="S351" s="339">
        <v>16560</v>
      </c>
      <c r="T351" s="359">
        <f t="shared" si="11"/>
        <v>0.9821052631578947</v>
      </c>
      <c r="U351" s="298" t="s">
        <v>2820</v>
      </c>
      <c r="V351" s="298" t="s">
        <v>335</v>
      </c>
      <c r="W351" s="298" t="s">
        <v>2821</v>
      </c>
      <c r="X351" s="311" t="s">
        <v>459</v>
      </c>
      <c r="Y351" s="311">
        <v>12</v>
      </c>
      <c r="Z351" s="311">
        <v>0</v>
      </c>
      <c r="AA351" s="311" t="s">
        <v>460</v>
      </c>
      <c r="AB351" s="339" t="e">
        <f t="shared" si="10"/>
        <v>#DIV/0!</v>
      </c>
      <c r="AC351" s="311"/>
      <c r="AD351" s="312">
        <v>37320</v>
      </c>
      <c r="AE351" s="312">
        <v>37320</v>
      </c>
      <c r="AF351" s="312">
        <v>0</v>
      </c>
      <c r="AG351" s="312">
        <v>98.210526315789465</v>
      </c>
      <c r="AH351" s="312">
        <v>5.9450890641964821E-3</v>
      </c>
      <c r="AI351" s="312">
        <v>39000</v>
      </c>
      <c r="AJ351" s="312">
        <v>0</v>
      </c>
      <c r="AK351" s="312">
        <v>0</v>
      </c>
      <c r="AL351" s="312">
        <v>0</v>
      </c>
      <c r="AM351" s="312">
        <v>39000</v>
      </c>
      <c r="AN351" s="312">
        <v>20760</v>
      </c>
      <c r="AO351" s="312">
        <v>20760</v>
      </c>
      <c r="AP351" s="312">
        <v>0</v>
      </c>
      <c r="AQ351" s="312">
        <v>18240</v>
      </c>
      <c r="AR351" s="312">
        <v>53.230769230769226</v>
      </c>
      <c r="AS351" s="312">
        <v>3.6964408029160861E-3</v>
      </c>
      <c r="AT351" s="297">
        <v>79.76878612716763</v>
      </c>
      <c r="AU351" s="297">
        <v>2.248648261280396E-3</v>
      </c>
    </row>
    <row r="352" spans="1:47" ht="22.5" customHeight="1">
      <c r="A352" s="356">
        <v>232020110071</v>
      </c>
      <c r="B352" s="311" t="s">
        <v>4</v>
      </c>
      <c r="C352" s="311" t="s">
        <v>7</v>
      </c>
      <c r="D352" s="311" t="s">
        <v>21</v>
      </c>
      <c r="E352" s="311" t="s">
        <v>56</v>
      </c>
      <c r="F352" s="311" t="s">
        <v>28</v>
      </c>
      <c r="G352" s="311" t="s">
        <v>103</v>
      </c>
      <c r="H352" s="298" t="s">
        <v>2822</v>
      </c>
      <c r="I352" s="298" t="s">
        <v>2818</v>
      </c>
      <c r="J352" s="298" t="s">
        <v>2818</v>
      </c>
      <c r="K352" s="339">
        <v>1690000</v>
      </c>
      <c r="L352" s="339">
        <v>0</v>
      </c>
      <c r="M352" s="339">
        <v>0</v>
      </c>
      <c r="N352" s="339">
        <v>0</v>
      </c>
      <c r="O352" s="339">
        <v>1690000</v>
      </c>
      <c r="P352" s="339">
        <v>1606000</v>
      </c>
      <c r="Q352" s="339">
        <v>84000</v>
      </c>
      <c r="R352" s="339" t="s">
        <v>5</v>
      </c>
      <c r="S352" s="339">
        <v>1606000</v>
      </c>
      <c r="T352" s="359">
        <f t="shared" si="11"/>
        <v>0.95029585798816563</v>
      </c>
      <c r="U352" s="298" t="s">
        <v>2823</v>
      </c>
      <c r="V352" s="298" t="s">
        <v>2824</v>
      </c>
      <c r="W352" s="298" t="s">
        <v>2825</v>
      </c>
      <c r="X352" s="311"/>
      <c r="Y352" s="311"/>
      <c r="Z352" s="311"/>
      <c r="AA352" s="311"/>
      <c r="AB352" s="339" t="e">
        <f t="shared" si="10"/>
        <v>#DIV/0!</v>
      </c>
      <c r="AC352" s="311"/>
      <c r="AD352" s="312">
        <v>1606000</v>
      </c>
      <c r="AE352" s="312">
        <v>1606000</v>
      </c>
      <c r="AF352" s="312">
        <v>0</v>
      </c>
      <c r="AG352" s="312">
        <v>95.029585798816569</v>
      </c>
      <c r="AH352" s="312">
        <v>0.25583636219452166</v>
      </c>
      <c r="AI352" s="312" t="s">
        <v>5</v>
      </c>
      <c r="AJ352" s="312" t="s">
        <v>5</v>
      </c>
      <c r="AK352" s="312" t="s">
        <v>5</v>
      </c>
      <c r="AL352" s="312" t="s">
        <v>5</v>
      </c>
      <c r="AM352" s="312" t="s">
        <v>5</v>
      </c>
      <c r="AN352" s="312" t="s">
        <v>5</v>
      </c>
      <c r="AO352" s="312" t="s">
        <v>5</v>
      </c>
      <c r="AP352" s="312" t="s">
        <v>5</v>
      </c>
      <c r="AQ352" s="312" t="s">
        <v>5</v>
      </c>
      <c r="AR352" s="312" t="s">
        <v>5</v>
      </c>
      <c r="AS352" s="312" t="s">
        <v>5</v>
      </c>
      <c r="AT352" s="297" t="s">
        <v>631</v>
      </c>
      <c r="AU352" s="297">
        <v>0.25583636219452166</v>
      </c>
    </row>
    <row r="353" spans="1:47" ht="22.5" customHeight="1">
      <c r="A353" s="356">
        <v>232020110072</v>
      </c>
      <c r="B353" s="311" t="s">
        <v>4</v>
      </c>
      <c r="C353" s="311" t="s">
        <v>7</v>
      </c>
      <c r="D353" s="311" t="s">
        <v>21</v>
      </c>
      <c r="E353" s="311" t="s">
        <v>46</v>
      </c>
      <c r="F353" s="311" t="s">
        <v>15</v>
      </c>
      <c r="G353" s="311" t="s">
        <v>17</v>
      </c>
      <c r="H353" s="298" t="s">
        <v>2826</v>
      </c>
      <c r="I353" s="298" t="s">
        <v>2818</v>
      </c>
      <c r="J353" s="298" t="s">
        <v>2818</v>
      </c>
      <c r="K353" s="339">
        <v>1458000</v>
      </c>
      <c r="L353" s="339">
        <v>-827000</v>
      </c>
      <c r="M353" s="339">
        <v>0</v>
      </c>
      <c r="N353" s="339">
        <v>0</v>
      </c>
      <c r="O353" s="339">
        <v>631000</v>
      </c>
      <c r="P353" s="339">
        <v>419875</v>
      </c>
      <c r="Q353" s="339">
        <v>211125</v>
      </c>
      <c r="R353" s="339">
        <v>1399598</v>
      </c>
      <c r="S353" s="339">
        <v>-979723</v>
      </c>
      <c r="T353" s="359">
        <f t="shared" si="11"/>
        <v>0.66541204437400947</v>
      </c>
      <c r="U353" s="298" t="s">
        <v>2827</v>
      </c>
      <c r="V353" s="298" t="s">
        <v>2828</v>
      </c>
      <c r="W353" s="298" t="s">
        <v>2829</v>
      </c>
      <c r="X353" s="311" t="s">
        <v>2830</v>
      </c>
      <c r="Y353" s="311">
        <v>1</v>
      </c>
      <c r="Z353" s="311">
        <v>1</v>
      </c>
      <c r="AA353" s="311" t="s">
        <v>479</v>
      </c>
      <c r="AB353" s="339">
        <f t="shared" si="10"/>
        <v>419875</v>
      </c>
      <c r="AC353" s="311"/>
      <c r="AD353" s="312">
        <v>419875</v>
      </c>
      <c r="AE353" s="312">
        <v>419875</v>
      </c>
      <c r="AF353" s="312">
        <v>0</v>
      </c>
      <c r="AG353" s="312">
        <v>66.54120443740095</v>
      </c>
      <c r="AH353" s="312">
        <v>6.6886234480961884E-2</v>
      </c>
      <c r="AI353" s="312">
        <v>1458000</v>
      </c>
      <c r="AJ353" s="312">
        <v>0</v>
      </c>
      <c r="AK353" s="312">
        <v>0</v>
      </c>
      <c r="AL353" s="312">
        <v>0</v>
      </c>
      <c r="AM353" s="312">
        <v>1458000</v>
      </c>
      <c r="AN353" s="312">
        <v>1399598</v>
      </c>
      <c r="AO353" s="312">
        <v>1399598</v>
      </c>
      <c r="AP353" s="312">
        <v>0</v>
      </c>
      <c r="AQ353" s="312">
        <v>58402</v>
      </c>
      <c r="AR353" s="312">
        <v>95.994375857338824</v>
      </c>
      <c r="AS353" s="312">
        <v>0.24920670302888961</v>
      </c>
      <c r="AT353" s="297">
        <v>-70.000314375985113</v>
      </c>
      <c r="AU353" s="297">
        <v>-0.18232046854792772</v>
      </c>
    </row>
    <row r="354" spans="1:47" ht="22.5" customHeight="1">
      <c r="A354" s="356">
        <v>232020111000</v>
      </c>
      <c r="B354" s="313" t="s">
        <v>4</v>
      </c>
      <c r="C354" s="313" t="s">
        <v>7</v>
      </c>
      <c r="D354" s="313" t="s">
        <v>36</v>
      </c>
      <c r="E354" s="313" t="s">
        <v>5</v>
      </c>
      <c r="F354" s="313" t="s">
        <v>5</v>
      </c>
      <c r="G354" s="313" t="s">
        <v>5</v>
      </c>
      <c r="H354" s="314" t="s">
        <v>1684</v>
      </c>
      <c r="I354" s="314" t="s">
        <v>1685</v>
      </c>
      <c r="J354" s="314" t="s">
        <v>1685</v>
      </c>
      <c r="K354" s="348">
        <v>1774000</v>
      </c>
      <c r="L354" s="348">
        <v>2905000</v>
      </c>
      <c r="M354" s="348">
        <v>0</v>
      </c>
      <c r="N354" s="348">
        <v>0</v>
      </c>
      <c r="O354" s="348">
        <v>4679000</v>
      </c>
      <c r="P354" s="348">
        <v>4658184</v>
      </c>
      <c r="Q354" s="348">
        <v>20816</v>
      </c>
      <c r="R354" s="348">
        <v>4335367</v>
      </c>
      <c r="S354" s="348">
        <v>322817</v>
      </c>
      <c r="T354" s="358">
        <f t="shared" si="11"/>
        <v>0.99555118615088689</v>
      </c>
      <c r="U354" s="298" t="s">
        <v>1686</v>
      </c>
      <c r="V354" s="303"/>
      <c r="W354" s="303"/>
      <c r="X354" s="336"/>
      <c r="Y354" s="336"/>
      <c r="Z354" s="336"/>
      <c r="AA354" s="336"/>
      <c r="AB354" s="365" t="e">
        <f t="shared" si="10"/>
        <v>#DIV/0!</v>
      </c>
      <c r="AC354" s="313" t="s">
        <v>51</v>
      </c>
      <c r="AD354" s="315">
        <v>4658184</v>
      </c>
      <c r="AE354" s="315">
        <v>4658184</v>
      </c>
      <c r="AF354" s="315">
        <v>0</v>
      </c>
      <c r="AG354" s="315">
        <v>99.555118615088688</v>
      </c>
      <c r="AH354" s="315">
        <v>1.0352304543648561</v>
      </c>
      <c r="AI354" s="315">
        <v>1700000</v>
      </c>
      <c r="AJ354" s="315">
        <v>1880000</v>
      </c>
      <c r="AK354" s="315">
        <v>0</v>
      </c>
      <c r="AL354" s="315">
        <v>755367</v>
      </c>
      <c r="AM354" s="315">
        <v>4335367</v>
      </c>
      <c r="AN354" s="315">
        <v>4335367</v>
      </c>
      <c r="AO354" s="315">
        <v>4335367</v>
      </c>
      <c r="AP354" s="315">
        <v>0</v>
      </c>
      <c r="AQ354" s="315">
        <v>0</v>
      </c>
      <c r="AR354" s="315">
        <v>100</v>
      </c>
      <c r="AS354" s="315">
        <v>1.0569699201561322</v>
      </c>
      <c r="AT354" s="297">
        <v>7.4461285515159386</v>
      </c>
      <c r="AU354" s="297">
        <v>-2.1739465791276169E-2</v>
      </c>
    </row>
    <row r="355" spans="1:47" ht="22.5" customHeight="1">
      <c r="A355" s="356">
        <v>232020111001</v>
      </c>
      <c r="B355" s="311" t="s">
        <v>4</v>
      </c>
      <c r="C355" s="311" t="s">
        <v>7</v>
      </c>
      <c r="D355" s="311" t="s">
        <v>36</v>
      </c>
      <c r="E355" s="311" t="s">
        <v>730</v>
      </c>
      <c r="F355" s="311" t="s">
        <v>135</v>
      </c>
      <c r="G355" s="311" t="s">
        <v>137</v>
      </c>
      <c r="H355" s="298" t="s">
        <v>1687</v>
      </c>
      <c r="I355" s="298" t="s">
        <v>1685</v>
      </c>
      <c r="J355" s="298" t="s">
        <v>1685</v>
      </c>
      <c r="K355" s="339">
        <v>1774000</v>
      </c>
      <c r="L355" s="339">
        <v>2905000</v>
      </c>
      <c r="M355" s="339">
        <v>0</v>
      </c>
      <c r="N355" s="339">
        <v>0</v>
      </c>
      <c r="O355" s="339">
        <v>4679000</v>
      </c>
      <c r="P355" s="339">
        <v>4658184</v>
      </c>
      <c r="Q355" s="339">
        <v>20816</v>
      </c>
      <c r="R355" s="339">
        <v>4335367</v>
      </c>
      <c r="S355" s="339">
        <v>322817</v>
      </c>
      <c r="T355" s="359">
        <f t="shared" si="11"/>
        <v>0.99555118615088689</v>
      </c>
      <c r="U355" s="298" t="s">
        <v>4006</v>
      </c>
      <c r="V355" s="298" t="s">
        <v>1688</v>
      </c>
      <c r="W355" s="298" t="s">
        <v>3666</v>
      </c>
      <c r="X355" s="311" t="s">
        <v>1689</v>
      </c>
      <c r="Y355" s="311"/>
      <c r="Z355" s="311">
        <v>83</v>
      </c>
      <c r="AA355" s="311" t="s">
        <v>787</v>
      </c>
      <c r="AB355" s="339">
        <f t="shared" si="10"/>
        <v>56122.698795180724</v>
      </c>
      <c r="AC355" s="311" t="s">
        <v>51</v>
      </c>
      <c r="AD355" s="312">
        <v>4658184</v>
      </c>
      <c r="AE355" s="312">
        <v>4658184</v>
      </c>
      <c r="AF355" s="312">
        <v>0</v>
      </c>
      <c r="AG355" s="312">
        <v>99.555118615088702</v>
      </c>
      <c r="AH355" s="312">
        <v>1.0352304543648561</v>
      </c>
      <c r="AI355" s="312">
        <v>1700000</v>
      </c>
      <c r="AJ355" s="312">
        <v>1880000</v>
      </c>
      <c r="AK355" s="312">
        <v>0</v>
      </c>
      <c r="AL355" s="312">
        <v>755367</v>
      </c>
      <c r="AM355" s="312">
        <v>4335367</v>
      </c>
      <c r="AN355" s="312">
        <v>4335367</v>
      </c>
      <c r="AO355" s="312">
        <v>4335367</v>
      </c>
      <c r="AP355" s="312">
        <v>0</v>
      </c>
      <c r="AQ355" s="312">
        <v>0</v>
      </c>
      <c r="AR355" s="312">
        <v>100</v>
      </c>
      <c r="AS355" s="312">
        <v>1.0569699201561322</v>
      </c>
      <c r="AT355" s="297">
        <v>7.4461285515159386</v>
      </c>
      <c r="AU355" s="297">
        <v>-2.1739465791276169E-2</v>
      </c>
    </row>
    <row r="356" spans="1:47" ht="22.5" customHeight="1">
      <c r="A356" s="356">
        <v>232020201000</v>
      </c>
      <c r="B356" s="313" t="s">
        <v>4</v>
      </c>
      <c r="C356" s="313" t="s">
        <v>4</v>
      </c>
      <c r="D356" s="313" t="s">
        <v>7</v>
      </c>
      <c r="E356" s="313" t="s">
        <v>5</v>
      </c>
      <c r="F356" s="313" t="s">
        <v>5</v>
      </c>
      <c r="G356" s="313" t="s">
        <v>5</v>
      </c>
      <c r="H356" s="314" t="s">
        <v>1690</v>
      </c>
      <c r="I356" s="314" t="s">
        <v>1685</v>
      </c>
      <c r="J356" s="314" t="s">
        <v>1685</v>
      </c>
      <c r="K356" s="348">
        <v>39491000</v>
      </c>
      <c r="L356" s="348">
        <v>-9273000</v>
      </c>
      <c r="M356" s="348">
        <v>0</v>
      </c>
      <c r="N356" s="348">
        <v>0</v>
      </c>
      <c r="O356" s="348">
        <v>30218000</v>
      </c>
      <c r="P356" s="348">
        <v>29939685</v>
      </c>
      <c r="Q356" s="348">
        <v>278315</v>
      </c>
      <c r="R356" s="348">
        <v>31451073</v>
      </c>
      <c r="S356" s="348">
        <v>-1511388</v>
      </c>
      <c r="T356" s="358">
        <f t="shared" si="11"/>
        <v>0.99078976106956118</v>
      </c>
      <c r="U356" s="298" t="s">
        <v>1691</v>
      </c>
      <c r="V356" s="303"/>
      <c r="W356" s="303"/>
      <c r="X356" s="336"/>
      <c r="Y356" s="336"/>
      <c r="Z356" s="336"/>
      <c r="AA356" s="336"/>
      <c r="AB356" s="365" t="e">
        <f t="shared" si="10"/>
        <v>#DIV/0!</v>
      </c>
      <c r="AC356" s="313" t="s">
        <v>69</v>
      </c>
      <c r="AD356" s="315">
        <v>29939685</v>
      </c>
      <c r="AE356" s="315">
        <v>29939685</v>
      </c>
      <c r="AF356" s="315">
        <v>0</v>
      </c>
      <c r="AG356" s="315">
        <v>99.078976106956119</v>
      </c>
      <c r="AH356" s="315">
        <v>6.6537675854132559</v>
      </c>
      <c r="AI356" s="315">
        <v>26442000</v>
      </c>
      <c r="AJ356" s="315">
        <v>5012000</v>
      </c>
      <c r="AK356" s="315">
        <v>0</v>
      </c>
      <c r="AL356" s="315">
        <v>0</v>
      </c>
      <c r="AM356" s="315">
        <v>31454000</v>
      </c>
      <c r="AN356" s="315">
        <v>31451073</v>
      </c>
      <c r="AO356" s="315">
        <v>31451073</v>
      </c>
      <c r="AP356" s="315">
        <v>0</v>
      </c>
      <c r="AQ356" s="315">
        <v>2927</v>
      </c>
      <c r="AR356" s="315">
        <v>99.990694347300817</v>
      </c>
      <c r="AS356" s="315">
        <v>7.6678256114498922</v>
      </c>
      <c r="AT356" s="297">
        <v>-4.8055212615480558</v>
      </c>
      <c r="AU356" s="297">
        <v>-1.0140580260366363</v>
      </c>
    </row>
    <row r="357" spans="1:47" ht="22.5" customHeight="1">
      <c r="A357" s="356">
        <v>232020201001</v>
      </c>
      <c r="B357" s="311" t="s">
        <v>4</v>
      </c>
      <c r="C357" s="311" t="s">
        <v>4</v>
      </c>
      <c r="D357" s="311" t="s">
        <v>7</v>
      </c>
      <c r="E357" s="311" t="s">
        <v>4</v>
      </c>
      <c r="F357" s="311" t="s">
        <v>15</v>
      </c>
      <c r="G357" s="311" t="s">
        <v>17</v>
      </c>
      <c r="H357" s="298" t="s">
        <v>516</v>
      </c>
      <c r="I357" s="298" t="s">
        <v>1685</v>
      </c>
      <c r="J357" s="298" t="s">
        <v>1685</v>
      </c>
      <c r="K357" s="339">
        <v>21713000</v>
      </c>
      <c r="L357" s="339">
        <v>-4979000</v>
      </c>
      <c r="M357" s="339">
        <v>0</v>
      </c>
      <c r="N357" s="339">
        <v>0</v>
      </c>
      <c r="O357" s="339">
        <v>16734000</v>
      </c>
      <c r="P357" s="339">
        <v>16733100</v>
      </c>
      <c r="Q357" s="339">
        <v>900</v>
      </c>
      <c r="R357" s="339">
        <v>17084700</v>
      </c>
      <c r="S357" s="339">
        <v>-351600</v>
      </c>
      <c r="T357" s="359">
        <f t="shared" si="11"/>
        <v>0.99994621728218003</v>
      </c>
      <c r="U357" s="298" t="s">
        <v>3666</v>
      </c>
      <c r="V357" s="303"/>
      <c r="W357" s="303"/>
      <c r="X357" s="336"/>
      <c r="Y357" s="336"/>
      <c r="Z357" s="336"/>
      <c r="AA357" s="336"/>
      <c r="AB357" s="365" t="e">
        <f t="shared" si="10"/>
        <v>#DIV/0!</v>
      </c>
      <c r="AC357" s="311" t="s">
        <v>69</v>
      </c>
      <c r="AD357" s="312">
        <v>16733100</v>
      </c>
      <c r="AE357" s="312">
        <v>16733100</v>
      </c>
      <c r="AF357" s="312">
        <v>0</v>
      </c>
      <c r="AG357" s="312">
        <v>99.994621728218007</v>
      </c>
      <c r="AH357" s="312">
        <v>3.7187484899550065</v>
      </c>
      <c r="AI357" s="312">
        <v>15711000</v>
      </c>
      <c r="AJ357" s="312">
        <v>1374000</v>
      </c>
      <c r="AK357" s="312">
        <v>0</v>
      </c>
      <c r="AL357" s="312">
        <v>0</v>
      </c>
      <c r="AM357" s="312">
        <v>17085000</v>
      </c>
      <c r="AN357" s="312">
        <v>17084700</v>
      </c>
      <c r="AO357" s="312">
        <v>17084700</v>
      </c>
      <c r="AP357" s="312">
        <v>0</v>
      </c>
      <c r="AQ357" s="312">
        <v>300</v>
      </c>
      <c r="AR357" s="312">
        <v>99.998244073748893</v>
      </c>
      <c r="AS357" s="312">
        <v>4.1652792012513524</v>
      </c>
      <c r="AT357" s="297">
        <v>-2.0579817029271803</v>
      </c>
      <c r="AU357" s="297">
        <v>-0.44653071129634592</v>
      </c>
    </row>
    <row r="358" spans="1:47" ht="22.5" customHeight="1">
      <c r="A358" s="356">
        <v>232020201002</v>
      </c>
      <c r="B358" s="311" t="s">
        <v>4</v>
      </c>
      <c r="C358" s="311" t="s">
        <v>4</v>
      </c>
      <c r="D358" s="311" t="s">
        <v>7</v>
      </c>
      <c r="E358" s="311" t="s">
        <v>251</v>
      </c>
      <c r="F358" s="311" t="s">
        <v>7</v>
      </c>
      <c r="G358" s="311" t="s">
        <v>517</v>
      </c>
      <c r="H358" s="298" t="s">
        <v>518</v>
      </c>
      <c r="I358" s="298" t="s">
        <v>1685</v>
      </c>
      <c r="J358" s="298" t="s">
        <v>1685</v>
      </c>
      <c r="K358" s="339">
        <v>396000</v>
      </c>
      <c r="L358" s="339">
        <v>-156000</v>
      </c>
      <c r="M358" s="339">
        <v>0</v>
      </c>
      <c r="N358" s="339">
        <v>0</v>
      </c>
      <c r="O358" s="339">
        <v>240000</v>
      </c>
      <c r="P358" s="339">
        <v>240000</v>
      </c>
      <c r="Q358" s="339">
        <v>0</v>
      </c>
      <c r="R358" s="339">
        <v>447000</v>
      </c>
      <c r="S358" s="339">
        <v>-207000</v>
      </c>
      <c r="T358" s="359">
        <f t="shared" si="11"/>
        <v>1</v>
      </c>
      <c r="U358" s="298" t="s">
        <v>3666</v>
      </c>
      <c r="V358" s="303"/>
      <c r="W358" s="303"/>
      <c r="X358" s="336"/>
      <c r="Y358" s="336"/>
      <c r="Z358" s="336"/>
      <c r="AA358" s="336"/>
      <c r="AB358" s="365" t="e">
        <f t="shared" si="10"/>
        <v>#DIV/0!</v>
      </c>
      <c r="AC358" s="311" t="s">
        <v>69</v>
      </c>
      <c r="AD358" s="312">
        <v>240000</v>
      </c>
      <c r="AE358" s="312">
        <v>240000</v>
      </c>
      <c r="AF358" s="312">
        <v>0</v>
      </c>
      <c r="AG358" s="312">
        <v>100</v>
      </c>
      <c r="AH358" s="312">
        <v>5.3337375476701955E-2</v>
      </c>
      <c r="AI358" s="312">
        <v>0</v>
      </c>
      <c r="AJ358" s="312">
        <v>447000</v>
      </c>
      <c r="AK358" s="312">
        <v>0</v>
      </c>
      <c r="AL358" s="312">
        <v>0</v>
      </c>
      <c r="AM358" s="312">
        <v>447000</v>
      </c>
      <c r="AN358" s="312">
        <v>447000</v>
      </c>
      <c r="AO358" s="312">
        <v>447000</v>
      </c>
      <c r="AP358" s="312">
        <v>0</v>
      </c>
      <c r="AQ358" s="312">
        <v>0</v>
      </c>
      <c r="AR358" s="312">
        <v>100</v>
      </c>
      <c r="AS358" s="312">
        <v>0.10897936767747483</v>
      </c>
      <c r="AT358" s="297">
        <v>-46.308724832214764</v>
      </c>
      <c r="AU358" s="297">
        <v>-5.5641992200772879E-2</v>
      </c>
    </row>
    <row r="359" spans="1:47" ht="22.5" customHeight="1">
      <c r="A359" s="356">
        <v>232020201003</v>
      </c>
      <c r="B359" s="311" t="s">
        <v>4</v>
      </c>
      <c r="C359" s="311" t="s">
        <v>4</v>
      </c>
      <c r="D359" s="311" t="s">
        <v>7</v>
      </c>
      <c r="E359" s="311" t="s">
        <v>251</v>
      </c>
      <c r="F359" s="311" t="s">
        <v>4</v>
      </c>
      <c r="G359" s="311" t="s">
        <v>519</v>
      </c>
      <c r="H359" s="298" t="s">
        <v>520</v>
      </c>
      <c r="I359" s="298" t="s">
        <v>1685</v>
      </c>
      <c r="J359" s="298" t="s">
        <v>1685</v>
      </c>
      <c r="K359" s="339">
        <v>486000</v>
      </c>
      <c r="L359" s="339">
        <v>-486000</v>
      </c>
      <c r="M359" s="339">
        <v>0</v>
      </c>
      <c r="N359" s="339">
        <v>0</v>
      </c>
      <c r="O359" s="339">
        <v>0</v>
      </c>
      <c r="P359" s="339">
        <v>0</v>
      </c>
      <c r="Q359" s="339">
        <v>0</v>
      </c>
      <c r="R359" s="339">
        <v>486000</v>
      </c>
      <c r="S359" s="339">
        <v>-486000</v>
      </c>
      <c r="T359" s="359" t="e">
        <f t="shared" si="11"/>
        <v>#DIV/0!</v>
      </c>
      <c r="U359" s="298" t="s">
        <v>3666</v>
      </c>
      <c r="V359" s="303"/>
      <c r="W359" s="303"/>
      <c r="X359" s="336"/>
      <c r="Y359" s="336"/>
      <c r="Z359" s="336"/>
      <c r="AA359" s="336"/>
      <c r="AB359" s="365" t="e">
        <f t="shared" ref="AB359:AB417" si="12">P359/Z359</f>
        <v>#DIV/0!</v>
      </c>
      <c r="AC359" s="311" t="s">
        <v>69</v>
      </c>
      <c r="AD359" s="312">
        <v>0</v>
      </c>
      <c r="AE359" s="312">
        <v>0</v>
      </c>
      <c r="AF359" s="312">
        <v>0</v>
      </c>
      <c r="AG359" s="312" t="s">
        <v>5</v>
      </c>
      <c r="AH359" s="312">
        <v>0</v>
      </c>
      <c r="AI359" s="312">
        <v>0</v>
      </c>
      <c r="AJ359" s="312">
        <v>486000</v>
      </c>
      <c r="AK359" s="312">
        <v>0</v>
      </c>
      <c r="AL359" s="312">
        <v>0</v>
      </c>
      <c r="AM359" s="312">
        <v>486000</v>
      </c>
      <c r="AN359" s="312">
        <v>486000</v>
      </c>
      <c r="AO359" s="312">
        <v>486000</v>
      </c>
      <c r="AP359" s="312">
        <v>0</v>
      </c>
      <c r="AQ359" s="312">
        <v>0</v>
      </c>
      <c r="AR359" s="312">
        <v>100</v>
      </c>
      <c r="AS359" s="312">
        <v>0.11848763465604649</v>
      </c>
      <c r="AT359" s="297" t="s">
        <v>553</v>
      </c>
      <c r="AU359" s="297">
        <v>-0.11848763465604649</v>
      </c>
    </row>
    <row r="360" spans="1:47" ht="22.5" customHeight="1">
      <c r="A360" s="356">
        <v>232020201004</v>
      </c>
      <c r="B360" s="311" t="s">
        <v>4</v>
      </c>
      <c r="C360" s="311" t="s">
        <v>4</v>
      </c>
      <c r="D360" s="311" t="s">
        <v>7</v>
      </c>
      <c r="E360" s="311" t="s">
        <v>251</v>
      </c>
      <c r="F360" s="311" t="s">
        <v>235</v>
      </c>
      <c r="G360" s="311" t="s">
        <v>521</v>
      </c>
      <c r="H360" s="298" t="s">
        <v>522</v>
      </c>
      <c r="I360" s="298" t="s">
        <v>1685</v>
      </c>
      <c r="J360" s="298" t="s">
        <v>1685</v>
      </c>
      <c r="K360" s="339">
        <v>606000</v>
      </c>
      <c r="L360" s="339">
        <v>0</v>
      </c>
      <c r="M360" s="339">
        <v>0</v>
      </c>
      <c r="N360" s="339">
        <v>0</v>
      </c>
      <c r="O360" s="339">
        <v>606000</v>
      </c>
      <c r="P360" s="339">
        <v>606000</v>
      </c>
      <c r="Q360" s="339">
        <v>0</v>
      </c>
      <c r="R360" s="339">
        <v>471000</v>
      </c>
      <c r="S360" s="339">
        <v>135000</v>
      </c>
      <c r="T360" s="359">
        <f t="shared" si="11"/>
        <v>1</v>
      </c>
      <c r="U360" s="298" t="s">
        <v>3666</v>
      </c>
      <c r="V360" s="303"/>
      <c r="W360" s="303"/>
      <c r="X360" s="336"/>
      <c r="Y360" s="336"/>
      <c r="Z360" s="336"/>
      <c r="AA360" s="336"/>
      <c r="AB360" s="365" t="e">
        <f t="shared" si="12"/>
        <v>#DIV/0!</v>
      </c>
      <c r="AC360" s="311" t="s">
        <v>69</v>
      </c>
      <c r="AD360" s="312">
        <v>606000</v>
      </c>
      <c r="AE360" s="312">
        <v>606000</v>
      </c>
      <c r="AF360" s="312">
        <v>0</v>
      </c>
      <c r="AG360" s="312">
        <v>100</v>
      </c>
      <c r="AH360" s="312">
        <v>0.13467687307867243</v>
      </c>
      <c r="AI360" s="312">
        <v>1008000</v>
      </c>
      <c r="AJ360" s="312">
        <v>-537000</v>
      </c>
      <c r="AK360" s="312">
        <v>0</v>
      </c>
      <c r="AL360" s="312">
        <v>0</v>
      </c>
      <c r="AM360" s="312">
        <v>471000</v>
      </c>
      <c r="AN360" s="312">
        <v>471000</v>
      </c>
      <c r="AO360" s="312">
        <v>471000</v>
      </c>
      <c r="AP360" s="312">
        <v>0</v>
      </c>
      <c r="AQ360" s="312">
        <v>0</v>
      </c>
      <c r="AR360" s="312">
        <v>100</v>
      </c>
      <c r="AS360" s="312">
        <v>0.11483060889505739</v>
      </c>
      <c r="AT360" s="297">
        <v>28.662420382165603</v>
      </c>
      <c r="AU360" s="297">
        <v>1.9846264183615042E-2</v>
      </c>
    </row>
    <row r="361" spans="1:47" ht="22.5" customHeight="1">
      <c r="A361" s="356">
        <v>232020201005</v>
      </c>
      <c r="B361" s="311" t="s">
        <v>4</v>
      </c>
      <c r="C361" s="311" t="s">
        <v>4</v>
      </c>
      <c r="D361" s="311" t="s">
        <v>7</v>
      </c>
      <c r="E361" s="311" t="s">
        <v>251</v>
      </c>
      <c r="F361" s="311" t="s">
        <v>67</v>
      </c>
      <c r="G361" s="311" t="s">
        <v>523</v>
      </c>
      <c r="H361" s="298" t="s">
        <v>524</v>
      </c>
      <c r="I361" s="298" t="s">
        <v>1685</v>
      </c>
      <c r="J361" s="298" t="s">
        <v>1685</v>
      </c>
      <c r="K361" s="339">
        <v>572000</v>
      </c>
      <c r="L361" s="339">
        <v>-253000</v>
      </c>
      <c r="M361" s="339">
        <v>0</v>
      </c>
      <c r="N361" s="339">
        <v>0</v>
      </c>
      <c r="O361" s="339">
        <v>319000</v>
      </c>
      <c r="P361" s="339">
        <v>318160</v>
      </c>
      <c r="Q361" s="339">
        <v>840</v>
      </c>
      <c r="R361" s="339">
        <v>309680</v>
      </c>
      <c r="S361" s="339">
        <v>8480</v>
      </c>
      <c r="T361" s="359">
        <f t="shared" si="11"/>
        <v>0.9973667711598746</v>
      </c>
      <c r="U361" s="298" t="s">
        <v>3666</v>
      </c>
      <c r="V361" s="303"/>
      <c r="W361" s="303"/>
      <c r="X361" s="336"/>
      <c r="Y361" s="336"/>
      <c r="Z361" s="336"/>
      <c r="AA361" s="336"/>
      <c r="AB361" s="365" t="e">
        <f t="shared" si="12"/>
        <v>#DIV/0!</v>
      </c>
      <c r="AC361" s="311" t="s">
        <v>69</v>
      </c>
      <c r="AD361" s="312">
        <v>318160</v>
      </c>
      <c r="AE361" s="312">
        <v>318160</v>
      </c>
      <c r="AF361" s="312">
        <v>0</v>
      </c>
      <c r="AG361" s="312">
        <v>99.736677115987462</v>
      </c>
      <c r="AH361" s="312">
        <v>7.0707580756947899E-2</v>
      </c>
      <c r="AI361" s="312">
        <v>234000</v>
      </c>
      <c r="AJ361" s="312">
        <v>76000</v>
      </c>
      <c r="AK361" s="312">
        <v>0</v>
      </c>
      <c r="AL361" s="312">
        <v>0</v>
      </c>
      <c r="AM361" s="312">
        <v>310000</v>
      </c>
      <c r="AN361" s="312">
        <v>309680</v>
      </c>
      <c r="AO361" s="312">
        <v>309680</v>
      </c>
      <c r="AP361" s="312">
        <v>0</v>
      </c>
      <c r="AQ361" s="312">
        <v>320</v>
      </c>
      <c r="AR361" s="312">
        <v>99.896774193548382</v>
      </c>
      <c r="AS361" s="312">
        <v>7.5500515844206736E-2</v>
      </c>
      <c r="AT361" s="297">
        <v>2.7383105140790494</v>
      </c>
      <c r="AU361" s="297">
        <v>-4.7929350872588372E-3</v>
      </c>
    </row>
    <row r="362" spans="1:47" ht="22.5" customHeight="1">
      <c r="A362" s="356">
        <v>232020201006</v>
      </c>
      <c r="B362" s="311" t="s">
        <v>4</v>
      </c>
      <c r="C362" s="311" t="s">
        <v>4</v>
      </c>
      <c r="D362" s="311" t="s">
        <v>7</v>
      </c>
      <c r="E362" s="311" t="s">
        <v>251</v>
      </c>
      <c r="F362" s="311" t="s">
        <v>253</v>
      </c>
      <c r="G362" s="311" t="s">
        <v>255</v>
      </c>
      <c r="H362" s="298" t="s">
        <v>256</v>
      </c>
      <c r="I362" s="298" t="s">
        <v>1685</v>
      </c>
      <c r="J362" s="298" t="s">
        <v>1685</v>
      </c>
      <c r="K362" s="339">
        <v>854000</v>
      </c>
      <c r="L362" s="339">
        <v>668000</v>
      </c>
      <c r="M362" s="339">
        <v>0</v>
      </c>
      <c r="N362" s="339">
        <v>0</v>
      </c>
      <c r="O362" s="339">
        <v>1522000</v>
      </c>
      <c r="P362" s="339">
        <v>1263538</v>
      </c>
      <c r="Q362" s="339">
        <v>258462</v>
      </c>
      <c r="R362" s="339">
        <v>457407</v>
      </c>
      <c r="S362" s="339">
        <v>806131</v>
      </c>
      <c r="T362" s="359">
        <f t="shared" si="11"/>
        <v>0.83018265440210248</v>
      </c>
      <c r="U362" s="298" t="s">
        <v>3666</v>
      </c>
      <c r="V362" s="303"/>
      <c r="W362" s="303"/>
      <c r="X362" s="336"/>
      <c r="Y362" s="336"/>
      <c r="Z362" s="336"/>
      <c r="AA362" s="336"/>
      <c r="AB362" s="365" t="e">
        <f t="shared" si="12"/>
        <v>#DIV/0!</v>
      </c>
      <c r="AC362" s="311" t="s">
        <v>69</v>
      </c>
      <c r="AD362" s="312">
        <v>1263538</v>
      </c>
      <c r="AE362" s="312">
        <v>1263538</v>
      </c>
      <c r="AF362" s="312">
        <v>0</v>
      </c>
      <c r="AG362" s="312">
        <v>83.018265440210243</v>
      </c>
      <c r="AH362" s="312">
        <v>0.28080750306283769</v>
      </c>
      <c r="AI362" s="312">
        <v>458000</v>
      </c>
      <c r="AJ362" s="312">
        <v>0</v>
      </c>
      <c r="AK362" s="312">
        <v>0</v>
      </c>
      <c r="AL362" s="312">
        <v>0</v>
      </c>
      <c r="AM362" s="312">
        <v>458000</v>
      </c>
      <c r="AN362" s="312">
        <v>457407</v>
      </c>
      <c r="AO362" s="312">
        <v>457407</v>
      </c>
      <c r="AP362" s="312">
        <v>0</v>
      </c>
      <c r="AQ362" s="312">
        <v>593</v>
      </c>
      <c r="AR362" s="312">
        <v>99.870524017467247</v>
      </c>
      <c r="AS362" s="312">
        <v>0.11151661215044908</v>
      </c>
      <c r="AT362" s="297">
        <v>176.23932296619859</v>
      </c>
      <c r="AU362" s="297">
        <v>0.16929089091238861</v>
      </c>
    </row>
    <row r="363" spans="1:47" ht="22.5" customHeight="1">
      <c r="A363" s="356">
        <v>232020201007</v>
      </c>
      <c r="B363" s="311" t="s">
        <v>4</v>
      </c>
      <c r="C363" s="311" t="s">
        <v>4</v>
      </c>
      <c r="D363" s="311" t="s">
        <v>7</v>
      </c>
      <c r="E363" s="311" t="s">
        <v>251</v>
      </c>
      <c r="F363" s="311" t="s">
        <v>21</v>
      </c>
      <c r="G363" s="311" t="s">
        <v>525</v>
      </c>
      <c r="H363" s="298" t="s">
        <v>526</v>
      </c>
      <c r="I363" s="298" t="s">
        <v>1685</v>
      </c>
      <c r="J363" s="298" t="s">
        <v>1685</v>
      </c>
      <c r="K363" s="339">
        <v>240000</v>
      </c>
      <c r="L363" s="339">
        <v>0</v>
      </c>
      <c r="M363" s="339">
        <v>0</v>
      </c>
      <c r="N363" s="339">
        <v>0</v>
      </c>
      <c r="O363" s="339">
        <v>240000</v>
      </c>
      <c r="P363" s="339">
        <v>240000</v>
      </c>
      <c r="Q363" s="339">
        <v>0</v>
      </c>
      <c r="R363" s="339">
        <v>400000</v>
      </c>
      <c r="S363" s="339">
        <v>-160000</v>
      </c>
      <c r="T363" s="359">
        <f t="shared" si="11"/>
        <v>1</v>
      </c>
      <c r="U363" s="298" t="s">
        <v>3666</v>
      </c>
      <c r="V363" s="303"/>
      <c r="W363" s="303"/>
      <c r="X363" s="336"/>
      <c r="Y363" s="336"/>
      <c r="Z363" s="336"/>
      <c r="AA363" s="336"/>
      <c r="AB363" s="365" t="e">
        <f t="shared" si="12"/>
        <v>#DIV/0!</v>
      </c>
      <c r="AC363" s="311" t="s">
        <v>69</v>
      </c>
      <c r="AD363" s="312">
        <v>240000</v>
      </c>
      <c r="AE363" s="312">
        <v>240000</v>
      </c>
      <c r="AF363" s="312">
        <v>0</v>
      </c>
      <c r="AG363" s="312">
        <v>100</v>
      </c>
      <c r="AH363" s="312">
        <v>5.3337375476701955E-2</v>
      </c>
      <c r="AI363" s="312">
        <v>0</v>
      </c>
      <c r="AJ363" s="312">
        <v>400000</v>
      </c>
      <c r="AK363" s="312">
        <v>0</v>
      </c>
      <c r="AL363" s="312">
        <v>0</v>
      </c>
      <c r="AM363" s="312">
        <v>400000</v>
      </c>
      <c r="AN363" s="312">
        <v>400000</v>
      </c>
      <c r="AO363" s="312">
        <v>400000</v>
      </c>
      <c r="AP363" s="312">
        <v>0</v>
      </c>
      <c r="AQ363" s="312">
        <v>0</v>
      </c>
      <c r="AR363" s="312">
        <v>100</v>
      </c>
      <c r="AS363" s="312">
        <v>9.752068695970903E-2</v>
      </c>
      <c r="AT363" s="297">
        <v>-40</v>
      </c>
      <c r="AU363" s="297">
        <v>-4.4183311483007075E-2</v>
      </c>
    </row>
    <row r="364" spans="1:47" ht="22.5" customHeight="1">
      <c r="A364" s="356">
        <v>232020201008</v>
      </c>
      <c r="B364" s="311" t="s">
        <v>4</v>
      </c>
      <c r="C364" s="311" t="s">
        <v>4</v>
      </c>
      <c r="D364" s="311" t="s">
        <v>7</v>
      </c>
      <c r="E364" s="311" t="s">
        <v>251</v>
      </c>
      <c r="F364" s="311" t="s">
        <v>56</v>
      </c>
      <c r="G364" s="311" t="s">
        <v>59</v>
      </c>
      <c r="H364" s="298" t="s">
        <v>527</v>
      </c>
      <c r="I364" s="298" t="s">
        <v>1685</v>
      </c>
      <c r="J364" s="298" t="s">
        <v>1685</v>
      </c>
      <c r="K364" s="339">
        <v>4327000</v>
      </c>
      <c r="L364" s="339">
        <v>-1149000</v>
      </c>
      <c r="M364" s="339">
        <v>0</v>
      </c>
      <c r="N364" s="339">
        <v>0</v>
      </c>
      <c r="O364" s="339">
        <v>3178000</v>
      </c>
      <c r="P364" s="339">
        <v>3177667</v>
      </c>
      <c r="Q364" s="339">
        <v>333</v>
      </c>
      <c r="R364" s="339">
        <v>3457872</v>
      </c>
      <c r="S364" s="339">
        <v>-280205</v>
      </c>
      <c r="T364" s="359">
        <f t="shared" ref="T364:T419" si="13">P364/O364</f>
        <v>0.99989521711768403</v>
      </c>
      <c r="U364" s="298" t="s">
        <v>3666</v>
      </c>
      <c r="V364" s="303"/>
      <c r="W364" s="303"/>
      <c r="X364" s="336"/>
      <c r="Y364" s="336"/>
      <c r="Z364" s="336"/>
      <c r="AA364" s="336"/>
      <c r="AB364" s="365" t="e">
        <f t="shared" si="12"/>
        <v>#DIV/0!</v>
      </c>
      <c r="AC364" s="311" t="s">
        <v>69</v>
      </c>
      <c r="AD364" s="312">
        <v>3177667</v>
      </c>
      <c r="AE364" s="312">
        <v>3177667</v>
      </c>
      <c r="AF364" s="312">
        <v>0</v>
      </c>
      <c r="AG364" s="312">
        <v>99.989521711768404</v>
      </c>
      <c r="AH364" s="312">
        <v>0.70620174132885449</v>
      </c>
      <c r="AI364" s="312">
        <v>2711000</v>
      </c>
      <c r="AJ364" s="312">
        <v>747000</v>
      </c>
      <c r="AK364" s="312">
        <v>0</v>
      </c>
      <c r="AL364" s="312">
        <v>0</v>
      </c>
      <c r="AM364" s="312">
        <v>3458000</v>
      </c>
      <c r="AN364" s="312">
        <v>3457872</v>
      </c>
      <c r="AO364" s="312">
        <v>3457872</v>
      </c>
      <c r="AP364" s="312">
        <v>0</v>
      </c>
      <c r="AQ364" s="312">
        <v>128</v>
      </c>
      <c r="AR364" s="312">
        <v>99.996298438403699</v>
      </c>
      <c r="AS364" s="312">
        <v>0.84303513214685744</v>
      </c>
      <c r="AT364" s="297">
        <v>-8.1033942262755829</v>
      </c>
      <c r="AU364" s="297">
        <v>-0.13683339081800294</v>
      </c>
    </row>
    <row r="365" spans="1:47" ht="22.5" customHeight="1">
      <c r="A365" s="356">
        <v>232020201009</v>
      </c>
      <c r="B365" s="311" t="s">
        <v>4</v>
      </c>
      <c r="C365" s="311" t="s">
        <v>4</v>
      </c>
      <c r="D365" s="311" t="s">
        <v>7</v>
      </c>
      <c r="E365" s="311" t="s">
        <v>251</v>
      </c>
      <c r="F365" s="311" t="s">
        <v>40</v>
      </c>
      <c r="G365" s="311" t="s">
        <v>170</v>
      </c>
      <c r="H365" s="298" t="s">
        <v>528</v>
      </c>
      <c r="I365" s="298" t="s">
        <v>1685</v>
      </c>
      <c r="J365" s="298" t="s">
        <v>1685</v>
      </c>
      <c r="K365" s="339">
        <v>3856000</v>
      </c>
      <c r="L365" s="339">
        <v>-1281000</v>
      </c>
      <c r="M365" s="339">
        <v>0</v>
      </c>
      <c r="N365" s="339">
        <v>0</v>
      </c>
      <c r="O365" s="339">
        <v>2575000</v>
      </c>
      <c r="P365" s="339">
        <v>2574187</v>
      </c>
      <c r="Q365" s="339">
        <v>813</v>
      </c>
      <c r="R365" s="339">
        <v>3111977</v>
      </c>
      <c r="S365" s="339">
        <v>-537790</v>
      </c>
      <c r="T365" s="359">
        <f t="shared" si="13"/>
        <v>0.99968427184466024</v>
      </c>
      <c r="U365" s="298" t="s">
        <v>3666</v>
      </c>
      <c r="V365" s="303"/>
      <c r="W365" s="303"/>
      <c r="X365" s="336"/>
      <c r="Y365" s="336"/>
      <c r="Z365" s="336"/>
      <c r="AA365" s="336"/>
      <c r="AB365" s="365" t="e">
        <f t="shared" si="12"/>
        <v>#DIV/0!</v>
      </c>
      <c r="AC365" s="311" t="s">
        <v>69</v>
      </c>
      <c r="AD365" s="312">
        <v>2574187</v>
      </c>
      <c r="AE365" s="312">
        <v>2574187</v>
      </c>
      <c r="AF365" s="312">
        <v>0</v>
      </c>
      <c r="AG365" s="312">
        <v>99.968427184466023</v>
      </c>
      <c r="AH365" s="312">
        <v>0.57208491069268741</v>
      </c>
      <c r="AI365" s="312">
        <v>2105000</v>
      </c>
      <c r="AJ365" s="312">
        <v>1007000</v>
      </c>
      <c r="AK365" s="312">
        <v>0</v>
      </c>
      <c r="AL365" s="312">
        <v>0</v>
      </c>
      <c r="AM365" s="312">
        <v>3112000</v>
      </c>
      <c r="AN365" s="312">
        <v>3111977</v>
      </c>
      <c r="AO365" s="312">
        <v>3111977</v>
      </c>
      <c r="AP365" s="312">
        <v>0</v>
      </c>
      <c r="AQ365" s="312">
        <v>23</v>
      </c>
      <c r="AR365" s="312">
        <v>99.999260925449875</v>
      </c>
      <c r="AS365" s="312">
        <v>0.75870533710703614</v>
      </c>
      <c r="AT365" s="297">
        <v>-17.281297387480691</v>
      </c>
      <c r="AU365" s="297">
        <v>-0.18662042641434873</v>
      </c>
    </row>
    <row r="366" spans="1:47" ht="22.5" customHeight="1">
      <c r="A366" s="356">
        <v>232020201010</v>
      </c>
      <c r="B366" s="311" t="s">
        <v>4</v>
      </c>
      <c r="C366" s="311" t="s">
        <v>4</v>
      </c>
      <c r="D366" s="311" t="s">
        <v>7</v>
      </c>
      <c r="E366" s="311" t="s">
        <v>235</v>
      </c>
      <c r="F366" s="311" t="s">
        <v>21</v>
      </c>
      <c r="G366" s="311" t="s">
        <v>23</v>
      </c>
      <c r="H366" s="298" t="s">
        <v>529</v>
      </c>
      <c r="I366" s="298" t="s">
        <v>1685</v>
      </c>
      <c r="J366" s="298" t="s">
        <v>1685</v>
      </c>
      <c r="K366" s="339">
        <v>6416000</v>
      </c>
      <c r="L366" s="339">
        <v>-1637000</v>
      </c>
      <c r="M366" s="339">
        <v>0</v>
      </c>
      <c r="N366" s="339">
        <v>0</v>
      </c>
      <c r="O366" s="339">
        <v>4779000</v>
      </c>
      <c r="P366" s="339">
        <v>4762311</v>
      </c>
      <c r="Q366" s="339">
        <v>16689</v>
      </c>
      <c r="R366" s="339">
        <v>5184007</v>
      </c>
      <c r="S366" s="339">
        <v>-421696</v>
      </c>
      <c r="T366" s="359">
        <f t="shared" si="13"/>
        <v>0.99650784682988069</v>
      </c>
      <c r="U366" s="298" t="s">
        <v>3666</v>
      </c>
      <c r="V366" s="303"/>
      <c r="W366" s="303"/>
      <c r="X366" s="336"/>
      <c r="Y366" s="336"/>
      <c r="Z366" s="336"/>
      <c r="AA366" s="336"/>
      <c r="AB366" s="365" t="e">
        <f t="shared" si="12"/>
        <v>#DIV/0!</v>
      </c>
      <c r="AC366" s="311" t="s">
        <v>69</v>
      </c>
      <c r="AD366" s="312">
        <v>4762311</v>
      </c>
      <c r="AE366" s="312">
        <v>4762311</v>
      </c>
      <c r="AF366" s="312">
        <v>0</v>
      </c>
      <c r="AG366" s="312">
        <v>99.650784682988075</v>
      </c>
      <c r="AH366" s="312">
        <v>1.0583715414326167</v>
      </c>
      <c r="AI366" s="312">
        <v>4170000</v>
      </c>
      <c r="AJ366" s="312">
        <v>1015000</v>
      </c>
      <c r="AK366" s="312">
        <v>0</v>
      </c>
      <c r="AL366" s="312">
        <v>0</v>
      </c>
      <c r="AM366" s="312">
        <v>5185000</v>
      </c>
      <c r="AN366" s="312">
        <v>5184007</v>
      </c>
      <c r="AO366" s="312">
        <v>5184007</v>
      </c>
      <c r="AP366" s="312">
        <v>0</v>
      </c>
      <c r="AQ366" s="312">
        <v>993</v>
      </c>
      <c r="AR366" s="312">
        <v>99.980848601735772</v>
      </c>
      <c r="AS366" s="312">
        <v>1.2638698096098508</v>
      </c>
      <c r="AT366" s="297">
        <v>-8.1345569170720644</v>
      </c>
      <c r="AU366" s="297">
        <v>-0.20549826817723416</v>
      </c>
    </row>
    <row r="367" spans="1:47" ht="22.5" customHeight="1">
      <c r="A367" s="356">
        <v>232020201011</v>
      </c>
      <c r="B367" s="311" t="s">
        <v>4</v>
      </c>
      <c r="C367" s="311" t="s">
        <v>4</v>
      </c>
      <c r="D367" s="311" t="s">
        <v>7</v>
      </c>
      <c r="E367" s="311" t="s">
        <v>235</v>
      </c>
      <c r="F367" s="311" t="s">
        <v>15</v>
      </c>
      <c r="G367" s="311" t="s">
        <v>17</v>
      </c>
      <c r="H367" s="298" t="s">
        <v>530</v>
      </c>
      <c r="I367" s="298" t="s">
        <v>1685</v>
      </c>
      <c r="J367" s="298" t="s">
        <v>1685</v>
      </c>
      <c r="K367" s="339">
        <v>25000</v>
      </c>
      <c r="L367" s="339">
        <v>0</v>
      </c>
      <c r="M367" s="339">
        <v>0</v>
      </c>
      <c r="N367" s="339">
        <v>0</v>
      </c>
      <c r="O367" s="339">
        <v>25000</v>
      </c>
      <c r="P367" s="339">
        <v>24722</v>
      </c>
      <c r="Q367" s="339">
        <v>278</v>
      </c>
      <c r="R367" s="339">
        <v>41430</v>
      </c>
      <c r="S367" s="339">
        <v>-16708</v>
      </c>
      <c r="T367" s="359">
        <f t="shared" si="13"/>
        <v>0.98887999999999998</v>
      </c>
      <c r="U367" s="298" t="s">
        <v>3666</v>
      </c>
      <c r="V367" s="303"/>
      <c r="W367" s="303"/>
      <c r="X367" s="336"/>
      <c r="Y367" s="336"/>
      <c r="Z367" s="336"/>
      <c r="AA367" s="336"/>
      <c r="AB367" s="365" t="e">
        <f t="shared" si="12"/>
        <v>#DIV/0!</v>
      </c>
      <c r="AC367" s="311" t="s">
        <v>69</v>
      </c>
      <c r="AD367" s="312">
        <v>24722</v>
      </c>
      <c r="AE367" s="312">
        <v>24722</v>
      </c>
      <c r="AF367" s="312">
        <v>0</v>
      </c>
      <c r="AG367" s="312">
        <v>98.888000000000005</v>
      </c>
      <c r="AH367" s="312">
        <v>5.4941941522292743E-3</v>
      </c>
      <c r="AI367" s="312">
        <v>45000</v>
      </c>
      <c r="AJ367" s="312">
        <v>-3000</v>
      </c>
      <c r="AK367" s="312">
        <v>0</v>
      </c>
      <c r="AL367" s="312">
        <v>0</v>
      </c>
      <c r="AM367" s="312">
        <v>42000</v>
      </c>
      <c r="AN367" s="312">
        <v>41430</v>
      </c>
      <c r="AO367" s="312">
        <v>41430</v>
      </c>
      <c r="AP367" s="312">
        <v>0</v>
      </c>
      <c r="AQ367" s="312">
        <v>570</v>
      </c>
      <c r="AR367" s="312">
        <v>98.642857142857139</v>
      </c>
      <c r="AS367" s="312">
        <v>1.0100705151851864E-2</v>
      </c>
      <c r="AT367" s="297">
        <v>-40.328264542601978</v>
      </c>
      <c r="AU367" s="297">
        <v>-4.6065109996225899E-3</v>
      </c>
    </row>
    <row r="368" spans="1:47" ht="22.5" customHeight="1">
      <c r="A368" s="356">
        <v>232020201012</v>
      </c>
      <c r="B368" s="313" t="s">
        <v>4</v>
      </c>
      <c r="C368" s="313" t="s">
        <v>4</v>
      </c>
      <c r="D368" s="313" t="s">
        <v>4</v>
      </c>
      <c r="E368" s="313" t="s">
        <v>5</v>
      </c>
      <c r="F368" s="313" t="s">
        <v>5</v>
      </c>
      <c r="G368" s="313" t="s">
        <v>5</v>
      </c>
      <c r="H368" s="314" t="s">
        <v>1692</v>
      </c>
      <c r="I368" s="314" t="s">
        <v>1685</v>
      </c>
      <c r="J368" s="314" t="s">
        <v>1685</v>
      </c>
      <c r="K368" s="348">
        <v>4351000</v>
      </c>
      <c r="L368" s="348">
        <v>374000</v>
      </c>
      <c r="M368" s="348">
        <v>0</v>
      </c>
      <c r="N368" s="348">
        <v>0</v>
      </c>
      <c r="O368" s="348">
        <v>4725000</v>
      </c>
      <c r="P368" s="348">
        <v>4337909</v>
      </c>
      <c r="Q368" s="348">
        <v>387091</v>
      </c>
      <c r="R368" s="348">
        <v>4610377</v>
      </c>
      <c r="S368" s="348">
        <v>-272468</v>
      </c>
      <c r="T368" s="358">
        <f t="shared" si="13"/>
        <v>0.9180759788359788</v>
      </c>
      <c r="U368" s="298" t="s">
        <v>1693</v>
      </c>
      <c r="V368" s="303"/>
      <c r="W368" s="303"/>
      <c r="X368" s="336"/>
      <c r="Y368" s="336"/>
      <c r="Z368" s="336"/>
      <c r="AA368" s="336"/>
      <c r="AB368" s="365" t="e">
        <f t="shared" si="12"/>
        <v>#DIV/0!</v>
      </c>
      <c r="AC368" s="313" t="s">
        <v>51</v>
      </c>
      <c r="AD368" s="315">
        <v>4337909</v>
      </c>
      <c r="AE368" s="315">
        <v>4337909</v>
      </c>
      <c r="AF368" s="315">
        <v>0</v>
      </c>
      <c r="AG368" s="315">
        <v>91.807597883597879</v>
      </c>
      <c r="AH368" s="315">
        <v>0.96405283798651975</v>
      </c>
      <c r="AI368" s="315">
        <v>4667000</v>
      </c>
      <c r="AJ368" s="315">
        <v>0</v>
      </c>
      <c r="AK368" s="315">
        <v>0</v>
      </c>
      <c r="AL368" s="315">
        <v>0</v>
      </c>
      <c r="AM368" s="315">
        <v>4667000</v>
      </c>
      <c r="AN368" s="315">
        <v>4610377</v>
      </c>
      <c r="AO368" s="315">
        <v>4610377</v>
      </c>
      <c r="AP368" s="315">
        <v>0</v>
      </c>
      <c r="AQ368" s="315">
        <v>56623</v>
      </c>
      <c r="AR368" s="315">
        <v>98.786736661667021</v>
      </c>
      <c r="AS368" s="315">
        <v>1.1240178304581061</v>
      </c>
      <c r="AT368" s="297">
        <v>-5.9098854605599502</v>
      </c>
      <c r="AU368" s="297">
        <v>-0.15996499247158635</v>
      </c>
    </row>
    <row r="369" spans="1:47" ht="22.5" customHeight="1">
      <c r="A369" s="356">
        <v>232020201014</v>
      </c>
      <c r="B369" s="311" t="s">
        <v>4</v>
      </c>
      <c r="C369" s="311" t="s">
        <v>4</v>
      </c>
      <c r="D369" s="311" t="s">
        <v>4</v>
      </c>
      <c r="E369" s="311" t="s">
        <v>117</v>
      </c>
      <c r="F369" s="311" t="s">
        <v>15</v>
      </c>
      <c r="G369" s="311" t="s">
        <v>17</v>
      </c>
      <c r="H369" s="298" t="s">
        <v>1157</v>
      </c>
      <c r="I369" s="298" t="s">
        <v>1685</v>
      </c>
      <c r="J369" s="298" t="s">
        <v>1685</v>
      </c>
      <c r="K369" s="339">
        <v>12000</v>
      </c>
      <c r="L369" s="339">
        <v>0</v>
      </c>
      <c r="M369" s="339">
        <v>0</v>
      </c>
      <c r="N369" s="339">
        <v>0</v>
      </c>
      <c r="O369" s="339">
        <v>12000</v>
      </c>
      <c r="P369" s="339">
        <v>11140</v>
      </c>
      <c r="Q369" s="339">
        <v>860</v>
      </c>
      <c r="R369" s="339">
        <v>11140</v>
      </c>
      <c r="S369" s="339">
        <v>0</v>
      </c>
      <c r="T369" s="359">
        <f t="shared" si="13"/>
        <v>0.92833333333333334</v>
      </c>
      <c r="U369" s="298" t="s">
        <v>1694</v>
      </c>
      <c r="V369" s="298" t="s">
        <v>890</v>
      </c>
      <c r="W369" s="298" t="s">
        <v>3666</v>
      </c>
      <c r="X369" s="311"/>
      <c r="Y369" s="311"/>
      <c r="Z369" s="311"/>
      <c r="AA369" s="311"/>
      <c r="AB369" s="339" t="e">
        <f t="shared" si="12"/>
        <v>#DIV/0!</v>
      </c>
      <c r="AC369" s="311" t="s">
        <v>51</v>
      </c>
      <c r="AD369" s="312">
        <v>11140</v>
      </c>
      <c r="AE369" s="312">
        <v>11140</v>
      </c>
      <c r="AF369" s="312">
        <v>0</v>
      </c>
      <c r="AG369" s="312">
        <v>92.833333333333329</v>
      </c>
      <c r="AH369" s="312">
        <v>2.475743178376916E-3</v>
      </c>
      <c r="AI369" s="312">
        <v>11000</v>
      </c>
      <c r="AJ369" s="312">
        <v>0</v>
      </c>
      <c r="AK369" s="312">
        <v>0</v>
      </c>
      <c r="AL369" s="312">
        <v>140</v>
      </c>
      <c r="AM369" s="312">
        <v>11140</v>
      </c>
      <c r="AN369" s="312">
        <v>11140</v>
      </c>
      <c r="AO369" s="312">
        <v>11140</v>
      </c>
      <c r="AP369" s="312">
        <v>0</v>
      </c>
      <c r="AQ369" s="312">
        <v>0</v>
      </c>
      <c r="AR369" s="312">
        <v>100</v>
      </c>
      <c r="AS369" s="312">
        <v>2.7159511318278966E-3</v>
      </c>
      <c r="AT369" s="297">
        <v>0</v>
      </c>
      <c r="AU369" s="297">
        <v>-2.4020795345098059E-4</v>
      </c>
    </row>
    <row r="370" spans="1:47" ht="22.5" customHeight="1">
      <c r="A370" s="356">
        <v>232020201015</v>
      </c>
      <c r="B370" s="311" t="s">
        <v>4</v>
      </c>
      <c r="C370" s="311" t="s">
        <v>4</v>
      </c>
      <c r="D370" s="311" t="s">
        <v>4</v>
      </c>
      <c r="E370" s="311" t="s">
        <v>13</v>
      </c>
      <c r="F370" s="311" t="s">
        <v>15</v>
      </c>
      <c r="G370" s="311" t="s">
        <v>17</v>
      </c>
      <c r="H370" s="298" t="s">
        <v>18</v>
      </c>
      <c r="I370" s="298" t="s">
        <v>1685</v>
      </c>
      <c r="J370" s="298" t="s">
        <v>1685</v>
      </c>
      <c r="K370" s="339">
        <v>25000</v>
      </c>
      <c r="L370" s="339">
        <v>0</v>
      </c>
      <c r="M370" s="339">
        <v>0</v>
      </c>
      <c r="N370" s="339">
        <v>0</v>
      </c>
      <c r="O370" s="339">
        <v>25000</v>
      </c>
      <c r="P370" s="339">
        <v>16288</v>
      </c>
      <c r="Q370" s="339">
        <v>8712</v>
      </c>
      <c r="R370" s="339">
        <v>6362</v>
      </c>
      <c r="S370" s="339">
        <v>9926</v>
      </c>
      <c r="T370" s="359">
        <f t="shared" si="13"/>
        <v>0.65151999999999999</v>
      </c>
      <c r="U370" s="298" t="s">
        <v>4007</v>
      </c>
      <c r="V370" s="298" t="s">
        <v>890</v>
      </c>
      <c r="W370" s="298" t="s">
        <v>3666</v>
      </c>
      <c r="X370" s="311"/>
      <c r="Y370" s="311"/>
      <c r="Z370" s="311"/>
      <c r="AA370" s="311"/>
      <c r="AB370" s="339" t="e">
        <f t="shared" si="12"/>
        <v>#DIV/0!</v>
      </c>
      <c r="AC370" s="311" t="s">
        <v>51</v>
      </c>
      <c r="AD370" s="312">
        <v>16288</v>
      </c>
      <c r="AE370" s="312">
        <v>16288</v>
      </c>
      <c r="AF370" s="312">
        <v>0</v>
      </c>
      <c r="AG370" s="312">
        <v>65.152000000000001</v>
      </c>
      <c r="AH370" s="312">
        <v>3.6198298823521729E-3</v>
      </c>
      <c r="AI370" s="312">
        <v>39000</v>
      </c>
      <c r="AJ370" s="312">
        <v>0</v>
      </c>
      <c r="AK370" s="312">
        <v>0</v>
      </c>
      <c r="AL370" s="312">
        <v>0</v>
      </c>
      <c r="AM370" s="312">
        <v>39000</v>
      </c>
      <c r="AN370" s="312">
        <v>6362</v>
      </c>
      <c r="AO370" s="312">
        <v>6362</v>
      </c>
      <c r="AP370" s="312">
        <v>0</v>
      </c>
      <c r="AQ370" s="312">
        <v>32638</v>
      </c>
      <c r="AR370" s="312">
        <v>16.312820512820515</v>
      </c>
      <c r="AS370" s="312">
        <v>1.5510665260941722E-3</v>
      </c>
      <c r="AT370" s="297">
        <v>156.02011945928953</v>
      </c>
      <c r="AU370" s="297">
        <v>2.0687633562580009E-3</v>
      </c>
    </row>
    <row r="371" spans="1:47" ht="22.5" customHeight="1">
      <c r="A371" s="356">
        <v>232020201016</v>
      </c>
      <c r="B371" s="311" t="s">
        <v>4</v>
      </c>
      <c r="C371" s="311" t="s">
        <v>4</v>
      </c>
      <c r="D371" s="311" t="s">
        <v>4</v>
      </c>
      <c r="E371" s="311" t="s">
        <v>21</v>
      </c>
      <c r="F371" s="311" t="s">
        <v>21</v>
      </c>
      <c r="G371" s="311" t="s">
        <v>23</v>
      </c>
      <c r="H371" s="298" t="s">
        <v>27</v>
      </c>
      <c r="I371" s="298" t="s">
        <v>1685</v>
      </c>
      <c r="J371" s="298" t="s">
        <v>1685</v>
      </c>
      <c r="K371" s="339">
        <v>18000</v>
      </c>
      <c r="L371" s="339">
        <v>42000</v>
      </c>
      <c r="M371" s="339">
        <v>0</v>
      </c>
      <c r="N371" s="339">
        <v>-210</v>
      </c>
      <c r="O371" s="339">
        <v>59790</v>
      </c>
      <c r="P371" s="339">
        <v>56111</v>
      </c>
      <c r="Q371" s="339">
        <v>3679</v>
      </c>
      <c r="R371" s="339">
        <v>17811</v>
      </c>
      <c r="S371" s="339">
        <v>38300</v>
      </c>
      <c r="T371" s="359">
        <f t="shared" si="13"/>
        <v>0.93846797123264758</v>
      </c>
      <c r="U371" s="298" t="s">
        <v>1695</v>
      </c>
      <c r="V371" s="298" t="s">
        <v>890</v>
      </c>
      <c r="W371" s="298" t="s">
        <v>3666</v>
      </c>
      <c r="X371" s="311"/>
      <c r="Y371" s="311"/>
      <c r="Z371" s="311"/>
      <c r="AA371" s="311"/>
      <c r="AB371" s="339" t="e">
        <f t="shared" si="12"/>
        <v>#DIV/0!</v>
      </c>
      <c r="AC371" s="311" t="s">
        <v>51</v>
      </c>
      <c r="AD371" s="312">
        <v>56111</v>
      </c>
      <c r="AE371" s="312">
        <v>56111</v>
      </c>
      <c r="AF371" s="312">
        <v>0</v>
      </c>
      <c r="AG371" s="312">
        <v>93.846797123264764</v>
      </c>
      <c r="AH371" s="312">
        <v>1.2470056147388432E-2</v>
      </c>
      <c r="AI371" s="312">
        <v>18000</v>
      </c>
      <c r="AJ371" s="312">
        <v>0</v>
      </c>
      <c r="AK371" s="312">
        <v>0</v>
      </c>
      <c r="AL371" s="312">
        <v>0</v>
      </c>
      <c r="AM371" s="312">
        <v>18000</v>
      </c>
      <c r="AN371" s="312">
        <v>17811</v>
      </c>
      <c r="AO371" s="312">
        <v>17811</v>
      </c>
      <c r="AP371" s="312">
        <v>0</v>
      </c>
      <c r="AQ371" s="312">
        <v>189</v>
      </c>
      <c r="AR371" s="312">
        <v>98.95</v>
      </c>
      <c r="AS371" s="312">
        <v>4.3423523885984441E-3</v>
      </c>
      <c r="AT371" s="297">
        <v>215.03565212509122</v>
      </c>
      <c r="AU371" s="297">
        <v>8.1277037587899875E-3</v>
      </c>
    </row>
    <row r="372" spans="1:47" ht="22.5" customHeight="1">
      <c r="A372" s="356">
        <v>232020201017</v>
      </c>
      <c r="B372" s="311" t="s">
        <v>4</v>
      </c>
      <c r="C372" s="311" t="s">
        <v>4</v>
      </c>
      <c r="D372" s="311" t="s">
        <v>4</v>
      </c>
      <c r="E372" s="311" t="s">
        <v>21</v>
      </c>
      <c r="F372" s="311" t="s">
        <v>32</v>
      </c>
      <c r="G372" s="311" t="s">
        <v>34</v>
      </c>
      <c r="H372" s="298" t="s">
        <v>35</v>
      </c>
      <c r="I372" s="298" t="s">
        <v>1685</v>
      </c>
      <c r="J372" s="298" t="s">
        <v>1685</v>
      </c>
      <c r="K372" s="339">
        <v>22000</v>
      </c>
      <c r="L372" s="339">
        <v>0</v>
      </c>
      <c r="M372" s="339">
        <v>0</v>
      </c>
      <c r="N372" s="339">
        <v>0</v>
      </c>
      <c r="O372" s="339">
        <v>22000</v>
      </c>
      <c r="P372" s="339">
        <v>3568</v>
      </c>
      <c r="Q372" s="339">
        <v>18432</v>
      </c>
      <c r="R372" s="339">
        <v>3555</v>
      </c>
      <c r="S372" s="339">
        <v>13</v>
      </c>
      <c r="T372" s="359">
        <f t="shared" si="13"/>
        <v>0.16218181818181818</v>
      </c>
      <c r="U372" s="298" t="s">
        <v>1696</v>
      </c>
      <c r="V372" s="298" t="s">
        <v>3666</v>
      </c>
      <c r="W372" s="298" t="s">
        <v>3666</v>
      </c>
      <c r="X372" s="311"/>
      <c r="Y372" s="311"/>
      <c r="Z372" s="311"/>
      <c r="AA372" s="311"/>
      <c r="AB372" s="339" t="e">
        <f t="shared" si="12"/>
        <v>#DIV/0!</v>
      </c>
      <c r="AC372" s="311" t="s">
        <v>51</v>
      </c>
      <c r="AD372" s="312">
        <v>3568</v>
      </c>
      <c r="AE372" s="312">
        <v>3568</v>
      </c>
      <c r="AF372" s="312">
        <v>0</v>
      </c>
      <c r="AG372" s="312">
        <v>16.218181818181819</v>
      </c>
      <c r="AH372" s="312">
        <v>7.9294898208696906E-4</v>
      </c>
      <c r="AI372" s="312">
        <v>16000</v>
      </c>
      <c r="AJ372" s="312">
        <v>0</v>
      </c>
      <c r="AK372" s="312">
        <v>0</v>
      </c>
      <c r="AL372" s="312">
        <v>0</v>
      </c>
      <c r="AM372" s="312">
        <v>16000</v>
      </c>
      <c r="AN372" s="312">
        <v>3555</v>
      </c>
      <c r="AO372" s="312">
        <v>3555</v>
      </c>
      <c r="AP372" s="312">
        <v>0</v>
      </c>
      <c r="AQ372" s="312">
        <v>12445</v>
      </c>
      <c r="AR372" s="312">
        <v>22.21875</v>
      </c>
      <c r="AS372" s="312">
        <v>8.667151053544141E-4</v>
      </c>
      <c r="AT372" s="297">
        <v>0.36568213783403658</v>
      </c>
      <c r="AU372" s="297">
        <v>-7.3766123267445037E-5</v>
      </c>
    </row>
    <row r="373" spans="1:47" ht="22.5" customHeight="1">
      <c r="A373" s="356">
        <v>232020201018</v>
      </c>
      <c r="B373" s="311" t="s">
        <v>4</v>
      </c>
      <c r="C373" s="311" t="s">
        <v>4</v>
      </c>
      <c r="D373" s="311" t="s">
        <v>4</v>
      </c>
      <c r="E373" s="311" t="s">
        <v>56</v>
      </c>
      <c r="F373" s="311" t="s">
        <v>28</v>
      </c>
      <c r="G373" s="311" t="s">
        <v>78</v>
      </c>
      <c r="H373" s="298" t="s">
        <v>1697</v>
      </c>
      <c r="I373" s="298" t="s">
        <v>1685</v>
      </c>
      <c r="J373" s="298" t="s">
        <v>1685</v>
      </c>
      <c r="K373" s="339">
        <v>3274000</v>
      </c>
      <c r="L373" s="339">
        <v>0</v>
      </c>
      <c r="M373" s="339">
        <v>0</v>
      </c>
      <c r="N373" s="339">
        <v>0</v>
      </c>
      <c r="O373" s="339">
        <v>3274000</v>
      </c>
      <c r="P373" s="339">
        <v>3273600</v>
      </c>
      <c r="Q373" s="339">
        <v>400</v>
      </c>
      <c r="R373" s="339">
        <v>3733400</v>
      </c>
      <c r="S373" s="339">
        <v>-459800</v>
      </c>
      <c r="T373" s="359">
        <f t="shared" si="13"/>
        <v>0.99987782529016489</v>
      </c>
      <c r="U373" s="298" t="s">
        <v>1698</v>
      </c>
      <c r="V373" s="298" t="s">
        <v>3677</v>
      </c>
      <c r="W373" s="298" t="s">
        <v>1699</v>
      </c>
      <c r="X373" s="311"/>
      <c r="Y373" s="311"/>
      <c r="Z373" s="311"/>
      <c r="AA373" s="311"/>
      <c r="AB373" s="339" t="e">
        <f t="shared" si="12"/>
        <v>#DIV/0!</v>
      </c>
      <c r="AC373" s="311" t="s">
        <v>51</v>
      </c>
      <c r="AD373" s="312">
        <v>3273600</v>
      </c>
      <c r="AE373" s="312">
        <v>3273600</v>
      </c>
      <c r="AF373" s="312">
        <v>0</v>
      </c>
      <c r="AG373" s="312">
        <v>99.987782529016485</v>
      </c>
      <c r="AH373" s="312">
        <v>0.72752180150221479</v>
      </c>
      <c r="AI373" s="312">
        <v>3734000</v>
      </c>
      <c r="AJ373" s="312">
        <v>0</v>
      </c>
      <c r="AK373" s="312">
        <v>0</v>
      </c>
      <c r="AL373" s="312">
        <v>-140</v>
      </c>
      <c r="AM373" s="312">
        <v>3733860</v>
      </c>
      <c r="AN373" s="312">
        <v>3733400</v>
      </c>
      <c r="AO373" s="312">
        <v>3733400</v>
      </c>
      <c r="AP373" s="312">
        <v>0</v>
      </c>
      <c r="AQ373" s="312">
        <v>460</v>
      </c>
      <c r="AR373" s="312">
        <v>99.987680309384928</v>
      </c>
      <c r="AS373" s="312">
        <v>0.91020933173844421</v>
      </c>
      <c r="AT373" s="297">
        <v>-12.315851502651737</v>
      </c>
      <c r="AU373" s="297">
        <v>-0.18268753023622941</v>
      </c>
    </row>
    <row r="374" spans="1:47" ht="22.5" customHeight="1">
      <c r="A374" s="356">
        <v>232020201019</v>
      </c>
      <c r="B374" s="311" t="s">
        <v>4</v>
      </c>
      <c r="C374" s="311" t="s">
        <v>4</v>
      </c>
      <c r="D374" s="311" t="s">
        <v>4</v>
      </c>
      <c r="E374" s="311" t="s">
        <v>56</v>
      </c>
      <c r="F374" s="311" t="s">
        <v>28</v>
      </c>
      <c r="G374" s="311" t="s">
        <v>146</v>
      </c>
      <c r="H374" s="298" t="s">
        <v>1700</v>
      </c>
      <c r="I374" s="298" t="s">
        <v>1685</v>
      </c>
      <c r="J374" s="298" t="s">
        <v>1685</v>
      </c>
      <c r="K374" s="339">
        <v>495000</v>
      </c>
      <c r="L374" s="339">
        <v>0</v>
      </c>
      <c r="M374" s="339">
        <v>0</v>
      </c>
      <c r="N374" s="339">
        <v>0</v>
      </c>
      <c r="O374" s="339">
        <v>495000</v>
      </c>
      <c r="P374" s="339">
        <v>495000</v>
      </c>
      <c r="Q374" s="339">
        <v>0</v>
      </c>
      <c r="R374" s="339">
        <v>462000</v>
      </c>
      <c r="S374" s="339">
        <v>33000</v>
      </c>
      <c r="T374" s="359">
        <f t="shared" si="13"/>
        <v>1</v>
      </c>
      <c r="U374" s="298" t="s">
        <v>1701</v>
      </c>
      <c r="V374" s="298" t="s">
        <v>890</v>
      </c>
      <c r="W374" s="298" t="s">
        <v>3666</v>
      </c>
      <c r="X374" s="311"/>
      <c r="Y374" s="311"/>
      <c r="Z374" s="311"/>
      <c r="AA374" s="311"/>
      <c r="AB374" s="339" t="e">
        <f t="shared" si="12"/>
        <v>#DIV/0!</v>
      </c>
      <c r="AC374" s="311" t="s">
        <v>51</v>
      </c>
      <c r="AD374" s="312">
        <v>495000</v>
      </c>
      <c r="AE374" s="312">
        <v>495000</v>
      </c>
      <c r="AF374" s="312">
        <v>0</v>
      </c>
      <c r="AG374" s="312">
        <v>100</v>
      </c>
      <c r="AH374" s="312">
        <v>0.11000833692069779</v>
      </c>
      <c r="AI374" s="312">
        <v>462000</v>
      </c>
      <c r="AJ374" s="312">
        <v>0</v>
      </c>
      <c r="AK374" s="312">
        <v>0</v>
      </c>
      <c r="AL374" s="312">
        <v>0</v>
      </c>
      <c r="AM374" s="312">
        <v>462000</v>
      </c>
      <c r="AN374" s="312">
        <v>462000</v>
      </c>
      <c r="AO374" s="312">
        <v>462000</v>
      </c>
      <c r="AP374" s="312">
        <v>0</v>
      </c>
      <c r="AQ374" s="312">
        <v>0</v>
      </c>
      <c r="AR374" s="312">
        <v>100</v>
      </c>
      <c r="AS374" s="312">
        <v>0.11263639343846393</v>
      </c>
      <c r="AT374" s="297">
        <v>7.1428571428571423</v>
      </c>
      <c r="AU374" s="297">
        <v>-2.6280565177661391E-3</v>
      </c>
    </row>
    <row r="375" spans="1:47" ht="22.5" customHeight="1">
      <c r="A375" s="356">
        <v>232020201020</v>
      </c>
      <c r="B375" s="311" t="s">
        <v>4</v>
      </c>
      <c r="C375" s="311" t="s">
        <v>4</v>
      </c>
      <c r="D375" s="311" t="s">
        <v>4</v>
      </c>
      <c r="E375" s="311" t="s">
        <v>56</v>
      </c>
      <c r="F375" s="311" t="s">
        <v>28</v>
      </c>
      <c r="G375" s="311" t="s">
        <v>103</v>
      </c>
      <c r="H375" s="298" t="s">
        <v>1702</v>
      </c>
      <c r="I375" s="298" t="s">
        <v>1685</v>
      </c>
      <c r="J375" s="298" t="s">
        <v>1685</v>
      </c>
      <c r="K375" s="339">
        <v>17000</v>
      </c>
      <c r="L375" s="339">
        <v>0</v>
      </c>
      <c r="M375" s="339">
        <v>0</v>
      </c>
      <c r="N375" s="339">
        <v>0</v>
      </c>
      <c r="O375" s="339">
        <v>17000</v>
      </c>
      <c r="P375" s="339">
        <v>15815</v>
      </c>
      <c r="Q375" s="339">
        <v>1185</v>
      </c>
      <c r="R375" s="339">
        <v>16149</v>
      </c>
      <c r="S375" s="339">
        <v>-334</v>
      </c>
      <c r="T375" s="359">
        <f t="shared" si="13"/>
        <v>0.93029411764705883</v>
      </c>
      <c r="U375" s="298" t="s">
        <v>1703</v>
      </c>
      <c r="V375" s="298" t="s">
        <v>890</v>
      </c>
      <c r="W375" s="298" t="s">
        <v>3666</v>
      </c>
      <c r="X375" s="311"/>
      <c r="Y375" s="311"/>
      <c r="Z375" s="311"/>
      <c r="AA375" s="311"/>
      <c r="AB375" s="339" t="e">
        <f t="shared" si="12"/>
        <v>#DIV/0!</v>
      </c>
      <c r="AC375" s="311" t="s">
        <v>51</v>
      </c>
      <c r="AD375" s="312">
        <v>15815</v>
      </c>
      <c r="AE375" s="312">
        <v>15815</v>
      </c>
      <c r="AF375" s="312">
        <v>0</v>
      </c>
      <c r="AG375" s="312">
        <v>93.029411764705884</v>
      </c>
      <c r="AH375" s="312">
        <v>3.5147108048501725E-3</v>
      </c>
      <c r="AI375" s="312">
        <v>17000</v>
      </c>
      <c r="AJ375" s="312">
        <v>0</v>
      </c>
      <c r="AK375" s="312">
        <v>0</v>
      </c>
      <c r="AL375" s="312">
        <v>0</v>
      </c>
      <c r="AM375" s="312">
        <v>17000</v>
      </c>
      <c r="AN375" s="312">
        <v>16149</v>
      </c>
      <c r="AO375" s="312">
        <v>16149</v>
      </c>
      <c r="AP375" s="312">
        <v>0</v>
      </c>
      <c r="AQ375" s="312">
        <v>851</v>
      </c>
      <c r="AR375" s="312">
        <v>94.994117647058829</v>
      </c>
      <c r="AS375" s="312">
        <v>3.9371539342808529E-3</v>
      </c>
      <c r="AT375" s="297">
        <v>-2.0682395194748899</v>
      </c>
      <c r="AU375" s="297">
        <v>-4.2244312943068036E-4</v>
      </c>
    </row>
    <row r="376" spans="1:47" ht="22.5" customHeight="1">
      <c r="A376" s="356">
        <v>232020201021</v>
      </c>
      <c r="B376" s="311" t="s">
        <v>4</v>
      </c>
      <c r="C376" s="311" t="s">
        <v>4</v>
      </c>
      <c r="D376" s="311" t="s">
        <v>4</v>
      </c>
      <c r="E376" s="311" t="s">
        <v>46</v>
      </c>
      <c r="F376" s="311" t="s">
        <v>21</v>
      </c>
      <c r="G376" s="311" t="s">
        <v>23</v>
      </c>
      <c r="H376" s="298" t="s">
        <v>1704</v>
      </c>
      <c r="I376" s="298" t="s">
        <v>1685</v>
      </c>
      <c r="J376" s="298" t="s">
        <v>1685</v>
      </c>
      <c r="K376" s="339">
        <v>368000</v>
      </c>
      <c r="L376" s="339">
        <v>0</v>
      </c>
      <c r="M376" s="339">
        <v>0</v>
      </c>
      <c r="N376" s="339">
        <v>0</v>
      </c>
      <c r="O376" s="339">
        <v>368000</v>
      </c>
      <c r="P376" s="339">
        <v>346285</v>
      </c>
      <c r="Q376" s="339">
        <v>21715</v>
      </c>
      <c r="R376" s="339">
        <v>241069</v>
      </c>
      <c r="S376" s="339">
        <v>105216</v>
      </c>
      <c r="T376" s="359">
        <f t="shared" si="13"/>
        <v>0.94099184782608691</v>
      </c>
      <c r="U376" s="298" t="s">
        <v>1705</v>
      </c>
      <c r="V376" s="298" t="s">
        <v>890</v>
      </c>
      <c r="W376" s="298" t="s">
        <v>3666</v>
      </c>
      <c r="X376" s="311"/>
      <c r="Y376" s="311"/>
      <c r="Z376" s="311"/>
      <c r="AA376" s="311"/>
      <c r="AB376" s="339" t="e">
        <f t="shared" si="12"/>
        <v>#DIV/0!</v>
      </c>
      <c r="AC376" s="311" t="s">
        <v>51</v>
      </c>
      <c r="AD376" s="312">
        <v>346285</v>
      </c>
      <c r="AE376" s="312">
        <v>346285</v>
      </c>
      <c r="AF376" s="312">
        <v>0</v>
      </c>
      <c r="AG376" s="312">
        <v>94.099184782608688</v>
      </c>
      <c r="AH376" s="312">
        <v>7.6958054445623911E-2</v>
      </c>
      <c r="AI376" s="312">
        <v>260000</v>
      </c>
      <c r="AJ376" s="312">
        <v>0</v>
      </c>
      <c r="AK376" s="312">
        <v>0</v>
      </c>
      <c r="AL376" s="312">
        <v>-9270</v>
      </c>
      <c r="AM376" s="312">
        <v>250730</v>
      </c>
      <c r="AN376" s="312">
        <v>241069</v>
      </c>
      <c r="AO376" s="312">
        <v>241069</v>
      </c>
      <c r="AP376" s="312">
        <v>0</v>
      </c>
      <c r="AQ376" s="312">
        <v>9661</v>
      </c>
      <c r="AR376" s="312">
        <v>96.146851194512024</v>
      </c>
      <c r="AS376" s="312">
        <v>5.8773036211725235E-2</v>
      </c>
      <c r="AT376" s="297">
        <v>43.645595244515057</v>
      </c>
      <c r="AU376" s="297">
        <v>1.8185018233898675E-2</v>
      </c>
    </row>
    <row r="377" spans="1:47" ht="22.5" customHeight="1">
      <c r="A377" s="356">
        <v>232020201022</v>
      </c>
      <c r="B377" s="311" t="s">
        <v>4</v>
      </c>
      <c r="C377" s="311" t="s">
        <v>4</v>
      </c>
      <c r="D377" s="311" t="s">
        <v>4</v>
      </c>
      <c r="E377" s="311" t="s">
        <v>46</v>
      </c>
      <c r="F377" s="311" t="s">
        <v>21</v>
      </c>
      <c r="G377" s="311" t="s">
        <v>59</v>
      </c>
      <c r="H377" s="298" t="s">
        <v>1706</v>
      </c>
      <c r="I377" s="298" t="s">
        <v>1685</v>
      </c>
      <c r="J377" s="298" t="s">
        <v>1685</v>
      </c>
      <c r="K377" s="339">
        <v>42000</v>
      </c>
      <c r="L377" s="339">
        <v>0</v>
      </c>
      <c r="M377" s="339">
        <v>0</v>
      </c>
      <c r="N377" s="339">
        <v>210</v>
      </c>
      <c r="O377" s="339">
        <v>42210</v>
      </c>
      <c r="P377" s="339">
        <v>42210</v>
      </c>
      <c r="Q377" s="339">
        <v>0</v>
      </c>
      <c r="R377" s="339">
        <v>40270</v>
      </c>
      <c r="S377" s="339">
        <v>1940</v>
      </c>
      <c r="T377" s="359">
        <f t="shared" si="13"/>
        <v>1</v>
      </c>
      <c r="U377" s="298" t="s">
        <v>1707</v>
      </c>
      <c r="V377" s="298" t="s">
        <v>890</v>
      </c>
      <c r="W377" s="298" t="s">
        <v>3666</v>
      </c>
      <c r="X377" s="311"/>
      <c r="Y377" s="311"/>
      <c r="Z377" s="311"/>
      <c r="AA377" s="311"/>
      <c r="AB377" s="339" t="e">
        <f t="shared" si="12"/>
        <v>#DIV/0!</v>
      </c>
      <c r="AC377" s="311" t="s">
        <v>51</v>
      </c>
      <c r="AD377" s="312">
        <v>42210</v>
      </c>
      <c r="AE377" s="312">
        <v>42210</v>
      </c>
      <c r="AF377" s="312">
        <v>0</v>
      </c>
      <c r="AG377" s="312">
        <v>100</v>
      </c>
      <c r="AH377" s="312">
        <v>9.3807109119649571E-3</v>
      </c>
      <c r="AI377" s="312">
        <v>31000</v>
      </c>
      <c r="AJ377" s="312">
        <v>0</v>
      </c>
      <c r="AK377" s="312">
        <v>0</v>
      </c>
      <c r="AL377" s="312">
        <v>9270</v>
      </c>
      <c r="AM377" s="312">
        <v>40270</v>
      </c>
      <c r="AN377" s="312">
        <v>40270</v>
      </c>
      <c r="AO377" s="312">
        <v>40270</v>
      </c>
      <c r="AP377" s="312">
        <v>0</v>
      </c>
      <c r="AQ377" s="312">
        <v>0</v>
      </c>
      <c r="AR377" s="312">
        <v>100</v>
      </c>
      <c r="AS377" s="312">
        <v>9.8178951596687054E-3</v>
      </c>
      <c r="AT377" s="297">
        <v>4.8174819965234663</v>
      </c>
      <c r="AU377" s="297">
        <v>-4.3718424770374832E-4</v>
      </c>
    </row>
    <row r="378" spans="1:47" ht="22.5" customHeight="1">
      <c r="A378" s="356">
        <v>232020201023</v>
      </c>
      <c r="B378" s="311" t="s">
        <v>4</v>
      </c>
      <c r="C378" s="311" t="s">
        <v>4</v>
      </c>
      <c r="D378" s="311" t="s">
        <v>4</v>
      </c>
      <c r="E378" s="311" t="s">
        <v>46</v>
      </c>
      <c r="F378" s="311" t="s">
        <v>21</v>
      </c>
      <c r="G378" s="311" t="s">
        <v>170</v>
      </c>
      <c r="H378" s="298" t="s">
        <v>1708</v>
      </c>
      <c r="I378" s="298" t="s">
        <v>1685</v>
      </c>
      <c r="J378" s="298" t="s">
        <v>1685</v>
      </c>
      <c r="K378" s="339">
        <v>48000</v>
      </c>
      <c r="L378" s="339">
        <v>0</v>
      </c>
      <c r="M378" s="339">
        <v>0</v>
      </c>
      <c r="N378" s="339">
        <v>0</v>
      </c>
      <c r="O378" s="339">
        <v>48000</v>
      </c>
      <c r="P378" s="339">
        <v>47892</v>
      </c>
      <c r="Q378" s="339">
        <v>108</v>
      </c>
      <c r="R378" s="339">
        <v>48621</v>
      </c>
      <c r="S378" s="339">
        <v>-729</v>
      </c>
      <c r="T378" s="359">
        <f t="shared" si="13"/>
        <v>0.99775000000000003</v>
      </c>
      <c r="U378" s="298" t="s">
        <v>1709</v>
      </c>
      <c r="V378" s="298" t="s">
        <v>890</v>
      </c>
      <c r="W378" s="298" t="s">
        <v>3666</v>
      </c>
      <c r="X378" s="311"/>
      <c r="Y378" s="311"/>
      <c r="Z378" s="311"/>
      <c r="AA378" s="311"/>
      <c r="AB378" s="339" t="e">
        <f t="shared" si="12"/>
        <v>#DIV/0!</v>
      </c>
      <c r="AC378" s="311" t="s">
        <v>51</v>
      </c>
      <c r="AD378" s="312">
        <v>47892</v>
      </c>
      <c r="AE378" s="312">
        <v>47892</v>
      </c>
      <c r="AF378" s="312">
        <v>0</v>
      </c>
      <c r="AG378" s="312">
        <v>99.775000000000006</v>
      </c>
      <c r="AH378" s="312">
        <v>1.0643473276375876E-2</v>
      </c>
      <c r="AI378" s="312">
        <v>49000</v>
      </c>
      <c r="AJ378" s="312">
        <v>0</v>
      </c>
      <c r="AK378" s="312">
        <v>0</v>
      </c>
      <c r="AL378" s="312">
        <v>0</v>
      </c>
      <c r="AM378" s="312">
        <v>49000</v>
      </c>
      <c r="AN378" s="312">
        <v>48621</v>
      </c>
      <c r="AO378" s="312">
        <v>48621</v>
      </c>
      <c r="AP378" s="312">
        <v>0</v>
      </c>
      <c r="AQ378" s="312">
        <v>379</v>
      </c>
      <c r="AR378" s="312">
        <v>99.2265306122449</v>
      </c>
      <c r="AS378" s="312">
        <v>1.1853883301670032E-2</v>
      </c>
      <c r="AT378" s="297">
        <v>-1.4993521317949035</v>
      </c>
      <c r="AU378" s="297">
        <v>-1.210410025294156E-3</v>
      </c>
    </row>
    <row r="379" spans="1:47" ht="22.5" customHeight="1">
      <c r="A379" s="356">
        <v>232020201024</v>
      </c>
      <c r="B379" s="311" t="s">
        <v>4</v>
      </c>
      <c r="C379" s="311" t="s">
        <v>4</v>
      </c>
      <c r="D379" s="311" t="s">
        <v>4</v>
      </c>
      <c r="E379" s="311" t="s">
        <v>46</v>
      </c>
      <c r="F379" s="311" t="s">
        <v>21</v>
      </c>
      <c r="G379" s="311" t="s">
        <v>88</v>
      </c>
      <c r="H379" s="298" t="s">
        <v>1710</v>
      </c>
      <c r="I379" s="298" t="s">
        <v>1685</v>
      </c>
      <c r="J379" s="298" t="s">
        <v>1685</v>
      </c>
      <c r="K379" s="339">
        <v>30000</v>
      </c>
      <c r="L379" s="339">
        <v>0</v>
      </c>
      <c r="M379" s="339">
        <v>0</v>
      </c>
      <c r="N379" s="339">
        <v>0</v>
      </c>
      <c r="O379" s="339">
        <v>30000</v>
      </c>
      <c r="P379" s="339">
        <v>30000</v>
      </c>
      <c r="Q379" s="339">
        <v>0</v>
      </c>
      <c r="R379" s="339">
        <v>30000</v>
      </c>
      <c r="S379" s="339">
        <v>0</v>
      </c>
      <c r="T379" s="359">
        <f t="shared" si="13"/>
        <v>1</v>
      </c>
      <c r="U379" s="298" t="s">
        <v>1711</v>
      </c>
      <c r="V379" s="298" t="s">
        <v>890</v>
      </c>
      <c r="W379" s="298" t="s">
        <v>3666</v>
      </c>
      <c r="X379" s="311"/>
      <c r="Y379" s="311"/>
      <c r="Z379" s="311"/>
      <c r="AA379" s="311"/>
      <c r="AB379" s="339" t="e">
        <f t="shared" si="12"/>
        <v>#DIV/0!</v>
      </c>
      <c r="AC379" s="311" t="s">
        <v>51</v>
      </c>
      <c r="AD379" s="312">
        <v>30000</v>
      </c>
      <c r="AE379" s="312">
        <v>30000</v>
      </c>
      <c r="AF379" s="312">
        <v>0</v>
      </c>
      <c r="AG379" s="312">
        <v>100</v>
      </c>
      <c r="AH379" s="312">
        <v>6.6671719345877444E-3</v>
      </c>
      <c r="AI379" s="312">
        <v>30000</v>
      </c>
      <c r="AJ379" s="312">
        <v>0</v>
      </c>
      <c r="AK379" s="312">
        <v>0</v>
      </c>
      <c r="AL379" s="312">
        <v>0</v>
      </c>
      <c r="AM379" s="312">
        <v>30000</v>
      </c>
      <c r="AN379" s="312">
        <v>30000</v>
      </c>
      <c r="AO379" s="312">
        <v>30000</v>
      </c>
      <c r="AP379" s="312">
        <v>0</v>
      </c>
      <c r="AQ379" s="312">
        <v>0</v>
      </c>
      <c r="AR379" s="312">
        <v>100</v>
      </c>
      <c r="AS379" s="312">
        <v>7.3140515219781779E-3</v>
      </c>
      <c r="AT379" s="297">
        <v>0</v>
      </c>
      <c r="AU379" s="297">
        <v>-6.4687958739043355E-4</v>
      </c>
    </row>
    <row r="380" spans="1:47" ht="22.5" customHeight="1">
      <c r="A380" s="356">
        <v>232020201000</v>
      </c>
      <c r="B380" s="313" t="s">
        <v>4</v>
      </c>
      <c r="C380" s="313" t="s">
        <v>4</v>
      </c>
      <c r="D380" s="313" t="s">
        <v>4</v>
      </c>
      <c r="E380" s="313" t="s">
        <v>5</v>
      </c>
      <c r="F380" s="313" t="s">
        <v>5</v>
      </c>
      <c r="G380" s="313" t="s">
        <v>5</v>
      </c>
      <c r="H380" s="314" t="s">
        <v>1712</v>
      </c>
      <c r="I380" s="314" t="s">
        <v>1685</v>
      </c>
      <c r="J380" s="314" t="s">
        <v>1685</v>
      </c>
      <c r="K380" s="348">
        <v>3012000</v>
      </c>
      <c r="L380" s="348">
        <v>-2272000</v>
      </c>
      <c r="M380" s="348">
        <v>0</v>
      </c>
      <c r="N380" s="348">
        <v>0</v>
      </c>
      <c r="O380" s="348">
        <v>740000</v>
      </c>
      <c r="P380" s="348">
        <v>534399</v>
      </c>
      <c r="Q380" s="348">
        <v>205601</v>
      </c>
      <c r="R380" s="348">
        <v>444747</v>
      </c>
      <c r="S380" s="348">
        <v>89652</v>
      </c>
      <c r="T380" s="358">
        <f t="shared" si="13"/>
        <v>0.72216081081081085</v>
      </c>
      <c r="U380" s="298" t="s">
        <v>1713</v>
      </c>
      <c r="V380" s="303"/>
      <c r="W380" s="303"/>
      <c r="X380" s="336"/>
      <c r="Y380" s="336"/>
      <c r="Z380" s="336"/>
      <c r="AA380" s="336"/>
      <c r="AB380" s="365" t="e">
        <f t="shared" si="12"/>
        <v>#DIV/0!</v>
      </c>
      <c r="AC380" s="313" t="s">
        <v>85</v>
      </c>
      <c r="AD380" s="315">
        <v>534399</v>
      </c>
      <c r="AE380" s="315">
        <v>534399</v>
      </c>
      <c r="AF380" s="315">
        <v>0</v>
      </c>
      <c r="AG380" s="315">
        <v>72.216081081081086</v>
      </c>
      <c r="AH380" s="315">
        <v>0.11876433382239189</v>
      </c>
      <c r="AI380" s="315">
        <v>609000</v>
      </c>
      <c r="AJ380" s="315">
        <v>0</v>
      </c>
      <c r="AK380" s="315">
        <v>0</v>
      </c>
      <c r="AL380" s="315">
        <v>0</v>
      </c>
      <c r="AM380" s="315">
        <v>609000</v>
      </c>
      <c r="AN380" s="315">
        <v>444747</v>
      </c>
      <c r="AO380" s="315">
        <v>444747</v>
      </c>
      <c r="AP380" s="315">
        <v>0</v>
      </c>
      <c r="AQ380" s="315">
        <v>164253</v>
      </c>
      <c r="AR380" s="315">
        <v>73.029064039408865</v>
      </c>
      <c r="AS380" s="315">
        <v>0.10843008240817428</v>
      </c>
      <c r="AT380" s="297">
        <v>20.15797745684625</v>
      </c>
      <c r="AU380" s="297">
        <v>1.0334251414217607E-2</v>
      </c>
    </row>
    <row r="381" spans="1:47" ht="22.5" customHeight="1">
      <c r="A381" s="356">
        <v>232020201001</v>
      </c>
      <c r="B381" s="311" t="s">
        <v>4</v>
      </c>
      <c r="C381" s="311" t="s">
        <v>4</v>
      </c>
      <c r="D381" s="311" t="s">
        <v>4</v>
      </c>
      <c r="E381" s="311" t="s">
        <v>13</v>
      </c>
      <c r="F381" s="311" t="s">
        <v>15</v>
      </c>
      <c r="G381" s="311" t="s">
        <v>17</v>
      </c>
      <c r="H381" s="298" t="s">
        <v>18</v>
      </c>
      <c r="I381" s="298" t="s">
        <v>1685</v>
      </c>
      <c r="J381" s="298" t="s">
        <v>1685</v>
      </c>
      <c r="K381" s="339">
        <v>12000</v>
      </c>
      <c r="L381" s="339">
        <v>83000</v>
      </c>
      <c r="M381" s="339">
        <v>0</v>
      </c>
      <c r="N381" s="339">
        <v>0</v>
      </c>
      <c r="O381" s="339">
        <v>95000</v>
      </c>
      <c r="P381" s="339">
        <v>53321</v>
      </c>
      <c r="Q381" s="339">
        <v>41679</v>
      </c>
      <c r="R381" s="339">
        <v>0</v>
      </c>
      <c r="S381" s="339">
        <v>53321</v>
      </c>
      <c r="T381" s="359">
        <f t="shared" si="13"/>
        <v>0.56127368421052637</v>
      </c>
      <c r="U381" s="298"/>
      <c r="V381" s="298" t="s">
        <v>3666</v>
      </c>
      <c r="W381" s="298" t="s">
        <v>1714</v>
      </c>
      <c r="X381" s="311"/>
      <c r="Y381" s="311"/>
      <c r="Z381" s="311"/>
      <c r="AA381" s="311"/>
      <c r="AB381" s="339" t="e">
        <f t="shared" si="12"/>
        <v>#DIV/0!</v>
      </c>
      <c r="AC381" s="311" t="s">
        <v>85</v>
      </c>
      <c r="AD381" s="312">
        <v>53321</v>
      </c>
      <c r="AE381" s="312">
        <v>53321</v>
      </c>
      <c r="AF381" s="312">
        <v>0</v>
      </c>
      <c r="AG381" s="312">
        <v>56.127368421052637</v>
      </c>
      <c r="AH381" s="312">
        <v>1.1850009157471772E-2</v>
      </c>
      <c r="AI381" s="312">
        <v>12000</v>
      </c>
      <c r="AJ381" s="312">
        <v>0</v>
      </c>
      <c r="AK381" s="312">
        <v>0</v>
      </c>
      <c r="AL381" s="312">
        <v>0</v>
      </c>
      <c r="AM381" s="312">
        <v>12000</v>
      </c>
      <c r="AN381" s="312">
        <v>0</v>
      </c>
      <c r="AO381" s="312">
        <v>0</v>
      </c>
      <c r="AP381" s="312">
        <v>0</v>
      </c>
      <c r="AQ381" s="312">
        <v>12000</v>
      </c>
      <c r="AR381" s="312">
        <v>0</v>
      </c>
      <c r="AS381" s="312">
        <v>0</v>
      </c>
      <c r="AT381" s="297" t="s">
        <v>631</v>
      </c>
      <c r="AU381" s="297">
        <v>1.1850009157471772E-2</v>
      </c>
    </row>
    <row r="382" spans="1:47" ht="22.5" customHeight="1">
      <c r="A382" s="356">
        <v>232020201002</v>
      </c>
      <c r="B382" s="311" t="s">
        <v>4</v>
      </c>
      <c r="C382" s="311" t="s">
        <v>4</v>
      </c>
      <c r="D382" s="311" t="s">
        <v>4</v>
      </c>
      <c r="E382" s="311" t="s">
        <v>21</v>
      </c>
      <c r="F382" s="311" t="s">
        <v>21</v>
      </c>
      <c r="G382" s="311" t="s">
        <v>23</v>
      </c>
      <c r="H382" s="298" t="s">
        <v>27</v>
      </c>
      <c r="I382" s="298" t="s">
        <v>1685</v>
      </c>
      <c r="J382" s="298" t="s">
        <v>1685</v>
      </c>
      <c r="K382" s="339">
        <v>36000</v>
      </c>
      <c r="L382" s="339">
        <v>0</v>
      </c>
      <c r="M382" s="339">
        <v>0</v>
      </c>
      <c r="N382" s="339">
        <v>0</v>
      </c>
      <c r="O382" s="339">
        <v>36000</v>
      </c>
      <c r="P382" s="339">
        <v>15686</v>
      </c>
      <c r="Q382" s="339">
        <v>20314</v>
      </c>
      <c r="R382" s="339">
        <v>0</v>
      </c>
      <c r="S382" s="339">
        <v>15686</v>
      </c>
      <c r="T382" s="359">
        <f t="shared" si="13"/>
        <v>0.43572222222222223</v>
      </c>
      <c r="U382" s="298" t="s">
        <v>3666</v>
      </c>
      <c r="V382" s="298" t="s">
        <v>3666</v>
      </c>
      <c r="W382" s="298" t="s">
        <v>3666</v>
      </c>
      <c r="X382" s="311"/>
      <c r="Y382" s="311"/>
      <c r="Z382" s="311"/>
      <c r="AA382" s="311"/>
      <c r="AB382" s="339" t="e">
        <f t="shared" si="12"/>
        <v>#DIV/0!</v>
      </c>
      <c r="AC382" s="311" t="s">
        <v>85</v>
      </c>
      <c r="AD382" s="312">
        <v>15686</v>
      </c>
      <c r="AE382" s="312">
        <v>15686</v>
      </c>
      <c r="AF382" s="312">
        <v>0</v>
      </c>
      <c r="AG382" s="312">
        <v>43.572222222222223</v>
      </c>
      <c r="AH382" s="312">
        <v>3.4860419655314452E-3</v>
      </c>
      <c r="AI382" s="312">
        <v>16000</v>
      </c>
      <c r="AJ382" s="312">
        <v>0</v>
      </c>
      <c r="AK382" s="312">
        <v>0</v>
      </c>
      <c r="AL382" s="312">
        <v>0</v>
      </c>
      <c r="AM382" s="312">
        <v>16000</v>
      </c>
      <c r="AN382" s="312">
        <v>0</v>
      </c>
      <c r="AO382" s="312">
        <v>0</v>
      </c>
      <c r="AP382" s="312">
        <v>0</v>
      </c>
      <c r="AQ382" s="312">
        <v>16000</v>
      </c>
      <c r="AR382" s="312">
        <v>0</v>
      </c>
      <c r="AS382" s="312">
        <v>0</v>
      </c>
      <c r="AT382" s="297" t="s">
        <v>631</v>
      </c>
      <c r="AU382" s="297">
        <v>3.4860419655314452E-3</v>
      </c>
    </row>
    <row r="383" spans="1:47" ht="22.5" customHeight="1">
      <c r="A383" s="356">
        <v>232020201003</v>
      </c>
      <c r="B383" s="311" t="s">
        <v>4</v>
      </c>
      <c r="C383" s="311" t="s">
        <v>4</v>
      </c>
      <c r="D383" s="311" t="s">
        <v>4</v>
      </c>
      <c r="E383" s="311" t="s">
        <v>36</v>
      </c>
      <c r="F383" s="311" t="s">
        <v>32</v>
      </c>
      <c r="G383" s="311" t="s">
        <v>34</v>
      </c>
      <c r="H383" s="298" t="s">
        <v>55</v>
      </c>
      <c r="I383" s="298" t="s">
        <v>1685</v>
      </c>
      <c r="J383" s="298" t="s">
        <v>1685</v>
      </c>
      <c r="K383" s="339">
        <v>2957000</v>
      </c>
      <c r="L383" s="339">
        <v>-2355000</v>
      </c>
      <c r="M383" s="339">
        <v>0</v>
      </c>
      <c r="N383" s="339">
        <v>0</v>
      </c>
      <c r="O383" s="339">
        <v>602000</v>
      </c>
      <c r="P383" s="339">
        <v>465392</v>
      </c>
      <c r="Q383" s="339">
        <v>136608</v>
      </c>
      <c r="R383" s="339">
        <v>443867</v>
      </c>
      <c r="S383" s="339">
        <v>21525</v>
      </c>
      <c r="T383" s="359">
        <f t="shared" si="13"/>
        <v>0.77307641196013288</v>
      </c>
      <c r="U383" s="298" t="s">
        <v>1715</v>
      </c>
      <c r="V383" s="298" t="s">
        <v>3666</v>
      </c>
      <c r="W383" s="298" t="s">
        <v>3666</v>
      </c>
      <c r="X383" s="311"/>
      <c r="Y383" s="311"/>
      <c r="Z383" s="311"/>
      <c r="AA383" s="311"/>
      <c r="AB383" s="339" t="e">
        <f t="shared" si="12"/>
        <v>#DIV/0!</v>
      </c>
      <c r="AC383" s="311" t="s">
        <v>85</v>
      </c>
      <c r="AD383" s="312">
        <v>465392</v>
      </c>
      <c r="AE383" s="312">
        <v>465392</v>
      </c>
      <c r="AF383" s="312">
        <v>0</v>
      </c>
      <c r="AG383" s="312">
        <v>77.307641196013293</v>
      </c>
      <c r="AH383" s="312">
        <v>0.10342828269938867</v>
      </c>
      <c r="AI383" s="312">
        <v>574000</v>
      </c>
      <c r="AJ383" s="312">
        <v>0</v>
      </c>
      <c r="AK383" s="312">
        <v>0</v>
      </c>
      <c r="AL383" s="312">
        <v>0</v>
      </c>
      <c r="AM383" s="312">
        <v>574000</v>
      </c>
      <c r="AN383" s="312">
        <v>443867</v>
      </c>
      <c r="AO383" s="312">
        <v>443867</v>
      </c>
      <c r="AP383" s="312">
        <v>0</v>
      </c>
      <c r="AQ383" s="312">
        <v>130133</v>
      </c>
      <c r="AR383" s="312">
        <v>77.328745644599309</v>
      </c>
      <c r="AS383" s="312">
        <v>0.10821553689686293</v>
      </c>
      <c r="AT383" s="297">
        <v>4.8494256162318896</v>
      </c>
      <c r="AU383" s="297">
        <v>-4.7872541974742638E-3</v>
      </c>
    </row>
    <row r="384" spans="1:47" ht="22.5" customHeight="1">
      <c r="A384" s="356">
        <v>232020201006</v>
      </c>
      <c r="B384" s="311" t="s">
        <v>4</v>
      </c>
      <c r="C384" s="311" t="s">
        <v>4</v>
      </c>
      <c r="D384" s="311" t="s">
        <v>4</v>
      </c>
      <c r="E384" s="311" t="s">
        <v>40</v>
      </c>
      <c r="F384" s="311" t="s">
        <v>21</v>
      </c>
      <c r="G384" s="311" t="s">
        <v>23</v>
      </c>
      <c r="H384" s="298" t="s">
        <v>43</v>
      </c>
      <c r="I384" s="298" t="s">
        <v>1685</v>
      </c>
      <c r="J384" s="298" t="s">
        <v>1685</v>
      </c>
      <c r="K384" s="339">
        <v>4000</v>
      </c>
      <c r="L384" s="339">
        <v>0</v>
      </c>
      <c r="M384" s="339">
        <v>0</v>
      </c>
      <c r="N384" s="339">
        <v>0</v>
      </c>
      <c r="O384" s="339">
        <v>4000</v>
      </c>
      <c r="P384" s="339">
        <v>0</v>
      </c>
      <c r="Q384" s="339">
        <v>4000</v>
      </c>
      <c r="R384" s="339">
        <v>880</v>
      </c>
      <c r="S384" s="339">
        <v>-880</v>
      </c>
      <c r="T384" s="359">
        <f t="shared" si="13"/>
        <v>0</v>
      </c>
      <c r="U384" s="298" t="s">
        <v>3666</v>
      </c>
      <c r="V384" s="298" t="s">
        <v>1716</v>
      </c>
      <c r="W384" s="298" t="s">
        <v>3666</v>
      </c>
      <c r="X384" s="311"/>
      <c r="Y384" s="311"/>
      <c r="Z384" s="311"/>
      <c r="AA384" s="311"/>
      <c r="AB384" s="339" t="e">
        <f t="shared" si="12"/>
        <v>#DIV/0!</v>
      </c>
      <c r="AC384" s="311" t="s">
        <v>85</v>
      </c>
      <c r="AD384" s="312">
        <v>0</v>
      </c>
      <c r="AE384" s="312">
        <v>0</v>
      </c>
      <c r="AF384" s="312">
        <v>0</v>
      </c>
      <c r="AG384" s="312">
        <v>0</v>
      </c>
      <c r="AH384" s="312">
        <v>0</v>
      </c>
      <c r="AI384" s="312">
        <v>4000</v>
      </c>
      <c r="AJ384" s="312">
        <v>0</v>
      </c>
      <c r="AK384" s="312">
        <v>0</v>
      </c>
      <c r="AL384" s="312">
        <v>0</v>
      </c>
      <c r="AM384" s="312">
        <v>4000</v>
      </c>
      <c r="AN384" s="312">
        <v>880</v>
      </c>
      <c r="AO384" s="312">
        <v>880</v>
      </c>
      <c r="AP384" s="312">
        <v>0</v>
      </c>
      <c r="AQ384" s="312">
        <v>3120</v>
      </c>
      <c r="AR384" s="312">
        <v>22</v>
      </c>
      <c r="AS384" s="312">
        <v>2.1454551131135988E-4</v>
      </c>
      <c r="AT384" s="297" t="s">
        <v>553</v>
      </c>
      <c r="AU384" s="297">
        <v>-2.1454551131135988E-4</v>
      </c>
    </row>
    <row r="385" spans="1:47" ht="22.5" customHeight="1">
      <c r="A385" s="356">
        <v>232020301000</v>
      </c>
      <c r="B385" s="313" t="s">
        <v>4</v>
      </c>
      <c r="C385" s="313" t="s">
        <v>251</v>
      </c>
      <c r="D385" s="313" t="s">
        <v>7</v>
      </c>
      <c r="E385" s="313" t="s">
        <v>5</v>
      </c>
      <c r="F385" s="313" t="s">
        <v>5</v>
      </c>
      <c r="G385" s="313" t="s">
        <v>5</v>
      </c>
      <c r="H385" s="314" t="s">
        <v>1717</v>
      </c>
      <c r="I385" s="314" t="s">
        <v>1685</v>
      </c>
      <c r="J385" s="314" t="s">
        <v>1685</v>
      </c>
      <c r="K385" s="348">
        <v>16184000</v>
      </c>
      <c r="L385" s="348">
        <v>4855000</v>
      </c>
      <c r="M385" s="348">
        <v>0</v>
      </c>
      <c r="N385" s="348">
        <v>0</v>
      </c>
      <c r="O385" s="348">
        <v>21039000</v>
      </c>
      <c r="P385" s="348">
        <v>20883873</v>
      </c>
      <c r="Q385" s="348">
        <v>155127</v>
      </c>
      <c r="R385" s="348">
        <v>15921677</v>
      </c>
      <c r="S385" s="348">
        <v>4962196</v>
      </c>
      <c r="T385" s="358">
        <f t="shared" si="13"/>
        <v>0.9926266932839013</v>
      </c>
      <c r="U385" s="298" t="s">
        <v>1718</v>
      </c>
      <c r="V385" s="303"/>
      <c r="W385" s="303"/>
      <c r="X385" s="336"/>
      <c r="Y385" s="336"/>
      <c r="Z385" s="336"/>
      <c r="AA385" s="336"/>
      <c r="AB385" s="365" t="e">
        <f t="shared" si="12"/>
        <v>#DIV/0!</v>
      </c>
      <c r="AC385" s="313" t="s">
        <v>69</v>
      </c>
      <c r="AD385" s="315">
        <v>20883873</v>
      </c>
      <c r="AE385" s="315">
        <v>20883873</v>
      </c>
      <c r="AF385" s="315">
        <v>0</v>
      </c>
      <c r="AG385" s="315">
        <v>99.262669328390132</v>
      </c>
      <c r="AH385" s="315">
        <v>4.6412123983698264</v>
      </c>
      <c r="AI385" s="315">
        <v>17324000</v>
      </c>
      <c r="AJ385" s="315">
        <v>-1399000</v>
      </c>
      <c r="AK385" s="315">
        <v>0</v>
      </c>
      <c r="AL385" s="315">
        <v>0</v>
      </c>
      <c r="AM385" s="315">
        <v>15925000</v>
      </c>
      <c r="AN385" s="315">
        <v>15921677</v>
      </c>
      <c r="AO385" s="315">
        <v>15921677</v>
      </c>
      <c r="AP385" s="315">
        <v>0</v>
      </c>
      <c r="AQ385" s="315">
        <v>3323</v>
      </c>
      <c r="AR385" s="315">
        <v>99.979133437990583</v>
      </c>
      <c r="AS385" s="315">
        <v>3.8817321964764977</v>
      </c>
      <c r="AT385" s="297">
        <v>31.166289832408982</v>
      </c>
      <c r="AU385" s="297">
        <v>0.75948020189332865</v>
      </c>
    </row>
    <row r="386" spans="1:47" ht="22.5" customHeight="1">
      <c r="A386" s="356">
        <v>232020301001</v>
      </c>
      <c r="B386" s="311" t="s">
        <v>4</v>
      </c>
      <c r="C386" s="311" t="s">
        <v>251</v>
      </c>
      <c r="D386" s="311" t="s">
        <v>7</v>
      </c>
      <c r="E386" s="311" t="s">
        <v>4</v>
      </c>
      <c r="F386" s="311" t="s">
        <v>15</v>
      </c>
      <c r="G386" s="311" t="s">
        <v>17</v>
      </c>
      <c r="H386" s="298" t="s">
        <v>516</v>
      </c>
      <c r="I386" s="298" t="s">
        <v>1685</v>
      </c>
      <c r="J386" s="298" t="s">
        <v>1685</v>
      </c>
      <c r="K386" s="339">
        <v>8726000</v>
      </c>
      <c r="L386" s="339">
        <v>2425000</v>
      </c>
      <c r="M386" s="339">
        <v>0</v>
      </c>
      <c r="N386" s="339">
        <v>0</v>
      </c>
      <c r="O386" s="339">
        <v>11151000</v>
      </c>
      <c r="P386" s="339">
        <v>11151000</v>
      </c>
      <c r="Q386" s="339">
        <v>0</v>
      </c>
      <c r="R386" s="339">
        <v>7911414</v>
      </c>
      <c r="S386" s="339">
        <v>3239586</v>
      </c>
      <c r="T386" s="359">
        <f t="shared" si="13"/>
        <v>1</v>
      </c>
      <c r="U386" s="298" t="s">
        <v>3666</v>
      </c>
      <c r="V386" s="303"/>
      <c r="W386" s="303"/>
      <c r="X386" s="336"/>
      <c r="Y386" s="336"/>
      <c r="Z386" s="336"/>
      <c r="AA386" s="336"/>
      <c r="AB386" s="365" t="e">
        <f t="shared" si="12"/>
        <v>#DIV/0!</v>
      </c>
      <c r="AC386" s="311" t="s">
        <v>69</v>
      </c>
      <c r="AD386" s="312">
        <v>11151000</v>
      </c>
      <c r="AE386" s="312">
        <v>11151000</v>
      </c>
      <c r="AF386" s="312">
        <v>0</v>
      </c>
      <c r="AG386" s="312">
        <v>100</v>
      </c>
      <c r="AH386" s="312">
        <v>2.4781878080862647</v>
      </c>
      <c r="AI386" s="312">
        <v>9956000</v>
      </c>
      <c r="AJ386" s="312">
        <v>-2044000</v>
      </c>
      <c r="AK386" s="312">
        <v>0</v>
      </c>
      <c r="AL386" s="312">
        <v>0</v>
      </c>
      <c r="AM386" s="312">
        <v>7912000</v>
      </c>
      <c r="AN386" s="312">
        <v>7911414</v>
      </c>
      <c r="AO386" s="312">
        <v>7911414</v>
      </c>
      <c r="AP386" s="312">
        <v>0</v>
      </c>
      <c r="AQ386" s="312">
        <v>586</v>
      </c>
      <c r="AR386" s="312">
        <v>99.992593528816982</v>
      </c>
      <c r="AS386" s="312">
        <v>1.9288163202566488</v>
      </c>
      <c r="AT386" s="297">
        <v>40.948255267642416</v>
      </c>
      <c r="AU386" s="297">
        <v>0.54937148782961587</v>
      </c>
    </row>
    <row r="387" spans="1:47" ht="22.5" customHeight="1">
      <c r="A387" s="356">
        <v>232020301002</v>
      </c>
      <c r="B387" s="311" t="s">
        <v>4</v>
      </c>
      <c r="C387" s="311" t="s">
        <v>251</v>
      </c>
      <c r="D387" s="311" t="s">
        <v>7</v>
      </c>
      <c r="E387" s="311" t="s">
        <v>251</v>
      </c>
      <c r="F387" s="311" t="s">
        <v>7</v>
      </c>
      <c r="G387" s="311" t="s">
        <v>517</v>
      </c>
      <c r="H387" s="298" t="s">
        <v>518</v>
      </c>
      <c r="I387" s="298" t="s">
        <v>1685</v>
      </c>
      <c r="J387" s="298" t="s">
        <v>1685</v>
      </c>
      <c r="K387" s="339">
        <v>0</v>
      </c>
      <c r="L387" s="339">
        <v>78000</v>
      </c>
      <c r="M387" s="339">
        <v>0</v>
      </c>
      <c r="N387" s="339">
        <v>0</v>
      </c>
      <c r="O387" s="339">
        <v>78000</v>
      </c>
      <c r="P387" s="339">
        <v>78000</v>
      </c>
      <c r="Q387" s="339">
        <v>0</v>
      </c>
      <c r="R387" s="339">
        <v>0</v>
      </c>
      <c r="S387" s="339">
        <v>78000</v>
      </c>
      <c r="T387" s="359">
        <f t="shared" si="13"/>
        <v>1</v>
      </c>
      <c r="U387" s="298" t="s">
        <v>3666</v>
      </c>
      <c r="V387" s="303"/>
      <c r="W387" s="303"/>
      <c r="X387" s="336"/>
      <c r="Y387" s="336"/>
      <c r="Z387" s="336"/>
      <c r="AA387" s="336"/>
      <c r="AB387" s="365" t="e">
        <f t="shared" si="12"/>
        <v>#DIV/0!</v>
      </c>
      <c r="AC387" s="311" t="s">
        <v>69</v>
      </c>
      <c r="AD387" s="312">
        <v>78000</v>
      </c>
      <c r="AE387" s="312">
        <v>78000</v>
      </c>
      <c r="AF387" s="312">
        <v>0</v>
      </c>
      <c r="AG387" s="312">
        <v>100</v>
      </c>
      <c r="AH387" s="312">
        <v>1.7334647029928138E-2</v>
      </c>
      <c r="AI387" s="312">
        <v>78000</v>
      </c>
      <c r="AJ387" s="312">
        <v>-78000</v>
      </c>
      <c r="AK387" s="312">
        <v>0</v>
      </c>
      <c r="AL387" s="312">
        <v>0</v>
      </c>
      <c r="AM387" s="312">
        <v>0</v>
      </c>
      <c r="AN387" s="312">
        <v>0</v>
      </c>
      <c r="AO387" s="312">
        <v>0</v>
      </c>
      <c r="AP387" s="312">
        <v>0</v>
      </c>
      <c r="AQ387" s="312">
        <v>0</v>
      </c>
      <c r="AR387" s="312" t="s">
        <v>5</v>
      </c>
      <c r="AS387" s="312">
        <v>0</v>
      </c>
      <c r="AT387" s="297" t="s">
        <v>631</v>
      </c>
      <c r="AU387" s="297">
        <v>1.7334647029928138E-2</v>
      </c>
    </row>
    <row r="388" spans="1:47" ht="22.5" customHeight="1">
      <c r="A388" s="356">
        <v>232020301003</v>
      </c>
      <c r="B388" s="311" t="s">
        <v>4</v>
      </c>
      <c r="C388" s="311" t="s">
        <v>251</v>
      </c>
      <c r="D388" s="311" t="s">
        <v>7</v>
      </c>
      <c r="E388" s="311" t="s">
        <v>251</v>
      </c>
      <c r="F388" s="311" t="s">
        <v>4</v>
      </c>
      <c r="G388" s="311" t="s">
        <v>519</v>
      </c>
      <c r="H388" s="298" t="s">
        <v>520</v>
      </c>
      <c r="I388" s="298" t="s">
        <v>1685</v>
      </c>
      <c r="J388" s="298" t="s">
        <v>1685</v>
      </c>
      <c r="K388" s="339">
        <v>0</v>
      </c>
      <c r="L388" s="339">
        <v>486000</v>
      </c>
      <c r="M388" s="339">
        <v>0</v>
      </c>
      <c r="N388" s="339">
        <v>0</v>
      </c>
      <c r="O388" s="339">
        <v>486000</v>
      </c>
      <c r="P388" s="339">
        <v>486000</v>
      </c>
      <c r="Q388" s="339">
        <v>0</v>
      </c>
      <c r="R388" s="339">
        <v>0</v>
      </c>
      <c r="S388" s="339">
        <v>486000</v>
      </c>
      <c r="T388" s="359">
        <f t="shared" si="13"/>
        <v>1</v>
      </c>
      <c r="U388" s="298" t="s">
        <v>3666</v>
      </c>
      <c r="V388" s="303"/>
      <c r="W388" s="303"/>
      <c r="X388" s="336"/>
      <c r="Y388" s="336"/>
      <c r="Z388" s="336"/>
      <c r="AA388" s="336"/>
      <c r="AB388" s="365" t="e">
        <f t="shared" si="12"/>
        <v>#DIV/0!</v>
      </c>
      <c r="AC388" s="311" t="s">
        <v>69</v>
      </c>
      <c r="AD388" s="312">
        <v>486000</v>
      </c>
      <c r="AE388" s="312">
        <v>486000</v>
      </c>
      <c r="AF388" s="312">
        <v>0</v>
      </c>
      <c r="AG388" s="312">
        <v>100</v>
      </c>
      <c r="AH388" s="312">
        <v>0.10800818534032147</v>
      </c>
      <c r="AI388" s="312">
        <v>486000</v>
      </c>
      <c r="AJ388" s="312">
        <v>-486000</v>
      </c>
      <c r="AK388" s="312">
        <v>0</v>
      </c>
      <c r="AL388" s="312">
        <v>0</v>
      </c>
      <c r="AM388" s="312">
        <v>0</v>
      </c>
      <c r="AN388" s="312">
        <v>0</v>
      </c>
      <c r="AO388" s="312">
        <v>0</v>
      </c>
      <c r="AP388" s="312">
        <v>0</v>
      </c>
      <c r="AQ388" s="312">
        <v>0</v>
      </c>
      <c r="AR388" s="312" t="s">
        <v>5</v>
      </c>
      <c r="AS388" s="312">
        <v>0</v>
      </c>
      <c r="AT388" s="297" t="s">
        <v>631</v>
      </c>
      <c r="AU388" s="297">
        <v>0.10800818534032147</v>
      </c>
    </row>
    <row r="389" spans="1:47" ht="22.5" customHeight="1">
      <c r="A389" s="356">
        <v>232020301004</v>
      </c>
      <c r="B389" s="311" t="s">
        <v>4</v>
      </c>
      <c r="C389" s="311" t="s">
        <v>251</v>
      </c>
      <c r="D389" s="311" t="s">
        <v>7</v>
      </c>
      <c r="E389" s="311" t="s">
        <v>251</v>
      </c>
      <c r="F389" s="311" t="s">
        <v>235</v>
      </c>
      <c r="G389" s="311" t="s">
        <v>521</v>
      </c>
      <c r="H389" s="298" t="s">
        <v>522</v>
      </c>
      <c r="I389" s="298" t="s">
        <v>1685</v>
      </c>
      <c r="J389" s="298" t="s">
        <v>1685</v>
      </c>
      <c r="K389" s="339">
        <v>240000</v>
      </c>
      <c r="L389" s="339">
        <v>-240000</v>
      </c>
      <c r="M389" s="339">
        <v>0</v>
      </c>
      <c r="N389" s="339">
        <v>0</v>
      </c>
      <c r="O389" s="339">
        <v>0</v>
      </c>
      <c r="P389" s="339">
        <v>0</v>
      </c>
      <c r="Q389" s="339">
        <v>0</v>
      </c>
      <c r="R389" s="339">
        <v>240000</v>
      </c>
      <c r="S389" s="339">
        <v>-240000</v>
      </c>
      <c r="T389" s="359" t="e">
        <f t="shared" si="13"/>
        <v>#DIV/0!</v>
      </c>
      <c r="U389" s="298" t="s">
        <v>3666</v>
      </c>
      <c r="V389" s="303"/>
      <c r="W389" s="303"/>
      <c r="X389" s="336"/>
      <c r="Y389" s="336"/>
      <c r="Z389" s="336"/>
      <c r="AA389" s="336"/>
      <c r="AB389" s="365" t="e">
        <f t="shared" si="12"/>
        <v>#DIV/0!</v>
      </c>
      <c r="AC389" s="311" t="s">
        <v>69</v>
      </c>
      <c r="AD389" s="312">
        <v>0</v>
      </c>
      <c r="AE389" s="312">
        <v>0</v>
      </c>
      <c r="AF389" s="312">
        <v>0</v>
      </c>
      <c r="AG389" s="312" t="s">
        <v>5</v>
      </c>
      <c r="AH389" s="312">
        <v>0</v>
      </c>
      <c r="AI389" s="312">
        <v>0</v>
      </c>
      <c r="AJ389" s="312">
        <v>240000</v>
      </c>
      <c r="AK389" s="312">
        <v>0</v>
      </c>
      <c r="AL389" s="312">
        <v>0</v>
      </c>
      <c r="AM389" s="312">
        <v>240000</v>
      </c>
      <c r="AN389" s="312">
        <v>240000</v>
      </c>
      <c r="AO389" s="312">
        <v>240000</v>
      </c>
      <c r="AP389" s="312">
        <v>0</v>
      </c>
      <c r="AQ389" s="312">
        <v>0</v>
      </c>
      <c r="AR389" s="312">
        <v>100</v>
      </c>
      <c r="AS389" s="312">
        <v>5.8512412175825423E-2</v>
      </c>
      <c r="AT389" s="297" t="s">
        <v>553</v>
      </c>
      <c r="AU389" s="297">
        <v>-5.8512412175825423E-2</v>
      </c>
    </row>
    <row r="390" spans="1:47" ht="22.5" customHeight="1">
      <c r="A390" s="356">
        <v>232020301005</v>
      </c>
      <c r="B390" s="311" t="s">
        <v>4</v>
      </c>
      <c r="C390" s="311" t="s">
        <v>251</v>
      </c>
      <c r="D390" s="311" t="s">
        <v>7</v>
      </c>
      <c r="E390" s="311" t="s">
        <v>251</v>
      </c>
      <c r="F390" s="311" t="s">
        <v>67</v>
      </c>
      <c r="G390" s="311" t="s">
        <v>523</v>
      </c>
      <c r="H390" s="298" t="s">
        <v>524</v>
      </c>
      <c r="I390" s="298" t="s">
        <v>1685</v>
      </c>
      <c r="J390" s="298" t="s">
        <v>1685</v>
      </c>
      <c r="K390" s="339">
        <v>617000</v>
      </c>
      <c r="L390" s="339">
        <v>-30000</v>
      </c>
      <c r="M390" s="339">
        <v>0</v>
      </c>
      <c r="N390" s="339">
        <v>0</v>
      </c>
      <c r="O390" s="339">
        <v>587000</v>
      </c>
      <c r="P390" s="339">
        <v>586820</v>
      </c>
      <c r="Q390" s="339">
        <v>180</v>
      </c>
      <c r="R390" s="339">
        <v>485930</v>
      </c>
      <c r="S390" s="339">
        <v>100890</v>
      </c>
      <c r="T390" s="359">
        <f t="shared" si="13"/>
        <v>0.99969335604770015</v>
      </c>
      <c r="U390" s="298" t="s">
        <v>3666</v>
      </c>
      <c r="V390" s="303"/>
      <c r="W390" s="303"/>
      <c r="X390" s="336"/>
      <c r="Y390" s="336"/>
      <c r="Z390" s="336"/>
      <c r="AA390" s="336"/>
      <c r="AB390" s="365" t="e">
        <f t="shared" si="12"/>
        <v>#DIV/0!</v>
      </c>
      <c r="AC390" s="311" t="s">
        <v>69</v>
      </c>
      <c r="AD390" s="312">
        <v>586820</v>
      </c>
      <c r="AE390" s="312">
        <v>586820</v>
      </c>
      <c r="AF390" s="312">
        <v>0</v>
      </c>
      <c r="AG390" s="312">
        <v>99.969335604770009</v>
      </c>
      <c r="AH390" s="312">
        <v>0.13041432782182602</v>
      </c>
      <c r="AI390" s="312">
        <v>0</v>
      </c>
      <c r="AJ390" s="312">
        <v>486000</v>
      </c>
      <c r="AK390" s="312">
        <v>0</v>
      </c>
      <c r="AL390" s="312">
        <v>0</v>
      </c>
      <c r="AM390" s="312">
        <v>486000</v>
      </c>
      <c r="AN390" s="312">
        <v>485930</v>
      </c>
      <c r="AO390" s="312">
        <v>485930</v>
      </c>
      <c r="AP390" s="312">
        <v>0</v>
      </c>
      <c r="AQ390" s="312">
        <v>70</v>
      </c>
      <c r="AR390" s="312">
        <v>99.985596707818928</v>
      </c>
      <c r="AS390" s="312">
        <v>0.11847056853582852</v>
      </c>
      <c r="AT390" s="297">
        <v>20.762249706747884</v>
      </c>
      <c r="AU390" s="297">
        <v>1.1943759285997502E-2</v>
      </c>
    </row>
    <row r="391" spans="1:47" ht="22.5" customHeight="1">
      <c r="A391" s="356">
        <v>232020301006</v>
      </c>
      <c r="B391" s="311" t="s">
        <v>4</v>
      </c>
      <c r="C391" s="311" t="s">
        <v>251</v>
      </c>
      <c r="D391" s="311" t="s">
        <v>7</v>
      </c>
      <c r="E391" s="311" t="s">
        <v>251</v>
      </c>
      <c r="F391" s="311" t="s">
        <v>253</v>
      </c>
      <c r="G391" s="311" t="s">
        <v>255</v>
      </c>
      <c r="H391" s="298" t="s">
        <v>256</v>
      </c>
      <c r="I391" s="298" t="s">
        <v>1685</v>
      </c>
      <c r="J391" s="298" t="s">
        <v>1685</v>
      </c>
      <c r="K391" s="339">
        <v>862000</v>
      </c>
      <c r="L391" s="339">
        <v>0</v>
      </c>
      <c r="M391" s="339">
        <v>0</v>
      </c>
      <c r="N391" s="339">
        <v>0</v>
      </c>
      <c r="O391" s="339">
        <v>862000</v>
      </c>
      <c r="P391" s="339">
        <v>861214</v>
      </c>
      <c r="Q391" s="339">
        <v>786</v>
      </c>
      <c r="R391" s="339">
        <v>1876647</v>
      </c>
      <c r="S391" s="339">
        <v>-1015433</v>
      </c>
      <c r="T391" s="359">
        <f t="shared" si="13"/>
        <v>0.99908816705336423</v>
      </c>
      <c r="U391" s="298" t="s">
        <v>3666</v>
      </c>
      <c r="V391" s="303"/>
      <c r="W391" s="303"/>
      <c r="X391" s="336"/>
      <c r="Y391" s="336"/>
      <c r="Z391" s="336"/>
      <c r="AA391" s="336"/>
      <c r="AB391" s="365" t="e">
        <f t="shared" si="12"/>
        <v>#DIV/0!</v>
      </c>
      <c r="AC391" s="311" t="s">
        <v>69</v>
      </c>
      <c r="AD391" s="312">
        <v>861214</v>
      </c>
      <c r="AE391" s="312">
        <v>861214</v>
      </c>
      <c r="AF391" s="312">
        <v>0</v>
      </c>
      <c r="AG391" s="312">
        <v>99.90881670533642</v>
      </c>
      <c r="AH391" s="312">
        <v>0.19139539368246836</v>
      </c>
      <c r="AI391" s="312">
        <v>178000</v>
      </c>
      <c r="AJ391" s="312">
        <v>1699000</v>
      </c>
      <c r="AK391" s="312">
        <v>0</v>
      </c>
      <c r="AL391" s="312">
        <v>0</v>
      </c>
      <c r="AM391" s="312">
        <v>1877000</v>
      </c>
      <c r="AN391" s="312">
        <v>1876647</v>
      </c>
      <c r="AO391" s="312">
        <v>1876647</v>
      </c>
      <c r="AP391" s="312">
        <v>0</v>
      </c>
      <c r="AQ391" s="312">
        <v>353</v>
      </c>
      <c r="AR391" s="312">
        <v>99.981193393713369</v>
      </c>
      <c r="AS391" s="312">
        <v>0.45752976155219266</v>
      </c>
      <c r="AT391" s="297">
        <v>-54.108897411180692</v>
      </c>
      <c r="AU391" s="297">
        <v>-0.26613436786972433</v>
      </c>
    </row>
    <row r="392" spans="1:47" ht="22.5" customHeight="1">
      <c r="A392" s="356">
        <v>232020301007</v>
      </c>
      <c r="B392" s="311" t="s">
        <v>4</v>
      </c>
      <c r="C392" s="311" t="s">
        <v>251</v>
      </c>
      <c r="D392" s="311" t="s">
        <v>7</v>
      </c>
      <c r="E392" s="311" t="s">
        <v>251</v>
      </c>
      <c r="F392" s="311" t="s">
        <v>56</v>
      </c>
      <c r="G392" s="311" t="s">
        <v>59</v>
      </c>
      <c r="H392" s="298" t="s">
        <v>527</v>
      </c>
      <c r="I392" s="298" t="s">
        <v>1685</v>
      </c>
      <c r="J392" s="298" t="s">
        <v>1685</v>
      </c>
      <c r="K392" s="339">
        <v>1736000</v>
      </c>
      <c r="L392" s="339">
        <v>476000</v>
      </c>
      <c r="M392" s="339">
        <v>0</v>
      </c>
      <c r="N392" s="339">
        <v>0</v>
      </c>
      <c r="O392" s="339">
        <v>2212000</v>
      </c>
      <c r="P392" s="339">
        <v>2211300</v>
      </c>
      <c r="Q392" s="339">
        <v>700</v>
      </c>
      <c r="R392" s="339">
        <v>1624020</v>
      </c>
      <c r="S392" s="339">
        <v>587280</v>
      </c>
      <c r="T392" s="359">
        <f t="shared" si="13"/>
        <v>0.99968354430379747</v>
      </c>
      <c r="U392" s="298" t="s">
        <v>3666</v>
      </c>
      <c r="V392" s="303"/>
      <c r="W392" s="303"/>
      <c r="X392" s="336"/>
      <c r="Y392" s="336"/>
      <c r="Z392" s="336"/>
      <c r="AA392" s="336"/>
      <c r="AB392" s="365" t="e">
        <f t="shared" si="12"/>
        <v>#DIV/0!</v>
      </c>
      <c r="AC392" s="311" t="s">
        <v>69</v>
      </c>
      <c r="AD392" s="312">
        <v>2211300</v>
      </c>
      <c r="AE392" s="312">
        <v>2211300</v>
      </c>
      <c r="AF392" s="312">
        <v>0</v>
      </c>
      <c r="AG392" s="312">
        <v>99.968354430379748</v>
      </c>
      <c r="AH392" s="312">
        <v>0.49143724329846267</v>
      </c>
      <c r="AI392" s="312">
        <v>1922000</v>
      </c>
      <c r="AJ392" s="312">
        <v>-297000</v>
      </c>
      <c r="AK392" s="312">
        <v>0</v>
      </c>
      <c r="AL392" s="312">
        <v>0</v>
      </c>
      <c r="AM392" s="312">
        <v>1625000</v>
      </c>
      <c r="AN392" s="312">
        <v>1624020</v>
      </c>
      <c r="AO392" s="312">
        <v>1624020</v>
      </c>
      <c r="AP392" s="312">
        <v>0</v>
      </c>
      <c r="AQ392" s="312">
        <v>980</v>
      </c>
      <c r="AR392" s="312">
        <v>99.939692307692312</v>
      </c>
      <c r="AS392" s="312">
        <v>0.39593886509076665</v>
      </c>
      <c r="AT392" s="297">
        <v>36.162116230095684</v>
      </c>
      <c r="AU392" s="297">
        <v>9.5498378207696022E-2</v>
      </c>
    </row>
    <row r="393" spans="1:47" ht="22.5" customHeight="1">
      <c r="A393" s="356">
        <v>232020301008</v>
      </c>
      <c r="B393" s="311" t="s">
        <v>4</v>
      </c>
      <c r="C393" s="311" t="s">
        <v>251</v>
      </c>
      <c r="D393" s="311" t="s">
        <v>7</v>
      </c>
      <c r="E393" s="311" t="s">
        <v>251</v>
      </c>
      <c r="F393" s="311" t="s">
        <v>40</v>
      </c>
      <c r="G393" s="311" t="s">
        <v>170</v>
      </c>
      <c r="H393" s="298" t="s">
        <v>528</v>
      </c>
      <c r="I393" s="298" t="s">
        <v>1685</v>
      </c>
      <c r="J393" s="298" t="s">
        <v>1685</v>
      </c>
      <c r="K393" s="339">
        <v>1447000</v>
      </c>
      <c r="L393" s="339">
        <v>624000</v>
      </c>
      <c r="M393" s="339">
        <v>0</v>
      </c>
      <c r="N393" s="339">
        <v>0</v>
      </c>
      <c r="O393" s="339">
        <v>2071000</v>
      </c>
      <c r="P393" s="339">
        <v>2016794</v>
      </c>
      <c r="Q393" s="339">
        <v>54206</v>
      </c>
      <c r="R393" s="339">
        <v>1342947</v>
      </c>
      <c r="S393" s="339">
        <v>673847</v>
      </c>
      <c r="T393" s="359">
        <f t="shared" si="13"/>
        <v>0.97382617093191692</v>
      </c>
      <c r="U393" s="298" t="s">
        <v>3666</v>
      </c>
      <c r="V393" s="303"/>
      <c r="W393" s="303"/>
      <c r="X393" s="336"/>
      <c r="Y393" s="336"/>
      <c r="Z393" s="336"/>
      <c r="AA393" s="336"/>
      <c r="AB393" s="365" t="e">
        <f t="shared" si="12"/>
        <v>#DIV/0!</v>
      </c>
      <c r="AC393" s="311" t="s">
        <v>69</v>
      </c>
      <c r="AD393" s="312">
        <v>2016794</v>
      </c>
      <c r="AE393" s="312">
        <v>2016794</v>
      </c>
      <c r="AF393" s="312">
        <v>0</v>
      </c>
      <c r="AG393" s="312">
        <v>97.382617093191698</v>
      </c>
      <c r="AH393" s="312">
        <v>0.44821041182149851</v>
      </c>
      <c r="AI393" s="312">
        <v>1821000</v>
      </c>
      <c r="AJ393" s="312">
        <v>-478000</v>
      </c>
      <c r="AK393" s="312">
        <v>0</v>
      </c>
      <c r="AL393" s="312">
        <v>0</v>
      </c>
      <c r="AM393" s="312">
        <v>1343000</v>
      </c>
      <c r="AN393" s="312">
        <v>1342947</v>
      </c>
      <c r="AO393" s="312">
        <v>1342947</v>
      </c>
      <c r="AP393" s="312">
        <v>0</v>
      </c>
      <c r="AQ393" s="312">
        <v>53</v>
      </c>
      <c r="AR393" s="312">
        <v>99.996053611317947</v>
      </c>
      <c r="AS393" s="312">
        <v>0.32741278497620091</v>
      </c>
      <c r="AT393" s="297">
        <v>50.176738173583914</v>
      </c>
      <c r="AU393" s="297">
        <v>0.1207976268452976</v>
      </c>
    </row>
    <row r="394" spans="1:47" ht="22.5" customHeight="1">
      <c r="A394" s="356">
        <v>232020301009</v>
      </c>
      <c r="B394" s="311" t="s">
        <v>4</v>
      </c>
      <c r="C394" s="311" t="s">
        <v>251</v>
      </c>
      <c r="D394" s="311" t="s">
        <v>7</v>
      </c>
      <c r="E394" s="311" t="s">
        <v>235</v>
      </c>
      <c r="F394" s="311" t="s">
        <v>21</v>
      </c>
      <c r="G394" s="311" t="s">
        <v>23</v>
      </c>
      <c r="H394" s="298" t="s">
        <v>529</v>
      </c>
      <c r="I394" s="298" t="s">
        <v>1685</v>
      </c>
      <c r="J394" s="298" t="s">
        <v>1685</v>
      </c>
      <c r="K394" s="339">
        <v>2542000</v>
      </c>
      <c r="L394" s="339">
        <v>1036000</v>
      </c>
      <c r="M394" s="339">
        <v>0</v>
      </c>
      <c r="N394" s="339">
        <v>0</v>
      </c>
      <c r="O394" s="339">
        <v>3578000</v>
      </c>
      <c r="P394" s="339">
        <v>3478813</v>
      </c>
      <c r="Q394" s="339">
        <v>99187</v>
      </c>
      <c r="R394" s="339">
        <v>2418940</v>
      </c>
      <c r="S394" s="339">
        <v>1059873</v>
      </c>
      <c r="T394" s="359">
        <f t="shared" si="13"/>
        <v>0.97227864728898827</v>
      </c>
      <c r="U394" s="298" t="s">
        <v>3666</v>
      </c>
      <c r="V394" s="303"/>
      <c r="W394" s="303"/>
      <c r="X394" s="336"/>
      <c r="Y394" s="336"/>
      <c r="Z394" s="336"/>
      <c r="AA394" s="336"/>
      <c r="AB394" s="365" t="e">
        <f t="shared" si="12"/>
        <v>#DIV/0!</v>
      </c>
      <c r="AC394" s="311" t="s">
        <v>69</v>
      </c>
      <c r="AD394" s="312">
        <v>3478813</v>
      </c>
      <c r="AE394" s="312">
        <v>3478813</v>
      </c>
      <c r="AF394" s="312">
        <v>0</v>
      </c>
      <c r="AG394" s="312">
        <v>97.227864728898822</v>
      </c>
      <c r="AH394" s="312">
        <v>0.77312814664263318</v>
      </c>
      <c r="AI394" s="312">
        <v>2859000</v>
      </c>
      <c r="AJ394" s="312">
        <v>-439000</v>
      </c>
      <c r="AK394" s="312">
        <v>0</v>
      </c>
      <c r="AL394" s="312">
        <v>0</v>
      </c>
      <c r="AM394" s="312">
        <v>2420000</v>
      </c>
      <c r="AN394" s="312">
        <v>2418940</v>
      </c>
      <c r="AO394" s="312">
        <v>2418940</v>
      </c>
      <c r="AP394" s="312">
        <v>0</v>
      </c>
      <c r="AQ394" s="312">
        <v>1060</v>
      </c>
      <c r="AR394" s="312">
        <v>99.956198347107446</v>
      </c>
      <c r="AS394" s="312">
        <v>0.58974172628579635</v>
      </c>
      <c r="AT394" s="297">
        <v>43.815596914350913</v>
      </c>
      <c r="AU394" s="297">
        <v>0.18338642035683683</v>
      </c>
    </row>
    <row r="395" spans="1:47" ht="22.5" customHeight="1">
      <c r="A395" s="356">
        <v>232020301010</v>
      </c>
      <c r="B395" s="311" t="s">
        <v>4</v>
      </c>
      <c r="C395" s="311" t="s">
        <v>251</v>
      </c>
      <c r="D395" s="311" t="s">
        <v>7</v>
      </c>
      <c r="E395" s="311" t="s">
        <v>235</v>
      </c>
      <c r="F395" s="311" t="s">
        <v>15</v>
      </c>
      <c r="G395" s="311" t="s">
        <v>17</v>
      </c>
      <c r="H395" s="298" t="s">
        <v>530</v>
      </c>
      <c r="I395" s="298" t="s">
        <v>1685</v>
      </c>
      <c r="J395" s="298" t="s">
        <v>1685</v>
      </c>
      <c r="K395" s="339">
        <v>14000</v>
      </c>
      <c r="L395" s="339">
        <v>0</v>
      </c>
      <c r="M395" s="339">
        <v>0</v>
      </c>
      <c r="N395" s="339">
        <v>0</v>
      </c>
      <c r="O395" s="339">
        <v>14000</v>
      </c>
      <c r="P395" s="339">
        <v>13932</v>
      </c>
      <c r="Q395" s="339">
        <v>68</v>
      </c>
      <c r="R395" s="339">
        <v>21779</v>
      </c>
      <c r="S395" s="339">
        <v>-7847</v>
      </c>
      <c r="T395" s="359">
        <f t="shared" si="13"/>
        <v>0.99514285714285711</v>
      </c>
      <c r="U395" s="298" t="s">
        <v>3666</v>
      </c>
      <c r="V395" s="303"/>
      <c r="W395" s="303"/>
      <c r="X395" s="336"/>
      <c r="Y395" s="336"/>
      <c r="Z395" s="336"/>
      <c r="AA395" s="336"/>
      <c r="AB395" s="365" t="e">
        <f t="shared" si="12"/>
        <v>#DIV/0!</v>
      </c>
      <c r="AC395" s="311" t="s">
        <v>69</v>
      </c>
      <c r="AD395" s="312">
        <v>13932</v>
      </c>
      <c r="AE395" s="312">
        <v>13932</v>
      </c>
      <c r="AF395" s="312">
        <v>0</v>
      </c>
      <c r="AG395" s="312">
        <v>99.514285714285705</v>
      </c>
      <c r="AH395" s="312">
        <v>3.0962346464225485E-3</v>
      </c>
      <c r="AI395" s="312">
        <v>24000</v>
      </c>
      <c r="AJ395" s="312">
        <v>-2000</v>
      </c>
      <c r="AK395" s="312">
        <v>0</v>
      </c>
      <c r="AL395" s="312">
        <v>0</v>
      </c>
      <c r="AM395" s="312">
        <v>22000</v>
      </c>
      <c r="AN395" s="312">
        <v>21779</v>
      </c>
      <c r="AO395" s="312">
        <v>21779</v>
      </c>
      <c r="AP395" s="312">
        <v>0</v>
      </c>
      <c r="AQ395" s="312">
        <v>221</v>
      </c>
      <c r="AR395" s="312">
        <v>98.995454545454535</v>
      </c>
      <c r="AS395" s="312">
        <v>5.3097576032387576E-3</v>
      </c>
      <c r="AT395" s="297">
        <v>-36.030120758528859</v>
      </c>
      <c r="AU395" s="297">
        <v>-2.213522956816209E-3</v>
      </c>
    </row>
    <row r="396" spans="1:47" ht="22.5" customHeight="1">
      <c r="A396" s="356">
        <v>232020301011</v>
      </c>
      <c r="B396" s="313" t="s">
        <v>4</v>
      </c>
      <c r="C396" s="313" t="s">
        <v>251</v>
      </c>
      <c r="D396" s="313" t="s">
        <v>7</v>
      </c>
      <c r="E396" s="313" t="s">
        <v>5</v>
      </c>
      <c r="F396" s="313" t="s">
        <v>5</v>
      </c>
      <c r="G396" s="313" t="s">
        <v>5</v>
      </c>
      <c r="H396" s="314" t="s">
        <v>1719</v>
      </c>
      <c r="I396" s="314" t="s">
        <v>1685</v>
      </c>
      <c r="J396" s="314" t="s">
        <v>1685</v>
      </c>
      <c r="K396" s="348">
        <v>14249000</v>
      </c>
      <c r="L396" s="348">
        <v>4713000</v>
      </c>
      <c r="M396" s="348">
        <v>4364000</v>
      </c>
      <c r="N396" s="348">
        <v>0</v>
      </c>
      <c r="O396" s="348">
        <v>23326000</v>
      </c>
      <c r="P396" s="348">
        <v>18762052</v>
      </c>
      <c r="Q396" s="348">
        <v>130948</v>
      </c>
      <c r="R396" s="348">
        <v>14135314</v>
      </c>
      <c r="S396" s="348">
        <v>4626738</v>
      </c>
      <c r="T396" s="358">
        <f t="shared" si="13"/>
        <v>0.80434073565977882</v>
      </c>
      <c r="U396" s="298" t="s">
        <v>1720</v>
      </c>
      <c r="V396" s="303"/>
      <c r="W396" s="303"/>
      <c r="X396" s="336"/>
      <c r="Y396" s="336"/>
      <c r="Z396" s="336"/>
      <c r="AA396" s="336"/>
      <c r="AB396" s="365" t="e">
        <f t="shared" si="12"/>
        <v>#DIV/0!</v>
      </c>
      <c r="AC396" s="313" t="s">
        <v>51</v>
      </c>
      <c r="AD396" s="315">
        <v>18762052</v>
      </c>
      <c r="AE396" s="315">
        <v>18762052</v>
      </c>
      <c r="AF396" s="315">
        <v>4433000</v>
      </c>
      <c r="AG396" s="315">
        <v>80.434073565977883</v>
      </c>
      <c r="AH396" s="315">
        <v>4.1696608843225293</v>
      </c>
      <c r="AI396" s="315">
        <v>15766000</v>
      </c>
      <c r="AJ396" s="315">
        <v>4182000</v>
      </c>
      <c r="AK396" s="315">
        <v>0</v>
      </c>
      <c r="AL396" s="315">
        <v>0</v>
      </c>
      <c r="AM396" s="315">
        <v>19948000</v>
      </c>
      <c r="AN396" s="315">
        <v>18498904</v>
      </c>
      <c r="AO396" s="315">
        <v>14135314</v>
      </c>
      <c r="AP396" s="315">
        <v>4363590</v>
      </c>
      <c r="AQ396" s="315">
        <v>1449096</v>
      </c>
      <c r="AR396" s="315">
        <v>70.860808101062773</v>
      </c>
      <c r="AS396" s="315">
        <v>3.4462138291779811</v>
      </c>
      <c r="AT396" s="297">
        <v>32.731766694393919</v>
      </c>
      <c r="AU396" s="297">
        <v>0.72344705514454821</v>
      </c>
    </row>
    <row r="397" spans="1:47" ht="22.5" customHeight="1">
      <c r="A397" s="356">
        <v>232020301012</v>
      </c>
      <c r="B397" s="311" t="s">
        <v>4</v>
      </c>
      <c r="C397" s="311" t="s">
        <v>251</v>
      </c>
      <c r="D397" s="311" t="s">
        <v>7</v>
      </c>
      <c r="E397" s="311" t="s">
        <v>7</v>
      </c>
      <c r="F397" s="311" t="s">
        <v>72</v>
      </c>
      <c r="G397" s="311" t="s">
        <v>74</v>
      </c>
      <c r="H397" s="298" t="s">
        <v>75</v>
      </c>
      <c r="I397" s="298" t="s">
        <v>1685</v>
      </c>
      <c r="J397" s="298" t="s">
        <v>1685</v>
      </c>
      <c r="K397" s="339">
        <v>3215000</v>
      </c>
      <c r="L397" s="339">
        <v>243000</v>
      </c>
      <c r="M397" s="339">
        <v>0</v>
      </c>
      <c r="N397" s="339">
        <v>0</v>
      </c>
      <c r="O397" s="339">
        <v>3458000</v>
      </c>
      <c r="P397" s="339">
        <v>3382158</v>
      </c>
      <c r="Q397" s="339">
        <v>75842</v>
      </c>
      <c r="R397" s="339">
        <v>1332986</v>
      </c>
      <c r="S397" s="339">
        <v>2049172</v>
      </c>
      <c r="T397" s="359">
        <f t="shared" si="13"/>
        <v>0.97806766917293231</v>
      </c>
      <c r="U397" s="298" t="s">
        <v>1721</v>
      </c>
      <c r="V397" s="303"/>
      <c r="W397" s="303"/>
      <c r="X397" s="336"/>
      <c r="Y397" s="336"/>
      <c r="Z397" s="336"/>
      <c r="AA397" s="336"/>
      <c r="AB397" s="365" t="e">
        <f t="shared" si="12"/>
        <v>#DIV/0!</v>
      </c>
      <c r="AC397" s="311" t="s">
        <v>51</v>
      </c>
      <c r="AD397" s="312">
        <v>3382158</v>
      </c>
      <c r="AE397" s="312">
        <v>3382158</v>
      </c>
      <c r="AF397" s="312">
        <v>0</v>
      </c>
      <c r="AG397" s="312">
        <v>97.806766917293231</v>
      </c>
      <c r="AH397" s="312">
        <v>0.7516476298647139</v>
      </c>
      <c r="AI397" s="312">
        <v>974000</v>
      </c>
      <c r="AJ397" s="312">
        <v>563000</v>
      </c>
      <c r="AK397" s="312">
        <v>0</v>
      </c>
      <c r="AL397" s="312">
        <v>0</v>
      </c>
      <c r="AM397" s="312">
        <v>1537000</v>
      </c>
      <c r="AN397" s="312">
        <v>1332986</v>
      </c>
      <c r="AO397" s="312">
        <v>1332986</v>
      </c>
      <c r="AP397" s="312">
        <v>0</v>
      </c>
      <c r="AQ397" s="312">
        <v>204014</v>
      </c>
      <c r="AR397" s="312">
        <v>86.726480156148341</v>
      </c>
      <c r="AS397" s="312">
        <v>0.32498427606918678</v>
      </c>
      <c r="AT397" s="297">
        <v>153.72794612996685</v>
      </c>
      <c r="AU397" s="297">
        <v>0.42666335379552711</v>
      </c>
    </row>
    <row r="398" spans="1:47" ht="22.5" customHeight="1">
      <c r="A398" s="356">
        <v>232020301013</v>
      </c>
      <c r="B398" s="311" t="s">
        <v>4</v>
      </c>
      <c r="C398" s="311" t="s">
        <v>251</v>
      </c>
      <c r="D398" s="311" t="s">
        <v>7</v>
      </c>
      <c r="E398" s="311" t="s">
        <v>251</v>
      </c>
      <c r="F398" s="311" t="s">
        <v>56</v>
      </c>
      <c r="G398" s="311" t="s">
        <v>59</v>
      </c>
      <c r="H398" s="298" t="s">
        <v>764</v>
      </c>
      <c r="I398" s="298" t="s">
        <v>1685</v>
      </c>
      <c r="J398" s="298" t="s">
        <v>1685</v>
      </c>
      <c r="K398" s="339">
        <v>633000</v>
      </c>
      <c r="L398" s="339">
        <v>34000</v>
      </c>
      <c r="M398" s="339">
        <v>0</v>
      </c>
      <c r="N398" s="339">
        <v>0</v>
      </c>
      <c r="O398" s="339">
        <v>667000</v>
      </c>
      <c r="P398" s="339">
        <v>666881</v>
      </c>
      <c r="Q398" s="339">
        <v>119</v>
      </c>
      <c r="R398" s="339">
        <v>292092</v>
      </c>
      <c r="S398" s="339">
        <v>374789</v>
      </c>
      <c r="T398" s="359">
        <f t="shared" si="13"/>
        <v>0.99982158920539732</v>
      </c>
      <c r="U398" s="298" t="s">
        <v>3666</v>
      </c>
      <c r="V398" s="303"/>
      <c r="W398" s="303"/>
      <c r="X398" s="336"/>
      <c r="Y398" s="336"/>
      <c r="Z398" s="336"/>
      <c r="AA398" s="336"/>
      <c r="AB398" s="365" t="e">
        <f t="shared" si="12"/>
        <v>#DIV/0!</v>
      </c>
      <c r="AC398" s="311" t="s">
        <v>51</v>
      </c>
      <c r="AD398" s="312">
        <v>666881</v>
      </c>
      <c r="AE398" s="312">
        <v>666881</v>
      </c>
      <c r="AF398" s="312">
        <v>0</v>
      </c>
      <c r="AG398" s="312">
        <v>99.982158920539732</v>
      </c>
      <c r="AH398" s="312">
        <v>0.14820700956366034</v>
      </c>
      <c r="AI398" s="312">
        <v>195000</v>
      </c>
      <c r="AJ398" s="312">
        <v>98000</v>
      </c>
      <c r="AK398" s="312">
        <v>0</v>
      </c>
      <c r="AL398" s="312">
        <v>0</v>
      </c>
      <c r="AM398" s="312">
        <v>293000</v>
      </c>
      <c r="AN398" s="312">
        <v>292092</v>
      </c>
      <c r="AO398" s="312">
        <v>292092</v>
      </c>
      <c r="AP398" s="312">
        <v>0</v>
      </c>
      <c r="AQ398" s="312">
        <v>908</v>
      </c>
      <c r="AR398" s="312">
        <v>99.69010238907849</v>
      </c>
      <c r="AS398" s="312">
        <v>7.1212531238588325E-2</v>
      </c>
      <c r="AT398" s="297">
        <v>128.31197020116949</v>
      </c>
      <c r="AU398" s="297">
        <v>7.6994478325072016E-2</v>
      </c>
    </row>
    <row r="399" spans="1:47" ht="22.5" customHeight="1">
      <c r="A399" s="356">
        <v>232020301014</v>
      </c>
      <c r="B399" s="311" t="s">
        <v>4</v>
      </c>
      <c r="C399" s="311" t="s">
        <v>251</v>
      </c>
      <c r="D399" s="311" t="s">
        <v>7</v>
      </c>
      <c r="E399" s="311" t="s">
        <v>235</v>
      </c>
      <c r="F399" s="311" t="s">
        <v>21</v>
      </c>
      <c r="G399" s="311" t="s">
        <v>23</v>
      </c>
      <c r="H399" s="298" t="s">
        <v>529</v>
      </c>
      <c r="I399" s="298" t="s">
        <v>1685</v>
      </c>
      <c r="J399" s="298" t="s">
        <v>1685</v>
      </c>
      <c r="K399" s="339">
        <v>124000</v>
      </c>
      <c r="L399" s="339">
        <v>3000</v>
      </c>
      <c r="M399" s="339">
        <v>0</v>
      </c>
      <c r="N399" s="339">
        <v>0</v>
      </c>
      <c r="O399" s="339">
        <v>127000</v>
      </c>
      <c r="P399" s="339">
        <v>126264</v>
      </c>
      <c r="Q399" s="339">
        <v>736</v>
      </c>
      <c r="R399" s="339">
        <v>34323</v>
      </c>
      <c r="S399" s="339">
        <v>91941</v>
      </c>
      <c r="T399" s="359">
        <f t="shared" si="13"/>
        <v>0.99420472440944885</v>
      </c>
      <c r="U399" s="298" t="s">
        <v>3666</v>
      </c>
      <c r="V399" s="303"/>
      <c r="W399" s="303"/>
      <c r="X399" s="336"/>
      <c r="Y399" s="336"/>
      <c r="Z399" s="336"/>
      <c r="AA399" s="336"/>
      <c r="AB399" s="365" t="e">
        <f t="shared" si="12"/>
        <v>#DIV/0!</v>
      </c>
      <c r="AC399" s="311" t="s">
        <v>51</v>
      </c>
      <c r="AD399" s="312">
        <v>126264</v>
      </c>
      <c r="AE399" s="312">
        <v>126264</v>
      </c>
      <c r="AF399" s="312">
        <v>0</v>
      </c>
      <c r="AG399" s="312">
        <v>99.420472440944891</v>
      </c>
      <c r="AH399" s="312">
        <v>2.80607932382929E-2</v>
      </c>
      <c r="AI399" s="312">
        <v>0</v>
      </c>
      <c r="AJ399" s="312">
        <v>35000</v>
      </c>
      <c r="AK399" s="312">
        <v>0</v>
      </c>
      <c r="AL399" s="312">
        <v>0</v>
      </c>
      <c r="AM399" s="312">
        <v>35000</v>
      </c>
      <c r="AN399" s="312">
        <v>34323</v>
      </c>
      <c r="AO399" s="312">
        <v>34323</v>
      </c>
      <c r="AP399" s="312">
        <v>0</v>
      </c>
      <c r="AQ399" s="312">
        <v>677</v>
      </c>
      <c r="AR399" s="312">
        <v>98.065714285714293</v>
      </c>
      <c r="AS399" s="312">
        <v>8.3680063462952328E-3</v>
      </c>
      <c r="AT399" s="297">
        <v>267.86994143868543</v>
      </c>
      <c r="AU399" s="297">
        <v>1.9692786891997667E-2</v>
      </c>
    </row>
    <row r="400" spans="1:47" ht="22.5" customHeight="1">
      <c r="A400" s="356">
        <v>232020301015</v>
      </c>
      <c r="B400" s="311" t="s">
        <v>4</v>
      </c>
      <c r="C400" s="311" t="s">
        <v>251</v>
      </c>
      <c r="D400" s="311" t="s">
        <v>7</v>
      </c>
      <c r="E400" s="311" t="s">
        <v>235</v>
      </c>
      <c r="F400" s="311" t="s">
        <v>127</v>
      </c>
      <c r="G400" s="311" t="s">
        <v>129</v>
      </c>
      <c r="H400" s="298" t="s">
        <v>766</v>
      </c>
      <c r="I400" s="298" t="s">
        <v>1685</v>
      </c>
      <c r="J400" s="298" t="s">
        <v>1685</v>
      </c>
      <c r="K400" s="339">
        <v>233000</v>
      </c>
      <c r="L400" s="339">
        <v>0</v>
      </c>
      <c r="M400" s="339">
        <v>0</v>
      </c>
      <c r="N400" s="339">
        <v>0</v>
      </c>
      <c r="O400" s="339">
        <v>233000</v>
      </c>
      <c r="P400" s="339">
        <v>230237</v>
      </c>
      <c r="Q400" s="339">
        <v>2763</v>
      </c>
      <c r="R400" s="339">
        <v>64288</v>
      </c>
      <c r="S400" s="339">
        <v>165949</v>
      </c>
      <c r="T400" s="359">
        <f t="shared" si="13"/>
        <v>0.98814163090128759</v>
      </c>
      <c r="U400" s="298" t="s">
        <v>3666</v>
      </c>
      <c r="V400" s="303"/>
      <c r="W400" s="303"/>
      <c r="X400" s="336"/>
      <c r="Y400" s="336"/>
      <c r="Z400" s="336"/>
      <c r="AA400" s="336"/>
      <c r="AB400" s="365" t="e">
        <f t="shared" si="12"/>
        <v>#DIV/0!</v>
      </c>
      <c r="AC400" s="311" t="s">
        <v>51</v>
      </c>
      <c r="AD400" s="312">
        <v>230237</v>
      </c>
      <c r="AE400" s="312">
        <v>230237</v>
      </c>
      <c r="AF400" s="312">
        <v>0</v>
      </c>
      <c r="AG400" s="312">
        <v>98.814163090128758</v>
      </c>
      <c r="AH400" s="312">
        <v>5.1167655490122615E-2</v>
      </c>
      <c r="AI400" s="312">
        <v>178000</v>
      </c>
      <c r="AJ400" s="312">
        <v>-113000</v>
      </c>
      <c r="AK400" s="312">
        <v>0</v>
      </c>
      <c r="AL400" s="312">
        <v>0</v>
      </c>
      <c r="AM400" s="312">
        <v>65000</v>
      </c>
      <c r="AN400" s="312">
        <v>64288</v>
      </c>
      <c r="AO400" s="312">
        <v>64288</v>
      </c>
      <c r="AP400" s="312">
        <v>0</v>
      </c>
      <c r="AQ400" s="312">
        <v>712</v>
      </c>
      <c r="AR400" s="312">
        <v>98.904615384615383</v>
      </c>
      <c r="AS400" s="312">
        <v>1.5673524808164436E-2</v>
      </c>
      <c r="AT400" s="297">
        <v>258.13371080139376</v>
      </c>
      <c r="AU400" s="297">
        <v>3.5494130681958183E-2</v>
      </c>
    </row>
    <row r="401" spans="1:47" ht="22.5" customHeight="1">
      <c r="A401" s="356">
        <v>232020301016</v>
      </c>
      <c r="B401" s="311" t="s">
        <v>4</v>
      </c>
      <c r="C401" s="311" t="s">
        <v>251</v>
      </c>
      <c r="D401" s="311" t="s">
        <v>7</v>
      </c>
      <c r="E401" s="311" t="s">
        <v>235</v>
      </c>
      <c r="F401" s="311" t="s">
        <v>767</v>
      </c>
      <c r="G401" s="311" t="s">
        <v>768</v>
      </c>
      <c r="H401" s="298" t="s">
        <v>769</v>
      </c>
      <c r="I401" s="298" t="s">
        <v>1685</v>
      </c>
      <c r="J401" s="298" t="s">
        <v>1685</v>
      </c>
      <c r="K401" s="339">
        <v>65000</v>
      </c>
      <c r="L401" s="339">
        <v>0</v>
      </c>
      <c r="M401" s="339">
        <v>0</v>
      </c>
      <c r="N401" s="339">
        <v>0</v>
      </c>
      <c r="O401" s="339">
        <v>65000</v>
      </c>
      <c r="P401" s="339">
        <v>39540</v>
      </c>
      <c r="Q401" s="339">
        <v>25460</v>
      </c>
      <c r="R401" s="339">
        <v>8466</v>
      </c>
      <c r="S401" s="339">
        <v>31074</v>
      </c>
      <c r="T401" s="359">
        <f t="shared" si="13"/>
        <v>0.60830769230769233</v>
      </c>
      <c r="U401" s="298" t="s">
        <v>3666</v>
      </c>
      <c r="V401" s="303"/>
      <c r="W401" s="303"/>
      <c r="X401" s="336"/>
      <c r="Y401" s="336"/>
      <c r="Z401" s="336"/>
      <c r="AA401" s="336"/>
      <c r="AB401" s="365" t="e">
        <f t="shared" si="12"/>
        <v>#DIV/0!</v>
      </c>
      <c r="AC401" s="311" t="s">
        <v>51</v>
      </c>
      <c r="AD401" s="312">
        <v>39540</v>
      </c>
      <c r="AE401" s="312">
        <v>39540</v>
      </c>
      <c r="AF401" s="312">
        <v>0</v>
      </c>
      <c r="AG401" s="312">
        <v>60.830769230769235</v>
      </c>
      <c r="AH401" s="312">
        <v>8.7873326097866467E-3</v>
      </c>
      <c r="AI401" s="312">
        <v>16000</v>
      </c>
      <c r="AJ401" s="312">
        <v>-4000</v>
      </c>
      <c r="AK401" s="312">
        <v>0</v>
      </c>
      <c r="AL401" s="312">
        <v>0</v>
      </c>
      <c r="AM401" s="312">
        <v>12000</v>
      </c>
      <c r="AN401" s="312">
        <v>8466</v>
      </c>
      <c r="AO401" s="312">
        <v>8466</v>
      </c>
      <c r="AP401" s="312">
        <v>0</v>
      </c>
      <c r="AQ401" s="312">
        <v>3534</v>
      </c>
      <c r="AR401" s="312">
        <v>70.55</v>
      </c>
      <c r="AS401" s="312">
        <v>2.064025339502242E-3</v>
      </c>
      <c r="AT401" s="297">
        <v>367.04464918497524</v>
      </c>
      <c r="AU401" s="297">
        <v>6.7233072702844046E-3</v>
      </c>
    </row>
    <row r="402" spans="1:47" ht="22.5" customHeight="1">
      <c r="A402" s="356">
        <v>232020301017</v>
      </c>
      <c r="B402" s="311" t="s">
        <v>4</v>
      </c>
      <c r="C402" s="311" t="s">
        <v>251</v>
      </c>
      <c r="D402" s="311" t="s">
        <v>7</v>
      </c>
      <c r="E402" s="311" t="s">
        <v>13</v>
      </c>
      <c r="F402" s="311" t="s">
        <v>15</v>
      </c>
      <c r="G402" s="311" t="s">
        <v>17</v>
      </c>
      <c r="H402" s="298" t="s">
        <v>18</v>
      </c>
      <c r="I402" s="298" t="s">
        <v>1685</v>
      </c>
      <c r="J402" s="298" t="s">
        <v>1685</v>
      </c>
      <c r="K402" s="339">
        <v>23000</v>
      </c>
      <c r="L402" s="339">
        <v>0</v>
      </c>
      <c r="M402" s="339">
        <v>0</v>
      </c>
      <c r="N402" s="339">
        <v>0</v>
      </c>
      <c r="O402" s="339">
        <v>23000</v>
      </c>
      <c r="P402" s="339">
        <v>8508</v>
      </c>
      <c r="Q402" s="339">
        <v>14492</v>
      </c>
      <c r="R402" s="339">
        <v>0</v>
      </c>
      <c r="S402" s="339">
        <v>8508</v>
      </c>
      <c r="T402" s="359">
        <f t="shared" si="13"/>
        <v>0.36991304347826087</v>
      </c>
      <c r="U402" s="298" t="s">
        <v>3666</v>
      </c>
      <c r="V402" s="298" t="s">
        <v>3666</v>
      </c>
      <c r="W402" s="298" t="s">
        <v>3666</v>
      </c>
      <c r="X402" s="311"/>
      <c r="Y402" s="311"/>
      <c r="Z402" s="311"/>
      <c r="AA402" s="311"/>
      <c r="AB402" s="339" t="e">
        <f t="shared" si="12"/>
        <v>#DIV/0!</v>
      </c>
      <c r="AC402" s="311" t="s">
        <v>51</v>
      </c>
      <c r="AD402" s="312">
        <v>8508</v>
      </c>
      <c r="AE402" s="312">
        <v>8508</v>
      </c>
      <c r="AF402" s="312">
        <v>0</v>
      </c>
      <c r="AG402" s="312">
        <v>36.991304347826087</v>
      </c>
      <c r="AH402" s="312">
        <v>1.8908099606490844E-3</v>
      </c>
      <c r="AI402" s="312">
        <v>23000</v>
      </c>
      <c r="AJ402" s="312">
        <v>0</v>
      </c>
      <c r="AK402" s="312">
        <v>0</v>
      </c>
      <c r="AL402" s="312">
        <v>0</v>
      </c>
      <c r="AM402" s="312">
        <v>23000</v>
      </c>
      <c r="AN402" s="312">
        <v>0</v>
      </c>
      <c r="AO402" s="312">
        <v>0</v>
      </c>
      <c r="AP402" s="312">
        <v>0</v>
      </c>
      <c r="AQ402" s="312">
        <v>23000</v>
      </c>
      <c r="AR402" s="312">
        <v>0</v>
      </c>
      <c r="AS402" s="312">
        <v>0</v>
      </c>
      <c r="AT402" s="297" t="s">
        <v>631</v>
      </c>
      <c r="AU402" s="297">
        <v>1.8908099606490844E-3</v>
      </c>
    </row>
    <row r="403" spans="1:47" ht="22.5" customHeight="1">
      <c r="A403" s="356">
        <v>232020301018</v>
      </c>
      <c r="B403" s="311" t="s">
        <v>4</v>
      </c>
      <c r="C403" s="311" t="s">
        <v>251</v>
      </c>
      <c r="D403" s="311" t="s">
        <v>7</v>
      </c>
      <c r="E403" s="311" t="s">
        <v>21</v>
      </c>
      <c r="F403" s="311" t="s">
        <v>21</v>
      </c>
      <c r="G403" s="311" t="s">
        <v>23</v>
      </c>
      <c r="H403" s="298" t="s">
        <v>27</v>
      </c>
      <c r="I403" s="298" t="s">
        <v>1685</v>
      </c>
      <c r="J403" s="298" t="s">
        <v>1685</v>
      </c>
      <c r="K403" s="339">
        <v>334000</v>
      </c>
      <c r="L403" s="339">
        <v>0</v>
      </c>
      <c r="M403" s="339">
        <v>0</v>
      </c>
      <c r="N403" s="339">
        <v>0</v>
      </c>
      <c r="O403" s="339">
        <v>334000</v>
      </c>
      <c r="P403" s="339">
        <v>333639</v>
      </c>
      <c r="Q403" s="339">
        <v>361</v>
      </c>
      <c r="R403" s="339">
        <v>1693895</v>
      </c>
      <c r="S403" s="339">
        <v>-1360256</v>
      </c>
      <c r="T403" s="359">
        <f t="shared" si="13"/>
        <v>0.99891916167664674</v>
      </c>
      <c r="U403" s="298" t="s">
        <v>1722</v>
      </c>
      <c r="V403" s="298" t="s">
        <v>3666</v>
      </c>
      <c r="W403" s="298" t="s">
        <v>1723</v>
      </c>
      <c r="X403" s="311"/>
      <c r="Y403" s="311"/>
      <c r="Z403" s="311"/>
      <c r="AA403" s="311"/>
      <c r="AB403" s="339" t="e">
        <f t="shared" si="12"/>
        <v>#DIV/0!</v>
      </c>
      <c r="AC403" s="311" t="s">
        <v>51</v>
      </c>
      <c r="AD403" s="312">
        <v>333639</v>
      </c>
      <c r="AE403" s="312">
        <v>333639</v>
      </c>
      <c r="AF403" s="312">
        <v>0</v>
      </c>
      <c r="AG403" s="312">
        <v>99.891916167664675</v>
      </c>
      <c r="AH403" s="312">
        <v>7.4147619236130696E-2</v>
      </c>
      <c r="AI403" s="312">
        <v>140000</v>
      </c>
      <c r="AJ403" s="312">
        <v>2537000</v>
      </c>
      <c r="AK403" s="312">
        <v>0</v>
      </c>
      <c r="AL403" s="312">
        <v>0</v>
      </c>
      <c r="AM403" s="312">
        <v>2677000</v>
      </c>
      <c r="AN403" s="312">
        <v>1693895</v>
      </c>
      <c r="AO403" s="312">
        <v>1693895</v>
      </c>
      <c r="AP403" s="312">
        <v>0</v>
      </c>
      <c r="AQ403" s="312">
        <v>983105</v>
      </c>
      <c r="AR403" s="312">
        <v>63.275868509525587</v>
      </c>
      <c r="AS403" s="312">
        <v>0.41297451009404085</v>
      </c>
      <c r="AT403" s="297">
        <v>-80.303442657307571</v>
      </c>
      <c r="AU403" s="297">
        <v>-0.33882689085791018</v>
      </c>
    </row>
    <row r="404" spans="1:47" ht="22.5" customHeight="1">
      <c r="A404" s="356">
        <v>232020301019</v>
      </c>
      <c r="B404" s="311" t="s">
        <v>4</v>
      </c>
      <c r="C404" s="311" t="s">
        <v>251</v>
      </c>
      <c r="D404" s="311" t="s">
        <v>7</v>
      </c>
      <c r="E404" s="311" t="s">
        <v>36</v>
      </c>
      <c r="F404" s="311" t="s">
        <v>21</v>
      </c>
      <c r="G404" s="311" t="s">
        <v>517</v>
      </c>
      <c r="H404" s="298" t="s">
        <v>91</v>
      </c>
      <c r="I404" s="298" t="s">
        <v>1685</v>
      </c>
      <c r="J404" s="298" t="s">
        <v>1685</v>
      </c>
      <c r="K404" s="339">
        <v>0</v>
      </c>
      <c r="L404" s="339">
        <v>0</v>
      </c>
      <c r="M404" s="339">
        <v>0</v>
      </c>
      <c r="N404" s="339">
        <v>0</v>
      </c>
      <c r="O404" s="339">
        <v>0</v>
      </c>
      <c r="P404" s="339">
        <v>0</v>
      </c>
      <c r="Q404" s="339">
        <v>0</v>
      </c>
      <c r="R404" s="339">
        <v>632881</v>
      </c>
      <c r="S404" s="339">
        <v>-632881</v>
      </c>
      <c r="T404" s="359" t="e">
        <f t="shared" si="13"/>
        <v>#DIV/0!</v>
      </c>
      <c r="U404" s="298" t="s">
        <v>3666</v>
      </c>
      <c r="V404" s="298" t="s">
        <v>3666</v>
      </c>
      <c r="W404" s="298" t="s">
        <v>1724</v>
      </c>
      <c r="X404" s="311"/>
      <c r="Y404" s="311"/>
      <c r="Z404" s="311"/>
      <c r="AA404" s="311"/>
      <c r="AB404" s="339" t="e">
        <f t="shared" si="12"/>
        <v>#DIV/0!</v>
      </c>
      <c r="AC404" s="311" t="s">
        <v>51</v>
      </c>
      <c r="AD404" s="312">
        <v>0</v>
      </c>
      <c r="AE404" s="312">
        <v>0</v>
      </c>
      <c r="AF404" s="312">
        <v>0</v>
      </c>
      <c r="AG404" s="312" t="s">
        <v>5</v>
      </c>
      <c r="AH404" s="312">
        <v>0</v>
      </c>
      <c r="AI404" s="312">
        <v>0</v>
      </c>
      <c r="AJ404" s="312">
        <v>856000</v>
      </c>
      <c r="AK404" s="312">
        <v>0</v>
      </c>
      <c r="AL404" s="312">
        <v>-6120</v>
      </c>
      <c r="AM404" s="312">
        <v>849880</v>
      </c>
      <c r="AN404" s="312">
        <v>632881</v>
      </c>
      <c r="AO404" s="312">
        <v>632881</v>
      </c>
      <c r="AP404" s="312">
        <v>0</v>
      </c>
      <c r="AQ404" s="312">
        <v>216999</v>
      </c>
      <c r="AR404" s="312">
        <v>74.467101237821808</v>
      </c>
      <c r="AS404" s="312">
        <v>0.15429747470936905</v>
      </c>
      <c r="AT404" s="297" t="s">
        <v>553</v>
      </c>
      <c r="AU404" s="297">
        <v>-0.15429747470936905</v>
      </c>
    </row>
    <row r="405" spans="1:47" ht="22.5" customHeight="1">
      <c r="A405" s="356">
        <v>232020301020</v>
      </c>
      <c r="B405" s="311" t="s">
        <v>4</v>
      </c>
      <c r="C405" s="311" t="s">
        <v>251</v>
      </c>
      <c r="D405" s="311" t="s">
        <v>7</v>
      </c>
      <c r="E405" s="311" t="s">
        <v>56</v>
      </c>
      <c r="F405" s="311" t="s">
        <v>28</v>
      </c>
      <c r="G405" s="311" t="s">
        <v>78</v>
      </c>
      <c r="H405" s="298" t="s">
        <v>1725</v>
      </c>
      <c r="I405" s="298" t="s">
        <v>1685</v>
      </c>
      <c r="J405" s="298" t="s">
        <v>1685</v>
      </c>
      <c r="K405" s="339">
        <v>212000</v>
      </c>
      <c r="L405" s="339">
        <v>4395000</v>
      </c>
      <c r="M405" s="355">
        <v>4364000</v>
      </c>
      <c r="N405" s="339">
        <v>0</v>
      </c>
      <c r="O405" s="339">
        <v>8971000</v>
      </c>
      <c r="P405" s="339">
        <v>4537390</v>
      </c>
      <c r="Q405" s="339">
        <v>610</v>
      </c>
      <c r="R405" s="339">
        <v>598400</v>
      </c>
      <c r="S405" s="339">
        <v>3938990</v>
      </c>
      <c r="T405" s="359">
        <f t="shared" si="13"/>
        <v>0.50578419351242898</v>
      </c>
      <c r="U405" s="298" t="s">
        <v>1726</v>
      </c>
      <c r="V405" s="298" t="s">
        <v>4008</v>
      </c>
      <c r="W405" s="298" t="s">
        <v>1727</v>
      </c>
      <c r="X405" s="311"/>
      <c r="Y405" s="311"/>
      <c r="Z405" s="311"/>
      <c r="AA405" s="311"/>
      <c r="AB405" s="339" t="e">
        <f t="shared" si="12"/>
        <v>#DIV/0!</v>
      </c>
      <c r="AC405" s="311" t="s">
        <v>51</v>
      </c>
      <c r="AD405" s="312">
        <v>4537390</v>
      </c>
      <c r="AE405" s="312">
        <v>4537390</v>
      </c>
      <c r="AF405" s="329">
        <v>4433000</v>
      </c>
      <c r="AG405" s="312">
        <v>50.5784193512429</v>
      </c>
      <c r="AH405" s="312">
        <v>1.0083853088093029</v>
      </c>
      <c r="AI405" s="312">
        <v>4921000</v>
      </c>
      <c r="AJ405" s="312">
        <v>55000</v>
      </c>
      <c r="AK405" s="312">
        <v>0</v>
      </c>
      <c r="AL405" s="312">
        <v>0</v>
      </c>
      <c r="AM405" s="312">
        <v>4976000</v>
      </c>
      <c r="AN405" s="312">
        <v>4961990</v>
      </c>
      <c r="AO405" s="312">
        <v>598400</v>
      </c>
      <c r="AP405" s="312">
        <v>4363590</v>
      </c>
      <c r="AQ405" s="312">
        <v>14010</v>
      </c>
      <c r="AR405" s="312">
        <v>12.02572347266881</v>
      </c>
      <c r="AS405" s="312">
        <v>0.14589094769172473</v>
      </c>
      <c r="AT405" s="297">
        <v>658.25367647058829</v>
      </c>
      <c r="AU405" s="297">
        <v>0.86249436111757816</v>
      </c>
    </row>
    <row r="406" spans="1:47" ht="22.5" customHeight="1">
      <c r="A406" s="356">
        <v>232020301021</v>
      </c>
      <c r="B406" s="311" t="s">
        <v>4</v>
      </c>
      <c r="C406" s="311" t="s">
        <v>251</v>
      </c>
      <c r="D406" s="311" t="s">
        <v>7</v>
      </c>
      <c r="E406" s="311" t="s">
        <v>56</v>
      </c>
      <c r="F406" s="311" t="s">
        <v>28</v>
      </c>
      <c r="G406" s="311" t="s">
        <v>146</v>
      </c>
      <c r="H406" s="298" t="s">
        <v>1728</v>
      </c>
      <c r="I406" s="298" t="s">
        <v>1685</v>
      </c>
      <c r="J406" s="298" t="s">
        <v>1685</v>
      </c>
      <c r="K406" s="339">
        <v>91000</v>
      </c>
      <c r="L406" s="339">
        <v>0</v>
      </c>
      <c r="M406" s="339">
        <v>0</v>
      </c>
      <c r="N406" s="339">
        <v>0</v>
      </c>
      <c r="O406" s="339">
        <v>91000</v>
      </c>
      <c r="P406" s="339">
        <v>90310</v>
      </c>
      <c r="Q406" s="339">
        <v>690</v>
      </c>
      <c r="R406" s="339">
        <v>0</v>
      </c>
      <c r="S406" s="339">
        <v>90310</v>
      </c>
      <c r="T406" s="359">
        <f t="shared" si="13"/>
        <v>0.99241758241758238</v>
      </c>
      <c r="U406" s="298" t="s">
        <v>1729</v>
      </c>
      <c r="V406" s="298" t="s">
        <v>890</v>
      </c>
      <c r="W406" s="298" t="s">
        <v>3666</v>
      </c>
      <c r="X406" s="311"/>
      <c r="Y406" s="311"/>
      <c r="Z406" s="311"/>
      <c r="AA406" s="311"/>
      <c r="AB406" s="339" t="e">
        <f t="shared" si="12"/>
        <v>#DIV/0!</v>
      </c>
      <c r="AC406" s="311" t="s">
        <v>51</v>
      </c>
      <c r="AD406" s="312">
        <v>90310</v>
      </c>
      <c r="AE406" s="312">
        <v>90310</v>
      </c>
      <c r="AF406" s="312">
        <v>0</v>
      </c>
      <c r="AG406" s="312">
        <v>99.241758241758234</v>
      </c>
      <c r="AH406" s="312">
        <v>2.0070409913753973E-2</v>
      </c>
      <c r="AI406" s="312">
        <v>0</v>
      </c>
      <c r="AJ406" s="312">
        <v>0</v>
      </c>
      <c r="AK406" s="312">
        <v>0</v>
      </c>
      <c r="AL406" s="312">
        <v>0</v>
      </c>
      <c r="AM406" s="312">
        <v>0</v>
      </c>
      <c r="AN406" s="312">
        <v>0</v>
      </c>
      <c r="AO406" s="312">
        <v>0</v>
      </c>
      <c r="AP406" s="312">
        <v>0</v>
      </c>
      <c r="AQ406" s="312">
        <v>0</v>
      </c>
      <c r="AR406" s="312" t="s">
        <v>5</v>
      </c>
      <c r="AS406" s="312">
        <v>0</v>
      </c>
      <c r="AT406" s="297" t="s">
        <v>631</v>
      </c>
      <c r="AU406" s="297">
        <v>2.0070409913753973E-2</v>
      </c>
    </row>
    <row r="407" spans="1:47" ht="22.5" customHeight="1">
      <c r="A407" s="356">
        <v>232020301022</v>
      </c>
      <c r="B407" s="311" t="s">
        <v>4</v>
      </c>
      <c r="C407" s="311" t="s">
        <v>251</v>
      </c>
      <c r="D407" s="311" t="s">
        <v>7</v>
      </c>
      <c r="E407" s="311" t="s">
        <v>56</v>
      </c>
      <c r="F407" s="311" t="s">
        <v>28</v>
      </c>
      <c r="G407" s="311" t="s">
        <v>149</v>
      </c>
      <c r="H407" s="298" t="s">
        <v>1730</v>
      </c>
      <c r="I407" s="298" t="s">
        <v>1685</v>
      </c>
      <c r="J407" s="298" t="s">
        <v>1685</v>
      </c>
      <c r="K407" s="339">
        <v>36000</v>
      </c>
      <c r="L407" s="339">
        <v>38000</v>
      </c>
      <c r="M407" s="339">
        <v>0</v>
      </c>
      <c r="N407" s="339">
        <v>0</v>
      </c>
      <c r="O407" s="339">
        <v>74000</v>
      </c>
      <c r="P407" s="339">
        <v>66222</v>
      </c>
      <c r="Q407" s="339">
        <v>7778</v>
      </c>
      <c r="R407" s="339">
        <v>42120</v>
      </c>
      <c r="S407" s="339">
        <v>24102</v>
      </c>
      <c r="T407" s="359">
        <f t="shared" si="13"/>
        <v>0.89489189189189189</v>
      </c>
      <c r="U407" s="298" t="s">
        <v>1731</v>
      </c>
      <c r="V407" s="298" t="s">
        <v>890</v>
      </c>
      <c r="W407" s="298" t="s">
        <v>3666</v>
      </c>
      <c r="X407" s="311" t="s">
        <v>1732</v>
      </c>
      <c r="Y407" s="311">
        <v>300</v>
      </c>
      <c r="Z407" s="311">
        <v>566</v>
      </c>
      <c r="AA407" s="311" t="s">
        <v>787</v>
      </c>
      <c r="AB407" s="339">
        <f t="shared" si="12"/>
        <v>117</v>
      </c>
      <c r="AC407" s="311" t="s">
        <v>51</v>
      </c>
      <c r="AD407" s="312">
        <v>66222</v>
      </c>
      <c r="AE407" s="312">
        <v>66222</v>
      </c>
      <c r="AF407" s="312">
        <v>0</v>
      </c>
      <c r="AG407" s="312">
        <v>89.48918918918919</v>
      </c>
      <c r="AH407" s="312">
        <v>1.4717115328408989E-2</v>
      </c>
      <c r="AI407" s="312">
        <v>36000</v>
      </c>
      <c r="AJ407" s="312">
        <v>0</v>
      </c>
      <c r="AK407" s="312">
        <v>0</v>
      </c>
      <c r="AL407" s="312">
        <v>6120</v>
      </c>
      <c r="AM407" s="312">
        <v>42120</v>
      </c>
      <c r="AN407" s="312">
        <v>42120</v>
      </c>
      <c r="AO407" s="312">
        <v>42120</v>
      </c>
      <c r="AP407" s="312">
        <v>0</v>
      </c>
      <c r="AQ407" s="312">
        <v>0</v>
      </c>
      <c r="AR407" s="312">
        <v>100</v>
      </c>
      <c r="AS407" s="312">
        <v>1.0268928336857362E-2</v>
      </c>
      <c r="AT407" s="297">
        <v>57.222222222222221</v>
      </c>
      <c r="AU407" s="297">
        <v>4.4481869915516271E-3</v>
      </c>
    </row>
    <row r="408" spans="1:47" ht="22.5" customHeight="1">
      <c r="A408" s="356">
        <v>232020301023</v>
      </c>
      <c r="B408" s="311" t="s">
        <v>4</v>
      </c>
      <c r="C408" s="311" t="s">
        <v>251</v>
      </c>
      <c r="D408" s="311" t="s">
        <v>7</v>
      </c>
      <c r="E408" s="311" t="s">
        <v>40</v>
      </c>
      <c r="F408" s="311" t="s">
        <v>72</v>
      </c>
      <c r="G408" s="311" t="s">
        <v>96</v>
      </c>
      <c r="H408" s="298" t="s">
        <v>1733</v>
      </c>
      <c r="I408" s="298" t="s">
        <v>1685</v>
      </c>
      <c r="J408" s="298" t="s">
        <v>1685</v>
      </c>
      <c r="K408" s="339">
        <v>92000</v>
      </c>
      <c r="L408" s="339">
        <v>0</v>
      </c>
      <c r="M408" s="339">
        <v>0</v>
      </c>
      <c r="N408" s="339">
        <v>0</v>
      </c>
      <c r="O408" s="339">
        <v>92000</v>
      </c>
      <c r="P408" s="339">
        <v>91080</v>
      </c>
      <c r="Q408" s="339">
        <v>920</v>
      </c>
      <c r="R408" s="339">
        <v>91080</v>
      </c>
      <c r="S408" s="339">
        <v>0</v>
      </c>
      <c r="T408" s="359">
        <f t="shared" si="13"/>
        <v>0.99</v>
      </c>
      <c r="U408" s="298" t="s">
        <v>1734</v>
      </c>
      <c r="V408" s="298" t="s">
        <v>890</v>
      </c>
      <c r="W408" s="298" t="s">
        <v>3666</v>
      </c>
      <c r="X408" s="311"/>
      <c r="Y408" s="311"/>
      <c r="Z408" s="311"/>
      <c r="AA408" s="311"/>
      <c r="AB408" s="339" t="e">
        <f t="shared" si="12"/>
        <v>#DIV/0!</v>
      </c>
      <c r="AC408" s="311" t="s">
        <v>51</v>
      </c>
      <c r="AD408" s="312">
        <v>91080</v>
      </c>
      <c r="AE408" s="312">
        <v>91080</v>
      </c>
      <c r="AF408" s="312">
        <v>0</v>
      </c>
      <c r="AG408" s="312">
        <v>99</v>
      </c>
      <c r="AH408" s="312">
        <v>2.0241533993408393E-2</v>
      </c>
      <c r="AI408" s="312">
        <v>92000</v>
      </c>
      <c r="AJ408" s="312">
        <v>0</v>
      </c>
      <c r="AK408" s="312">
        <v>0</v>
      </c>
      <c r="AL408" s="312">
        <v>0</v>
      </c>
      <c r="AM408" s="312">
        <v>92000</v>
      </c>
      <c r="AN408" s="312">
        <v>91080</v>
      </c>
      <c r="AO408" s="312">
        <v>91080</v>
      </c>
      <c r="AP408" s="312">
        <v>0</v>
      </c>
      <c r="AQ408" s="312">
        <v>920</v>
      </c>
      <c r="AR408" s="312">
        <v>99</v>
      </c>
      <c r="AS408" s="312">
        <v>2.2205460420725749E-2</v>
      </c>
      <c r="AT408" s="297">
        <v>0</v>
      </c>
      <c r="AU408" s="297">
        <v>-1.9639264273173564E-3</v>
      </c>
    </row>
    <row r="409" spans="1:47" ht="22.5" customHeight="1">
      <c r="A409" s="356">
        <v>232020301024</v>
      </c>
      <c r="B409" s="311" t="s">
        <v>4</v>
      </c>
      <c r="C409" s="311" t="s">
        <v>251</v>
      </c>
      <c r="D409" s="311" t="s">
        <v>7</v>
      </c>
      <c r="E409" s="311" t="s">
        <v>40</v>
      </c>
      <c r="F409" s="311" t="s">
        <v>72</v>
      </c>
      <c r="G409" s="311" t="s">
        <v>1735</v>
      </c>
      <c r="H409" s="298" t="s">
        <v>1736</v>
      </c>
      <c r="I409" s="298" t="s">
        <v>1685</v>
      </c>
      <c r="J409" s="298" t="s">
        <v>1685</v>
      </c>
      <c r="K409" s="339">
        <v>2905000</v>
      </c>
      <c r="L409" s="339">
        <v>0</v>
      </c>
      <c r="M409" s="339">
        <v>0</v>
      </c>
      <c r="N409" s="339">
        <v>0</v>
      </c>
      <c r="O409" s="339">
        <v>2905000</v>
      </c>
      <c r="P409" s="339">
        <v>2904660</v>
      </c>
      <c r="Q409" s="339">
        <v>340</v>
      </c>
      <c r="R409" s="339">
        <v>2904660</v>
      </c>
      <c r="S409" s="339">
        <v>0</v>
      </c>
      <c r="T409" s="359">
        <f t="shared" si="13"/>
        <v>0.99988296041308089</v>
      </c>
      <c r="U409" s="298" t="s">
        <v>1737</v>
      </c>
      <c r="V409" s="298" t="s">
        <v>890</v>
      </c>
      <c r="W409" s="298" t="s">
        <v>1738</v>
      </c>
      <c r="X409" s="311"/>
      <c r="Y409" s="311"/>
      <c r="Z409" s="311"/>
      <c r="AA409" s="311"/>
      <c r="AB409" s="339" t="e">
        <f t="shared" si="12"/>
        <v>#DIV/0!</v>
      </c>
      <c r="AC409" s="311" t="s">
        <v>51</v>
      </c>
      <c r="AD409" s="312">
        <v>2904660</v>
      </c>
      <c r="AE409" s="312">
        <v>2904660</v>
      </c>
      <c r="AF409" s="312">
        <v>0</v>
      </c>
      <c r="AG409" s="312">
        <v>99.988296041308089</v>
      </c>
      <c r="AH409" s="312">
        <v>0.64552892105065462</v>
      </c>
      <c r="AI409" s="312">
        <v>2905000</v>
      </c>
      <c r="AJ409" s="312">
        <v>0</v>
      </c>
      <c r="AK409" s="312">
        <v>0</v>
      </c>
      <c r="AL409" s="312">
        <v>0</v>
      </c>
      <c r="AM409" s="312">
        <v>2905000</v>
      </c>
      <c r="AN409" s="312">
        <v>2904660</v>
      </c>
      <c r="AO409" s="312">
        <v>2904660</v>
      </c>
      <c r="AP409" s="312">
        <v>0</v>
      </c>
      <c r="AQ409" s="312">
        <v>340</v>
      </c>
      <c r="AR409" s="312">
        <v>99.988296041308089</v>
      </c>
      <c r="AS409" s="312">
        <v>0.70816109646097114</v>
      </c>
      <c r="AT409" s="297">
        <v>0</v>
      </c>
      <c r="AU409" s="297">
        <v>-6.2632175410316515E-2</v>
      </c>
    </row>
    <row r="410" spans="1:47" ht="22.5" customHeight="1">
      <c r="A410" s="356">
        <v>232020301025</v>
      </c>
      <c r="B410" s="311" t="s">
        <v>4</v>
      </c>
      <c r="C410" s="311" t="s">
        <v>251</v>
      </c>
      <c r="D410" s="311" t="s">
        <v>7</v>
      </c>
      <c r="E410" s="311" t="s">
        <v>40</v>
      </c>
      <c r="F410" s="311" t="s">
        <v>72</v>
      </c>
      <c r="G410" s="311" t="s">
        <v>1739</v>
      </c>
      <c r="H410" s="298" t="s">
        <v>1740</v>
      </c>
      <c r="I410" s="298" t="s">
        <v>1685</v>
      </c>
      <c r="J410" s="298" t="s">
        <v>1685</v>
      </c>
      <c r="K410" s="339">
        <v>5327000</v>
      </c>
      <c r="L410" s="339">
        <v>0</v>
      </c>
      <c r="M410" s="339">
        <v>0</v>
      </c>
      <c r="N410" s="339">
        <v>0</v>
      </c>
      <c r="O410" s="339">
        <v>5327000</v>
      </c>
      <c r="P410" s="339">
        <v>5326200</v>
      </c>
      <c r="Q410" s="339">
        <v>800</v>
      </c>
      <c r="R410" s="339">
        <v>5326200</v>
      </c>
      <c r="S410" s="339">
        <v>0</v>
      </c>
      <c r="T410" s="359">
        <f t="shared" si="13"/>
        <v>0.99984982166322511</v>
      </c>
      <c r="U410" s="298" t="s">
        <v>1741</v>
      </c>
      <c r="V410" s="298" t="s">
        <v>890</v>
      </c>
      <c r="W410" s="298" t="s">
        <v>3666</v>
      </c>
      <c r="X410" s="311"/>
      <c r="Y410" s="311"/>
      <c r="Z410" s="311"/>
      <c r="AA410" s="311"/>
      <c r="AB410" s="339" t="e">
        <f t="shared" si="12"/>
        <v>#DIV/0!</v>
      </c>
      <c r="AC410" s="311" t="s">
        <v>51</v>
      </c>
      <c r="AD410" s="312">
        <v>5326200</v>
      </c>
      <c r="AE410" s="312">
        <v>5326200</v>
      </c>
      <c r="AF410" s="312">
        <v>0</v>
      </c>
      <c r="AG410" s="312">
        <v>99.98498216632251</v>
      </c>
      <c r="AH410" s="312">
        <v>1.1836897052667084</v>
      </c>
      <c r="AI410" s="312">
        <v>5327000</v>
      </c>
      <c r="AJ410" s="312">
        <v>0</v>
      </c>
      <c r="AK410" s="312">
        <v>0</v>
      </c>
      <c r="AL410" s="312">
        <v>0</v>
      </c>
      <c r="AM410" s="312">
        <v>5327000</v>
      </c>
      <c r="AN410" s="312">
        <v>5326200</v>
      </c>
      <c r="AO410" s="312">
        <v>5326200</v>
      </c>
      <c r="AP410" s="312">
        <v>0</v>
      </c>
      <c r="AQ410" s="312">
        <v>800</v>
      </c>
      <c r="AR410" s="312">
        <v>99.98498216632251</v>
      </c>
      <c r="AS410" s="312">
        <v>1.2985367072120055</v>
      </c>
      <c r="AT410" s="297">
        <v>0</v>
      </c>
      <c r="AU410" s="297">
        <v>-0.11484700194529718</v>
      </c>
    </row>
    <row r="411" spans="1:47" ht="22.5" customHeight="1">
      <c r="A411" s="356">
        <v>232020301026</v>
      </c>
      <c r="B411" s="311" t="s">
        <v>4</v>
      </c>
      <c r="C411" s="311" t="s">
        <v>251</v>
      </c>
      <c r="D411" s="311" t="s">
        <v>7</v>
      </c>
      <c r="E411" s="311" t="s">
        <v>40</v>
      </c>
      <c r="F411" s="311" t="s">
        <v>72</v>
      </c>
      <c r="G411" s="311" t="s">
        <v>1742</v>
      </c>
      <c r="H411" s="298" t="s">
        <v>1743</v>
      </c>
      <c r="I411" s="298" t="s">
        <v>1685</v>
      </c>
      <c r="J411" s="298" t="s">
        <v>1685</v>
      </c>
      <c r="K411" s="339">
        <v>264000</v>
      </c>
      <c r="L411" s="339">
        <v>0</v>
      </c>
      <c r="M411" s="339">
        <v>0</v>
      </c>
      <c r="N411" s="339">
        <v>0</v>
      </c>
      <c r="O411" s="339">
        <v>264000</v>
      </c>
      <c r="P411" s="339">
        <v>264000</v>
      </c>
      <c r="Q411" s="339">
        <v>0</v>
      </c>
      <c r="R411" s="339">
        <v>264000</v>
      </c>
      <c r="S411" s="339">
        <v>0</v>
      </c>
      <c r="T411" s="359">
        <f t="shared" si="13"/>
        <v>1</v>
      </c>
      <c r="U411" s="298" t="s">
        <v>1744</v>
      </c>
      <c r="V411" s="298" t="s">
        <v>890</v>
      </c>
      <c r="W411" s="298" t="s">
        <v>3666</v>
      </c>
      <c r="X411" s="311"/>
      <c r="Y411" s="311"/>
      <c r="Z411" s="311"/>
      <c r="AA411" s="311"/>
      <c r="AB411" s="339" t="e">
        <f t="shared" si="12"/>
        <v>#DIV/0!</v>
      </c>
      <c r="AC411" s="311" t="s">
        <v>51</v>
      </c>
      <c r="AD411" s="312">
        <v>264000</v>
      </c>
      <c r="AE411" s="312">
        <v>264000</v>
      </c>
      <c r="AF411" s="312">
        <v>0</v>
      </c>
      <c r="AG411" s="312">
        <v>100</v>
      </c>
      <c r="AH411" s="312">
        <v>5.8671113024372161E-2</v>
      </c>
      <c r="AI411" s="312">
        <v>264000</v>
      </c>
      <c r="AJ411" s="312">
        <v>0</v>
      </c>
      <c r="AK411" s="312">
        <v>0</v>
      </c>
      <c r="AL411" s="312">
        <v>0</v>
      </c>
      <c r="AM411" s="312">
        <v>264000</v>
      </c>
      <c r="AN411" s="312">
        <v>264000</v>
      </c>
      <c r="AO411" s="312">
        <v>264000</v>
      </c>
      <c r="AP411" s="312">
        <v>0</v>
      </c>
      <c r="AQ411" s="312">
        <v>0</v>
      </c>
      <c r="AR411" s="312">
        <v>100</v>
      </c>
      <c r="AS411" s="312">
        <v>6.4363653393407966E-2</v>
      </c>
      <c r="AT411" s="297">
        <v>0</v>
      </c>
      <c r="AU411" s="297">
        <v>-5.6925403690358048E-3</v>
      </c>
    </row>
    <row r="412" spans="1:47" ht="22.5" customHeight="1">
      <c r="A412" s="356">
        <v>232020301027</v>
      </c>
      <c r="B412" s="311" t="s">
        <v>4</v>
      </c>
      <c r="C412" s="311" t="s">
        <v>251</v>
      </c>
      <c r="D412" s="311" t="s">
        <v>7</v>
      </c>
      <c r="E412" s="311" t="s">
        <v>98</v>
      </c>
      <c r="F412" s="311" t="s">
        <v>21</v>
      </c>
      <c r="G412" s="311" t="s">
        <v>517</v>
      </c>
      <c r="H412" s="298" t="s">
        <v>99</v>
      </c>
      <c r="I412" s="298" t="s">
        <v>1685</v>
      </c>
      <c r="J412" s="298" t="s">
        <v>1685</v>
      </c>
      <c r="K412" s="339">
        <v>0</v>
      </c>
      <c r="L412" s="339">
        <v>0</v>
      </c>
      <c r="M412" s="339">
        <v>0</v>
      </c>
      <c r="N412" s="339">
        <v>0</v>
      </c>
      <c r="O412" s="339">
        <v>0</v>
      </c>
      <c r="P412" s="339">
        <v>0</v>
      </c>
      <c r="Q412" s="339">
        <v>0</v>
      </c>
      <c r="R412" s="339">
        <v>154960</v>
      </c>
      <c r="S412" s="339">
        <v>-154960</v>
      </c>
      <c r="T412" s="359" t="e">
        <f t="shared" si="13"/>
        <v>#DIV/0!</v>
      </c>
      <c r="U412" s="298" t="s">
        <v>1745</v>
      </c>
      <c r="V412" s="298"/>
      <c r="W412" s="298" t="s">
        <v>3666</v>
      </c>
      <c r="X412" s="311"/>
      <c r="Y412" s="311"/>
      <c r="Z412" s="311"/>
      <c r="AA412" s="311"/>
      <c r="AB412" s="339" t="e">
        <f t="shared" si="12"/>
        <v>#DIV/0!</v>
      </c>
      <c r="AC412" s="311" t="s">
        <v>51</v>
      </c>
      <c r="AD412" s="312">
        <v>0</v>
      </c>
      <c r="AE412" s="312">
        <v>0</v>
      </c>
      <c r="AF412" s="312">
        <v>0</v>
      </c>
      <c r="AG412" s="312" t="s">
        <v>5</v>
      </c>
      <c r="AH412" s="312">
        <v>0</v>
      </c>
      <c r="AI412" s="312">
        <v>0</v>
      </c>
      <c r="AJ412" s="312">
        <v>155000</v>
      </c>
      <c r="AK412" s="312">
        <v>0</v>
      </c>
      <c r="AL412" s="312">
        <v>0</v>
      </c>
      <c r="AM412" s="312">
        <v>155000</v>
      </c>
      <c r="AN412" s="312">
        <v>154960</v>
      </c>
      <c r="AO412" s="312">
        <v>154960</v>
      </c>
      <c r="AP412" s="312">
        <v>0</v>
      </c>
      <c r="AQ412" s="312">
        <v>40</v>
      </c>
      <c r="AR412" s="312">
        <v>99.974193548387092</v>
      </c>
      <c r="AS412" s="312">
        <v>3.7779514128191284E-2</v>
      </c>
      <c r="AT412" s="297" t="s">
        <v>553</v>
      </c>
      <c r="AU412" s="297">
        <v>-3.7779514128191284E-2</v>
      </c>
    </row>
    <row r="413" spans="1:47" ht="22.5" customHeight="1">
      <c r="A413" s="356">
        <v>232020301028</v>
      </c>
      <c r="B413" s="311" t="s">
        <v>4</v>
      </c>
      <c r="C413" s="311" t="s">
        <v>251</v>
      </c>
      <c r="D413" s="311" t="s">
        <v>7</v>
      </c>
      <c r="E413" s="311" t="s">
        <v>46</v>
      </c>
      <c r="F413" s="311" t="s">
        <v>21</v>
      </c>
      <c r="G413" s="311" t="s">
        <v>23</v>
      </c>
      <c r="H413" s="298" t="s">
        <v>1746</v>
      </c>
      <c r="I413" s="298" t="s">
        <v>1685</v>
      </c>
      <c r="J413" s="298" t="s">
        <v>1685</v>
      </c>
      <c r="K413" s="339">
        <v>4000</v>
      </c>
      <c r="L413" s="339">
        <v>0</v>
      </c>
      <c r="M413" s="339">
        <v>0</v>
      </c>
      <c r="N413" s="339">
        <v>0</v>
      </c>
      <c r="O413" s="339">
        <v>4000</v>
      </c>
      <c r="P413" s="339">
        <v>4000</v>
      </c>
      <c r="Q413" s="339">
        <v>0</v>
      </c>
      <c r="R413" s="339">
        <v>4000</v>
      </c>
      <c r="S413" s="339">
        <v>0</v>
      </c>
      <c r="T413" s="359">
        <f t="shared" si="13"/>
        <v>1</v>
      </c>
      <c r="U413" s="298" t="s">
        <v>1747</v>
      </c>
      <c r="V413" s="298" t="s">
        <v>890</v>
      </c>
      <c r="W413" s="298" t="s">
        <v>3666</v>
      </c>
      <c r="X413" s="311"/>
      <c r="Y413" s="311"/>
      <c r="Z413" s="311"/>
      <c r="AA413" s="311"/>
      <c r="AB413" s="339" t="e">
        <f t="shared" si="12"/>
        <v>#DIV/0!</v>
      </c>
      <c r="AC413" s="311" t="s">
        <v>51</v>
      </c>
      <c r="AD413" s="312">
        <v>4000</v>
      </c>
      <c r="AE413" s="312">
        <v>4000</v>
      </c>
      <c r="AF413" s="312">
        <v>0</v>
      </c>
      <c r="AG413" s="312">
        <v>100</v>
      </c>
      <c r="AH413" s="312">
        <v>8.8895625794503262E-4</v>
      </c>
      <c r="AI413" s="312">
        <v>4000</v>
      </c>
      <c r="AJ413" s="312">
        <v>0</v>
      </c>
      <c r="AK413" s="312">
        <v>0</v>
      </c>
      <c r="AL413" s="312">
        <v>0</v>
      </c>
      <c r="AM413" s="312">
        <v>4000</v>
      </c>
      <c r="AN413" s="312">
        <v>4000</v>
      </c>
      <c r="AO413" s="312">
        <v>4000</v>
      </c>
      <c r="AP413" s="312">
        <v>0</v>
      </c>
      <c r="AQ413" s="312">
        <v>0</v>
      </c>
      <c r="AR413" s="312">
        <v>100</v>
      </c>
      <c r="AS413" s="312">
        <v>9.7520686959709025E-4</v>
      </c>
      <c r="AT413" s="297">
        <v>0</v>
      </c>
      <c r="AU413" s="297">
        <v>-8.6250611652057625E-5</v>
      </c>
    </row>
    <row r="414" spans="1:47" ht="22.5" customHeight="1">
      <c r="A414" s="356">
        <v>232020301029</v>
      </c>
      <c r="B414" s="311" t="s">
        <v>4</v>
      </c>
      <c r="C414" s="311" t="s">
        <v>251</v>
      </c>
      <c r="D414" s="311" t="s">
        <v>7</v>
      </c>
      <c r="E414" s="311" t="s">
        <v>46</v>
      </c>
      <c r="F414" s="311" t="s">
        <v>21</v>
      </c>
      <c r="G414" s="311" t="s">
        <v>170</v>
      </c>
      <c r="H414" s="298" t="s">
        <v>1748</v>
      </c>
      <c r="I414" s="298" t="s">
        <v>1685</v>
      </c>
      <c r="J414" s="298" t="s">
        <v>1685</v>
      </c>
      <c r="K414" s="339">
        <v>691000</v>
      </c>
      <c r="L414" s="339">
        <v>0</v>
      </c>
      <c r="M414" s="339">
        <v>0</v>
      </c>
      <c r="N414" s="339">
        <v>0</v>
      </c>
      <c r="O414" s="339">
        <v>691000</v>
      </c>
      <c r="P414" s="339">
        <v>690963</v>
      </c>
      <c r="Q414" s="339">
        <v>37</v>
      </c>
      <c r="R414" s="339">
        <v>690963</v>
      </c>
      <c r="S414" s="339">
        <v>0</v>
      </c>
      <c r="T414" s="359">
        <f t="shared" si="13"/>
        <v>0.99994645441389296</v>
      </c>
      <c r="U414" s="298" t="s">
        <v>1749</v>
      </c>
      <c r="V414" s="298" t="s">
        <v>890</v>
      </c>
      <c r="W414" s="298" t="s">
        <v>3666</v>
      </c>
      <c r="X414" s="311"/>
      <c r="Y414" s="311"/>
      <c r="Z414" s="311"/>
      <c r="AA414" s="311"/>
      <c r="AB414" s="339" t="e">
        <f t="shared" si="12"/>
        <v>#DIV/0!</v>
      </c>
      <c r="AC414" s="311" t="s">
        <v>51</v>
      </c>
      <c r="AD414" s="312">
        <v>690963</v>
      </c>
      <c r="AE414" s="312">
        <v>690963</v>
      </c>
      <c r="AF414" s="312">
        <v>0</v>
      </c>
      <c r="AG414" s="312">
        <v>99.994645441389295</v>
      </c>
      <c r="AH414" s="312">
        <v>0.15355897071461841</v>
      </c>
      <c r="AI414" s="312">
        <v>691000</v>
      </c>
      <c r="AJ414" s="312">
        <v>0</v>
      </c>
      <c r="AK414" s="312">
        <v>0</v>
      </c>
      <c r="AL414" s="312">
        <v>0</v>
      </c>
      <c r="AM414" s="312">
        <v>691000</v>
      </c>
      <c r="AN414" s="312">
        <v>690963</v>
      </c>
      <c r="AO414" s="312">
        <v>690963</v>
      </c>
      <c r="AP414" s="312">
        <v>0</v>
      </c>
      <c r="AQ414" s="312">
        <v>37</v>
      </c>
      <c r="AR414" s="312">
        <v>99.994645441389295</v>
      </c>
      <c r="AS414" s="312">
        <v>0.16845796605935359</v>
      </c>
      <c r="AT414" s="297">
        <v>0</v>
      </c>
      <c r="AU414" s="297">
        <v>-1.4898995344735183E-2</v>
      </c>
    </row>
    <row r="415" spans="1:47" ht="22.5" customHeight="1">
      <c r="A415" s="356">
        <v>232020301030</v>
      </c>
      <c r="B415" s="313" t="s">
        <v>4</v>
      </c>
      <c r="C415" s="313" t="s">
        <v>251</v>
      </c>
      <c r="D415" s="313" t="s">
        <v>7</v>
      </c>
      <c r="E415" s="313" t="s">
        <v>5</v>
      </c>
      <c r="F415" s="313" t="s">
        <v>5</v>
      </c>
      <c r="G415" s="313" t="s">
        <v>5</v>
      </c>
      <c r="H415" s="314" t="s">
        <v>1750</v>
      </c>
      <c r="I415" s="314" t="s">
        <v>1685</v>
      </c>
      <c r="J415" s="314" t="s">
        <v>1685</v>
      </c>
      <c r="K415" s="348">
        <v>916000</v>
      </c>
      <c r="L415" s="348">
        <v>0</v>
      </c>
      <c r="M415" s="348">
        <v>0</v>
      </c>
      <c r="N415" s="348">
        <v>0</v>
      </c>
      <c r="O415" s="348">
        <v>916000</v>
      </c>
      <c r="P415" s="348">
        <v>915000</v>
      </c>
      <c r="Q415" s="348">
        <v>1000</v>
      </c>
      <c r="R415" s="348">
        <v>821000</v>
      </c>
      <c r="S415" s="348">
        <v>94000</v>
      </c>
      <c r="T415" s="358">
        <f t="shared" si="13"/>
        <v>0.99890829694323147</v>
      </c>
      <c r="U415" s="298" t="s">
        <v>1751</v>
      </c>
      <c r="V415" s="303"/>
      <c r="W415" s="303"/>
      <c r="X415" s="336"/>
      <c r="Y415" s="336"/>
      <c r="Z415" s="336"/>
      <c r="AA415" s="336"/>
      <c r="AB415" s="365" t="e">
        <f t="shared" si="12"/>
        <v>#DIV/0!</v>
      </c>
      <c r="AC415" s="313" t="s">
        <v>63</v>
      </c>
      <c r="AD415" s="315">
        <v>915000</v>
      </c>
      <c r="AE415" s="315">
        <v>915000</v>
      </c>
      <c r="AF415" s="315">
        <v>0</v>
      </c>
      <c r="AG415" s="315">
        <v>99.890829694323145</v>
      </c>
      <c r="AH415" s="315">
        <v>0.20334874400492622</v>
      </c>
      <c r="AI415" s="315">
        <v>822000</v>
      </c>
      <c r="AJ415" s="315">
        <v>0</v>
      </c>
      <c r="AK415" s="315">
        <v>0</v>
      </c>
      <c r="AL415" s="315">
        <v>0</v>
      </c>
      <c r="AM415" s="315">
        <v>822000</v>
      </c>
      <c r="AN415" s="315">
        <v>821000</v>
      </c>
      <c r="AO415" s="315">
        <v>821000</v>
      </c>
      <c r="AP415" s="315">
        <v>0</v>
      </c>
      <c r="AQ415" s="315">
        <v>1000</v>
      </c>
      <c r="AR415" s="315">
        <v>99.878345498783446</v>
      </c>
      <c r="AS415" s="315">
        <v>0.2001612099848028</v>
      </c>
      <c r="AT415" s="297">
        <v>11.449451887941535</v>
      </c>
      <c r="AU415" s="297">
        <v>3.1875340201234226E-3</v>
      </c>
    </row>
    <row r="416" spans="1:47" ht="22.5" customHeight="1">
      <c r="A416" s="356">
        <v>232020301032</v>
      </c>
      <c r="B416" s="311" t="s">
        <v>4</v>
      </c>
      <c r="C416" s="311" t="s">
        <v>251</v>
      </c>
      <c r="D416" s="311" t="s">
        <v>7</v>
      </c>
      <c r="E416" s="311" t="s">
        <v>46</v>
      </c>
      <c r="F416" s="311" t="s">
        <v>21</v>
      </c>
      <c r="G416" s="311" t="s">
        <v>170</v>
      </c>
      <c r="H416" s="298" t="s">
        <v>1752</v>
      </c>
      <c r="I416" s="298" t="s">
        <v>1685</v>
      </c>
      <c r="J416" s="298" t="s">
        <v>1685</v>
      </c>
      <c r="K416" s="339">
        <v>915000</v>
      </c>
      <c r="L416" s="339">
        <v>0</v>
      </c>
      <c r="M416" s="339">
        <v>0</v>
      </c>
      <c r="N416" s="339">
        <v>0</v>
      </c>
      <c r="O416" s="339">
        <v>915000</v>
      </c>
      <c r="P416" s="339">
        <v>915000</v>
      </c>
      <c r="Q416" s="339">
        <v>0</v>
      </c>
      <c r="R416" s="339">
        <v>821000</v>
      </c>
      <c r="S416" s="339">
        <v>94000</v>
      </c>
      <c r="T416" s="359">
        <f t="shared" si="13"/>
        <v>1</v>
      </c>
      <c r="U416" s="298" t="s">
        <v>1753</v>
      </c>
      <c r="V416" s="298" t="s">
        <v>890</v>
      </c>
      <c r="W416" s="298" t="s">
        <v>3666</v>
      </c>
      <c r="X416" s="311" t="s">
        <v>1754</v>
      </c>
      <c r="Y416" s="311"/>
      <c r="Z416" s="311">
        <v>28</v>
      </c>
      <c r="AA416" s="311" t="s">
        <v>787</v>
      </c>
      <c r="AB416" s="339">
        <f t="shared" si="12"/>
        <v>32678.571428571428</v>
      </c>
      <c r="AC416" s="311" t="s">
        <v>63</v>
      </c>
      <c r="AD416" s="312">
        <v>915000</v>
      </c>
      <c r="AE416" s="312">
        <v>915000</v>
      </c>
      <c r="AF416" s="312">
        <v>0</v>
      </c>
      <c r="AG416" s="312">
        <v>100</v>
      </c>
      <c r="AH416" s="312">
        <v>0.20334874400492622</v>
      </c>
      <c r="AI416" s="312">
        <v>821000</v>
      </c>
      <c r="AJ416" s="312">
        <v>0</v>
      </c>
      <c r="AK416" s="312">
        <v>0</v>
      </c>
      <c r="AL416" s="312">
        <v>0</v>
      </c>
      <c r="AM416" s="312">
        <v>821000</v>
      </c>
      <c r="AN416" s="312">
        <v>821000</v>
      </c>
      <c r="AO416" s="312">
        <v>821000</v>
      </c>
      <c r="AP416" s="312">
        <v>0</v>
      </c>
      <c r="AQ416" s="312">
        <v>0</v>
      </c>
      <c r="AR416" s="312">
        <v>100</v>
      </c>
      <c r="AS416" s="312">
        <v>0.2001612099848028</v>
      </c>
      <c r="AT416" s="297">
        <v>11.449451887941535</v>
      </c>
      <c r="AU416" s="297">
        <v>3.1875340201234226E-3</v>
      </c>
    </row>
    <row r="417" spans="1:47" ht="22.5" customHeight="1">
      <c r="A417" s="356">
        <v>232020401000</v>
      </c>
      <c r="B417" s="313" t="s">
        <v>4</v>
      </c>
      <c r="C417" s="313" t="s">
        <v>235</v>
      </c>
      <c r="D417" s="313" t="s">
        <v>7</v>
      </c>
      <c r="E417" s="313" t="s">
        <v>5</v>
      </c>
      <c r="F417" s="313" t="s">
        <v>5</v>
      </c>
      <c r="G417" s="313" t="s">
        <v>5</v>
      </c>
      <c r="H417" s="314" t="s">
        <v>2781</v>
      </c>
      <c r="I417" s="314" t="s">
        <v>2782</v>
      </c>
      <c r="J417" s="314" t="s">
        <v>2782</v>
      </c>
      <c r="K417" s="348">
        <v>487000</v>
      </c>
      <c r="L417" s="348">
        <v>0</v>
      </c>
      <c r="M417" s="348">
        <v>0</v>
      </c>
      <c r="N417" s="348">
        <v>0</v>
      </c>
      <c r="O417" s="348">
        <v>487000</v>
      </c>
      <c r="P417" s="348">
        <v>461000</v>
      </c>
      <c r="Q417" s="348">
        <v>26000</v>
      </c>
      <c r="R417" s="348">
        <v>461000</v>
      </c>
      <c r="S417" s="348">
        <v>0</v>
      </c>
      <c r="T417" s="358">
        <f t="shared" si="13"/>
        <v>0.94661190965092401</v>
      </c>
      <c r="U417" s="298" t="s">
        <v>2783</v>
      </c>
      <c r="V417" s="303"/>
      <c r="W417" s="303"/>
      <c r="X417" s="336"/>
      <c r="Y417" s="336"/>
      <c r="Z417" s="336"/>
      <c r="AA417" s="336"/>
      <c r="AB417" s="365" t="e">
        <f t="shared" si="12"/>
        <v>#DIV/0!</v>
      </c>
      <c r="AC417" s="313" t="s">
        <v>69</v>
      </c>
      <c r="AD417" s="315">
        <v>461000</v>
      </c>
      <c r="AE417" s="315">
        <v>461000</v>
      </c>
      <c r="AF417" s="315">
        <v>0</v>
      </c>
      <c r="AG417" s="315">
        <v>94.661190965092402</v>
      </c>
      <c r="AH417" s="315">
        <v>2.9080291315129996</v>
      </c>
      <c r="AI417" s="315">
        <v>487000</v>
      </c>
      <c r="AJ417" s="315">
        <v>0</v>
      </c>
      <c r="AK417" s="315">
        <v>0</v>
      </c>
      <c r="AL417" s="315">
        <v>0</v>
      </c>
      <c r="AM417" s="315">
        <v>487000</v>
      </c>
      <c r="AN417" s="315">
        <v>461000</v>
      </c>
      <c r="AO417" s="315">
        <v>461000</v>
      </c>
      <c r="AP417" s="315">
        <v>0</v>
      </c>
      <c r="AQ417" s="315">
        <v>26000</v>
      </c>
      <c r="AR417" s="315">
        <v>94.661190965092402</v>
      </c>
      <c r="AS417" s="315">
        <v>4.6741972953330224</v>
      </c>
      <c r="AT417" s="297">
        <v>0</v>
      </c>
      <c r="AU417" s="297">
        <v>-1.7661681638200228</v>
      </c>
    </row>
    <row r="418" spans="1:47" ht="22.5" customHeight="1">
      <c r="A418" s="356">
        <v>232020401000</v>
      </c>
      <c r="B418" s="311" t="s">
        <v>4</v>
      </c>
      <c r="C418" s="311" t="s">
        <v>235</v>
      </c>
      <c r="D418" s="311" t="s">
        <v>7</v>
      </c>
      <c r="E418" s="311" t="s">
        <v>7</v>
      </c>
      <c r="F418" s="311" t="s">
        <v>15</v>
      </c>
      <c r="G418" s="311" t="s">
        <v>17</v>
      </c>
      <c r="H418" s="298" t="s">
        <v>2784</v>
      </c>
      <c r="I418" s="298" t="s">
        <v>2782</v>
      </c>
      <c r="J418" s="298" t="s">
        <v>2782</v>
      </c>
      <c r="K418" s="339">
        <v>135000</v>
      </c>
      <c r="L418" s="339">
        <v>0</v>
      </c>
      <c r="M418" s="339">
        <v>0</v>
      </c>
      <c r="N418" s="339">
        <v>0</v>
      </c>
      <c r="O418" s="339">
        <v>135000</v>
      </c>
      <c r="P418" s="339">
        <v>135000</v>
      </c>
      <c r="Q418" s="339">
        <v>0</v>
      </c>
      <c r="R418" s="339">
        <v>135000</v>
      </c>
      <c r="S418" s="339">
        <v>0</v>
      </c>
      <c r="T418" s="359">
        <f t="shared" si="13"/>
        <v>1</v>
      </c>
      <c r="U418" s="298"/>
      <c r="V418" s="303"/>
      <c r="W418" s="303"/>
      <c r="X418" s="336"/>
      <c r="Y418" s="336"/>
      <c r="Z418" s="336"/>
      <c r="AA418" s="336"/>
      <c r="AB418" s="365" t="e">
        <f t="shared" ref="AB418:AB471" si="14">P418/Z418</f>
        <v>#DIV/0!</v>
      </c>
      <c r="AC418" s="311" t="s">
        <v>69</v>
      </c>
      <c r="AD418" s="312">
        <v>135000</v>
      </c>
      <c r="AE418" s="312">
        <v>135000</v>
      </c>
      <c r="AF418" s="312">
        <v>0</v>
      </c>
      <c r="AG418" s="312">
        <v>100</v>
      </c>
      <c r="AH418" s="312">
        <v>0.85159204502007579</v>
      </c>
      <c r="AI418" s="312">
        <v>135000</v>
      </c>
      <c r="AJ418" s="312">
        <v>0</v>
      </c>
      <c r="AK418" s="312">
        <v>0</v>
      </c>
      <c r="AL418" s="312">
        <v>0</v>
      </c>
      <c r="AM418" s="312">
        <v>135000</v>
      </c>
      <c r="AN418" s="312">
        <v>135000</v>
      </c>
      <c r="AO418" s="312">
        <v>135000</v>
      </c>
      <c r="AP418" s="312">
        <v>0</v>
      </c>
      <c r="AQ418" s="312">
        <v>0</v>
      </c>
      <c r="AR418" s="312">
        <v>100</v>
      </c>
      <c r="AS418" s="312">
        <v>1.3687996418003425</v>
      </c>
      <c r="AT418" s="297">
        <v>0</v>
      </c>
      <c r="AU418" s="297">
        <v>-0.51720759678026673</v>
      </c>
    </row>
    <row r="419" spans="1:47" ht="22.5" customHeight="1">
      <c r="A419" s="356">
        <v>232020401000</v>
      </c>
      <c r="B419" s="311" t="s">
        <v>4</v>
      </c>
      <c r="C419" s="311" t="s">
        <v>235</v>
      </c>
      <c r="D419" s="311" t="s">
        <v>7</v>
      </c>
      <c r="E419" s="311" t="s">
        <v>7</v>
      </c>
      <c r="F419" s="311" t="s">
        <v>15</v>
      </c>
      <c r="G419" s="311" t="s">
        <v>198</v>
      </c>
      <c r="H419" s="298" t="s">
        <v>2785</v>
      </c>
      <c r="I419" s="298" t="s">
        <v>2782</v>
      </c>
      <c r="J419" s="298" t="s">
        <v>2782</v>
      </c>
      <c r="K419" s="339">
        <v>312000</v>
      </c>
      <c r="L419" s="339">
        <v>0</v>
      </c>
      <c r="M419" s="339">
        <v>0</v>
      </c>
      <c r="N419" s="339">
        <v>0</v>
      </c>
      <c r="O419" s="339">
        <v>312000</v>
      </c>
      <c r="P419" s="339">
        <v>312000</v>
      </c>
      <c r="Q419" s="339">
        <v>0</v>
      </c>
      <c r="R419" s="339">
        <v>312000</v>
      </c>
      <c r="S419" s="339">
        <v>0</v>
      </c>
      <c r="T419" s="359">
        <f t="shared" si="13"/>
        <v>1</v>
      </c>
      <c r="U419" s="298"/>
      <c r="V419" s="303"/>
      <c r="W419" s="303"/>
      <c r="X419" s="336"/>
      <c r="Y419" s="336"/>
      <c r="Z419" s="336"/>
      <c r="AA419" s="336"/>
      <c r="AB419" s="365" t="e">
        <f t="shared" si="14"/>
        <v>#DIV/0!</v>
      </c>
      <c r="AC419" s="311" t="s">
        <v>69</v>
      </c>
      <c r="AD419" s="312">
        <v>312000</v>
      </c>
      <c r="AE419" s="312">
        <v>312000</v>
      </c>
      <c r="AF419" s="312">
        <v>0</v>
      </c>
      <c r="AG419" s="312">
        <v>100</v>
      </c>
      <c r="AH419" s="312">
        <v>1.968123837379731</v>
      </c>
      <c r="AI419" s="312">
        <v>312000</v>
      </c>
      <c r="AJ419" s="312">
        <v>0</v>
      </c>
      <c r="AK419" s="312">
        <v>0</v>
      </c>
      <c r="AL419" s="312">
        <v>0</v>
      </c>
      <c r="AM419" s="312">
        <v>312000</v>
      </c>
      <c r="AN419" s="312">
        <v>312000</v>
      </c>
      <c r="AO419" s="312">
        <v>312000</v>
      </c>
      <c r="AP419" s="312">
        <v>0</v>
      </c>
      <c r="AQ419" s="312">
        <v>0</v>
      </c>
      <c r="AR419" s="312">
        <v>100</v>
      </c>
      <c r="AS419" s="312">
        <v>3.1634480610496807</v>
      </c>
      <c r="AT419" s="297">
        <v>0</v>
      </c>
      <c r="AU419" s="297">
        <v>-1.1953242236699497</v>
      </c>
    </row>
    <row r="420" spans="1:47" ht="22.5" customHeight="1">
      <c r="A420" s="356">
        <v>232020401000</v>
      </c>
      <c r="B420" s="311" t="s">
        <v>4</v>
      </c>
      <c r="C420" s="311" t="s">
        <v>235</v>
      </c>
      <c r="D420" s="311" t="s">
        <v>7</v>
      </c>
      <c r="E420" s="311" t="s">
        <v>46</v>
      </c>
      <c r="F420" s="311" t="s">
        <v>21</v>
      </c>
      <c r="G420" s="311" t="s">
        <v>23</v>
      </c>
      <c r="H420" s="298" t="s">
        <v>2786</v>
      </c>
      <c r="I420" s="298" t="s">
        <v>2782</v>
      </c>
      <c r="J420" s="298" t="s">
        <v>2782</v>
      </c>
      <c r="K420" s="339">
        <v>14000</v>
      </c>
      <c r="L420" s="339">
        <v>0</v>
      </c>
      <c r="M420" s="339">
        <v>0</v>
      </c>
      <c r="N420" s="339">
        <v>0</v>
      </c>
      <c r="O420" s="339">
        <v>14000</v>
      </c>
      <c r="P420" s="339">
        <v>14000</v>
      </c>
      <c r="Q420" s="339">
        <v>0</v>
      </c>
      <c r="R420" s="339">
        <v>14000</v>
      </c>
      <c r="S420" s="339">
        <v>0</v>
      </c>
      <c r="T420" s="359">
        <f t="shared" ref="T420:T475" si="15">P420/O420</f>
        <v>1</v>
      </c>
      <c r="U420" s="298"/>
      <c r="V420" s="303"/>
      <c r="W420" s="303"/>
      <c r="X420" s="336"/>
      <c r="Y420" s="336"/>
      <c r="Z420" s="336"/>
      <c r="AA420" s="336"/>
      <c r="AB420" s="365" t="e">
        <f t="shared" si="14"/>
        <v>#DIV/0!</v>
      </c>
      <c r="AC420" s="311" t="s">
        <v>69</v>
      </c>
      <c r="AD420" s="312">
        <v>14000</v>
      </c>
      <c r="AE420" s="312">
        <v>14000</v>
      </c>
      <c r="AF420" s="312">
        <v>0</v>
      </c>
      <c r="AG420" s="312">
        <v>100</v>
      </c>
      <c r="AH420" s="312">
        <v>8.8313249113193049E-2</v>
      </c>
      <c r="AI420" s="312">
        <v>14000</v>
      </c>
      <c r="AJ420" s="312">
        <v>0</v>
      </c>
      <c r="AK420" s="312">
        <v>0</v>
      </c>
      <c r="AL420" s="312">
        <v>0</v>
      </c>
      <c r="AM420" s="312">
        <v>14000</v>
      </c>
      <c r="AN420" s="312">
        <v>14000</v>
      </c>
      <c r="AO420" s="312">
        <v>14000</v>
      </c>
      <c r="AP420" s="312">
        <v>0</v>
      </c>
      <c r="AQ420" s="312">
        <v>0</v>
      </c>
      <c r="AR420" s="312">
        <v>100</v>
      </c>
      <c r="AS420" s="312">
        <v>0.14194959248299849</v>
      </c>
      <c r="AT420" s="297">
        <v>0</v>
      </c>
      <c r="AU420" s="297">
        <v>-5.3636343369805439E-2</v>
      </c>
    </row>
    <row r="421" spans="1:47" ht="22.5" customHeight="1">
      <c r="A421" s="356">
        <v>232020401000</v>
      </c>
      <c r="B421" s="313" t="s">
        <v>4</v>
      </c>
      <c r="C421" s="313" t="s">
        <v>235</v>
      </c>
      <c r="D421" s="313" t="s">
        <v>7</v>
      </c>
      <c r="E421" s="313" t="s">
        <v>5</v>
      </c>
      <c r="F421" s="313" t="s">
        <v>5</v>
      </c>
      <c r="G421" s="313" t="s">
        <v>5</v>
      </c>
      <c r="H421" s="314" t="s">
        <v>2787</v>
      </c>
      <c r="I421" s="314" t="s">
        <v>2782</v>
      </c>
      <c r="J421" s="314" t="s">
        <v>2782</v>
      </c>
      <c r="K421" s="348">
        <v>10000</v>
      </c>
      <c r="L421" s="348">
        <v>0</v>
      </c>
      <c r="M421" s="348">
        <v>0</v>
      </c>
      <c r="N421" s="348">
        <v>0</v>
      </c>
      <c r="O421" s="348">
        <v>10000</v>
      </c>
      <c r="P421" s="348">
        <v>10000</v>
      </c>
      <c r="Q421" s="348">
        <v>0</v>
      </c>
      <c r="R421" s="348">
        <v>10000</v>
      </c>
      <c r="S421" s="348">
        <v>0</v>
      </c>
      <c r="T421" s="358">
        <f t="shared" si="15"/>
        <v>1</v>
      </c>
      <c r="U421" s="298" t="s">
        <v>2788</v>
      </c>
      <c r="V421" s="303"/>
      <c r="W421" s="303"/>
      <c r="X421" s="336"/>
      <c r="Y421" s="336"/>
      <c r="Z421" s="336"/>
      <c r="AA421" s="336"/>
      <c r="AB421" s="365" t="e">
        <f t="shared" si="14"/>
        <v>#DIV/0!</v>
      </c>
      <c r="AC421" s="313" t="s">
        <v>51</v>
      </c>
      <c r="AD421" s="315">
        <v>10000</v>
      </c>
      <c r="AE421" s="315">
        <v>10000</v>
      </c>
      <c r="AF421" s="315">
        <v>0</v>
      </c>
      <c r="AG421" s="315">
        <v>100</v>
      </c>
      <c r="AH421" s="315">
        <v>6.3080892223709314E-2</v>
      </c>
      <c r="AI421" s="315">
        <v>10000</v>
      </c>
      <c r="AJ421" s="315">
        <v>0</v>
      </c>
      <c r="AK421" s="315">
        <v>0</v>
      </c>
      <c r="AL421" s="315">
        <v>0</v>
      </c>
      <c r="AM421" s="315">
        <v>10000</v>
      </c>
      <c r="AN421" s="315">
        <v>10000</v>
      </c>
      <c r="AO421" s="315">
        <v>10000</v>
      </c>
      <c r="AP421" s="315">
        <v>0</v>
      </c>
      <c r="AQ421" s="315">
        <v>0</v>
      </c>
      <c r="AR421" s="315">
        <v>100</v>
      </c>
      <c r="AS421" s="315">
        <v>0.10139256605928464</v>
      </c>
      <c r="AT421" s="297">
        <v>0</v>
      </c>
      <c r="AU421" s="297">
        <v>-3.8311673835575322E-2</v>
      </c>
    </row>
    <row r="422" spans="1:47" ht="22.5" customHeight="1">
      <c r="A422" s="356">
        <v>232020401001</v>
      </c>
      <c r="B422" s="311" t="s">
        <v>4</v>
      </c>
      <c r="C422" s="311" t="s">
        <v>235</v>
      </c>
      <c r="D422" s="311" t="s">
        <v>7</v>
      </c>
      <c r="E422" s="311" t="s">
        <v>46</v>
      </c>
      <c r="F422" s="311" t="s">
        <v>15</v>
      </c>
      <c r="G422" s="311" t="s">
        <v>17</v>
      </c>
      <c r="H422" s="298" t="s">
        <v>2789</v>
      </c>
      <c r="I422" s="298" t="s">
        <v>2782</v>
      </c>
      <c r="J422" s="298" t="s">
        <v>2782</v>
      </c>
      <c r="K422" s="339">
        <v>10000</v>
      </c>
      <c r="L422" s="339">
        <v>0</v>
      </c>
      <c r="M422" s="339">
        <v>0</v>
      </c>
      <c r="N422" s="339">
        <v>0</v>
      </c>
      <c r="O422" s="339">
        <v>10000</v>
      </c>
      <c r="P422" s="339">
        <v>10000</v>
      </c>
      <c r="Q422" s="339">
        <v>0</v>
      </c>
      <c r="R422" s="339">
        <v>10000</v>
      </c>
      <c r="S422" s="339">
        <v>0</v>
      </c>
      <c r="T422" s="359">
        <f t="shared" si="15"/>
        <v>1</v>
      </c>
      <c r="U422" s="298"/>
      <c r="V422" s="303"/>
      <c r="W422" s="303"/>
      <c r="X422" s="336"/>
      <c r="Y422" s="336"/>
      <c r="Z422" s="336"/>
      <c r="AA422" s="336"/>
      <c r="AB422" s="365" t="e">
        <f t="shared" si="14"/>
        <v>#DIV/0!</v>
      </c>
      <c r="AC422" s="311" t="s">
        <v>51</v>
      </c>
      <c r="AD422" s="312">
        <v>10000</v>
      </c>
      <c r="AE422" s="312">
        <v>10000</v>
      </c>
      <c r="AF422" s="312">
        <v>0</v>
      </c>
      <c r="AG422" s="312">
        <v>100</v>
      </c>
      <c r="AH422" s="312">
        <v>6.3080892223709314E-2</v>
      </c>
      <c r="AI422" s="312">
        <v>10000</v>
      </c>
      <c r="AJ422" s="312">
        <v>0</v>
      </c>
      <c r="AK422" s="312">
        <v>0</v>
      </c>
      <c r="AL422" s="312">
        <v>0</v>
      </c>
      <c r="AM422" s="312">
        <v>10000</v>
      </c>
      <c r="AN422" s="312">
        <v>10000</v>
      </c>
      <c r="AO422" s="312">
        <v>10000</v>
      </c>
      <c r="AP422" s="312">
        <v>0</v>
      </c>
      <c r="AQ422" s="312">
        <v>0</v>
      </c>
      <c r="AR422" s="312">
        <v>100</v>
      </c>
      <c r="AS422" s="312">
        <v>0.10139256605928464</v>
      </c>
      <c r="AT422" s="297">
        <v>0</v>
      </c>
      <c r="AU422" s="297">
        <v>-3.8311673835575322E-2</v>
      </c>
    </row>
    <row r="423" spans="1:47" ht="22.5" customHeight="1">
      <c r="A423" s="356">
        <v>232020402000</v>
      </c>
      <c r="B423" s="313" t="s">
        <v>4</v>
      </c>
      <c r="C423" s="313" t="s">
        <v>235</v>
      </c>
      <c r="D423" s="313" t="s">
        <v>4</v>
      </c>
      <c r="E423" s="313" t="s">
        <v>5</v>
      </c>
      <c r="F423" s="313" t="s">
        <v>5</v>
      </c>
      <c r="G423" s="313" t="s">
        <v>5</v>
      </c>
      <c r="H423" s="314" t="s">
        <v>2790</v>
      </c>
      <c r="I423" s="314" t="s">
        <v>2782</v>
      </c>
      <c r="J423" s="314" t="s">
        <v>2782</v>
      </c>
      <c r="K423" s="348">
        <v>4080000</v>
      </c>
      <c r="L423" s="348">
        <v>8000</v>
      </c>
      <c r="M423" s="348">
        <v>0</v>
      </c>
      <c r="N423" s="348">
        <v>0</v>
      </c>
      <c r="O423" s="348">
        <v>4088000</v>
      </c>
      <c r="P423" s="348">
        <v>3691921</v>
      </c>
      <c r="Q423" s="348">
        <v>396079</v>
      </c>
      <c r="R423" s="348">
        <v>2717656</v>
      </c>
      <c r="S423" s="348">
        <v>974265</v>
      </c>
      <c r="T423" s="358">
        <f t="shared" si="15"/>
        <v>0.90311179060665359</v>
      </c>
      <c r="U423" s="298" t="s">
        <v>2791</v>
      </c>
      <c r="V423" s="303"/>
      <c r="W423" s="303"/>
      <c r="X423" s="336"/>
      <c r="Y423" s="336"/>
      <c r="Z423" s="336"/>
      <c r="AA423" s="336"/>
      <c r="AB423" s="365" t="e">
        <f t="shared" si="14"/>
        <v>#DIV/0!</v>
      </c>
      <c r="AC423" s="313" t="s">
        <v>51</v>
      </c>
      <c r="AD423" s="315">
        <v>3691921</v>
      </c>
      <c r="AE423" s="315">
        <v>3691921</v>
      </c>
      <c r="AF423" s="315">
        <v>0</v>
      </c>
      <c r="AG423" s="315">
        <v>90.311179060665353</v>
      </c>
      <c r="AH423" s="315">
        <v>23.288967069944913</v>
      </c>
      <c r="AI423" s="315">
        <v>2801000</v>
      </c>
      <c r="AJ423" s="315">
        <v>0</v>
      </c>
      <c r="AK423" s="315">
        <v>0</v>
      </c>
      <c r="AL423" s="315">
        <v>0</v>
      </c>
      <c r="AM423" s="315">
        <v>2801000</v>
      </c>
      <c r="AN423" s="315">
        <v>2717656</v>
      </c>
      <c r="AO423" s="315">
        <v>2717656</v>
      </c>
      <c r="AP423" s="315">
        <v>0</v>
      </c>
      <c r="AQ423" s="315">
        <v>83344</v>
      </c>
      <c r="AR423" s="315">
        <v>97.024491253123884</v>
      </c>
      <c r="AS423" s="315">
        <v>27.555011550641122</v>
      </c>
      <c r="AT423" s="297">
        <v>35.849459975802681</v>
      </c>
      <c r="AU423" s="297">
        <v>-4.266044480696209</v>
      </c>
    </row>
    <row r="424" spans="1:47" ht="22.5" customHeight="1">
      <c r="A424" s="356">
        <v>232020402001</v>
      </c>
      <c r="B424" s="311" t="s">
        <v>4</v>
      </c>
      <c r="C424" s="311" t="s">
        <v>235</v>
      </c>
      <c r="D424" s="311" t="s">
        <v>4</v>
      </c>
      <c r="E424" s="311" t="s">
        <v>7</v>
      </c>
      <c r="F424" s="311" t="s">
        <v>127</v>
      </c>
      <c r="G424" s="311" t="s">
        <v>129</v>
      </c>
      <c r="H424" s="298" t="s">
        <v>2792</v>
      </c>
      <c r="I424" s="298" t="s">
        <v>2782</v>
      </c>
      <c r="J424" s="298" t="s">
        <v>2782</v>
      </c>
      <c r="K424" s="339">
        <v>148000</v>
      </c>
      <c r="L424" s="339">
        <v>0</v>
      </c>
      <c r="M424" s="339">
        <v>0</v>
      </c>
      <c r="N424" s="339">
        <v>0</v>
      </c>
      <c r="O424" s="339">
        <v>148000</v>
      </c>
      <c r="P424" s="339">
        <v>148000</v>
      </c>
      <c r="Q424" s="339">
        <v>0</v>
      </c>
      <c r="R424" s="339">
        <v>88000</v>
      </c>
      <c r="S424" s="339">
        <v>60000</v>
      </c>
      <c r="T424" s="359">
        <f t="shared" si="15"/>
        <v>1</v>
      </c>
      <c r="U424" s="298"/>
      <c r="V424" s="303"/>
      <c r="W424" s="303"/>
      <c r="X424" s="336"/>
      <c r="Y424" s="336"/>
      <c r="Z424" s="336"/>
      <c r="AA424" s="336"/>
      <c r="AB424" s="365" t="e">
        <f t="shared" si="14"/>
        <v>#DIV/0!</v>
      </c>
      <c r="AC424" s="311" t="s">
        <v>51</v>
      </c>
      <c r="AD424" s="312">
        <v>148000</v>
      </c>
      <c r="AE424" s="312">
        <v>148000</v>
      </c>
      <c r="AF424" s="312">
        <v>0</v>
      </c>
      <c r="AG424" s="312">
        <v>100</v>
      </c>
      <c r="AH424" s="312">
        <v>0.93359720491089782</v>
      </c>
      <c r="AI424" s="312">
        <v>88000</v>
      </c>
      <c r="AJ424" s="312">
        <v>0</v>
      </c>
      <c r="AK424" s="312">
        <v>0</v>
      </c>
      <c r="AL424" s="312">
        <v>0</v>
      </c>
      <c r="AM424" s="312">
        <v>88000</v>
      </c>
      <c r="AN424" s="312">
        <v>88000</v>
      </c>
      <c r="AO424" s="312">
        <v>88000</v>
      </c>
      <c r="AP424" s="312">
        <v>0</v>
      </c>
      <c r="AQ424" s="312">
        <v>0</v>
      </c>
      <c r="AR424" s="312">
        <v>100</v>
      </c>
      <c r="AS424" s="312">
        <v>0.89225458132170476</v>
      </c>
      <c r="AT424" s="297">
        <v>68.181818181818173</v>
      </c>
      <c r="AU424" s="297">
        <v>4.134262358919305E-2</v>
      </c>
    </row>
    <row r="425" spans="1:47" ht="22.5" customHeight="1">
      <c r="A425" s="356">
        <v>232020402002</v>
      </c>
      <c r="B425" s="311" t="s">
        <v>4</v>
      </c>
      <c r="C425" s="311" t="s">
        <v>235</v>
      </c>
      <c r="D425" s="311" t="s">
        <v>4</v>
      </c>
      <c r="E425" s="311" t="s">
        <v>7</v>
      </c>
      <c r="F425" s="311" t="s">
        <v>127</v>
      </c>
      <c r="G425" s="311" t="s">
        <v>588</v>
      </c>
      <c r="H425" s="298" t="s">
        <v>2793</v>
      </c>
      <c r="I425" s="298" t="s">
        <v>2782</v>
      </c>
      <c r="J425" s="298" t="s">
        <v>2782</v>
      </c>
      <c r="K425" s="339">
        <v>325000</v>
      </c>
      <c r="L425" s="339">
        <v>0</v>
      </c>
      <c r="M425" s="339">
        <v>0</v>
      </c>
      <c r="N425" s="339">
        <v>0</v>
      </c>
      <c r="O425" s="339">
        <v>325000</v>
      </c>
      <c r="P425" s="339">
        <v>325000</v>
      </c>
      <c r="Q425" s="339">
        <v>0</v>
      </c>
      <c r="R425" s="339">
        <v>160000</v>
      </c>
      <c r="S425" s="339">
        <v>165000</v>
      </c>
      <c r="T425" s="359">
        <f t="shared" si="15"/>
        <v>1</v>
      </c>
      <c r="U425" s="298"/>
      <c r="V425" s="303"/>
      <c r="W425" s="303"/>
      <c r="X425" s="336"/>
      <c r="Y425" s="336"/>
      <c r="Z425" s="336"/>
      <c r="AA425" s="336"/>
      <c r="AB425" s="365" t="e">
        <f t="shared" si="14"/>
        <v>#DIV/0!</v>
      </c>
      <c r="AC425" s="311" t="s">
        <v>51</v>
      </c>
      <c r="AD425" s="312">
        <v>325000</v>
      </c>
      <c r="AE425" s="312">
        <v>325000</v>
      </c>
      <c r="AF425" s="312">
        <v>0</v>
      </c>
      <c r="AG425" s="312">
        <v>100</v>
      </c>
      <c r="AH425" s="312">
        <v>2.0501289972705528</v>
      </c>
      <c r="AI425" s="312">
        <v>160000</v>
      </c>
      <c r="AJ425" s="312">
        <v>0</v>
      </c>
      <c r="AK425" s="312">
        <v>0</v>
      </c>
      <c r="AL425" s="312">
        <v>0</v>
      </c>
      <c r="AM425" s="312">
        <v>160000</v>
      </c>
      <c r="AN425" s="312">
        <v>160000</v>
      </c>
      <c r="AO425" s="312">
        <v>160000</v>
      </c>
      <c r="AP425" s="312">
        <v>0</v>
      </c>
      <c r="AQ425" s="312">
        <v>0</v>
      </c>
      <c r="AR425" s="312">
        <v>100</v>
      </c>
      <c r="AS425" s="312">
        <v>1.6222810569485542</v>
      </c>
      <c r="AT425" s="297">
        <v>103.125</v>
      </c>
      <c r="AU425" s="297">
        <v>0.42784794032199858</v>
      </c>
    </row>
    <row r="426" spans="1:47" ht="22.5" customHeight="1">
      <c r="A426" s="356">
        <v>232020402003</v>
      </c>
      <c r="B426" s="311" t="s">
        <v>4</v>
      </c>
      <c r="C426" s="311" t="s">
        <v>235</v>
      </c>
      <c r="D426" s="311" t="s">
        <v>4</v>
      </c>
      <c r="E426" s="311" t="s">
        <v>7</v>
      </c>
      <c r="F426" s="311" t="s">
        <v>127</v>
      </c>
      <c r="G426" s="311" t="s">
        <v>879</v>
      </c>
      <c r="H426" s="298" t="s">
        <v>2794</v>
      </c>
      <c r="I426" s="298" t="s">
        <v>2782</v>
      </c>
      <c r="J426" s="298" t="s">
        <v>2782</v>
      </c>
      <c r="K426" s="339">
        <v>10000</v>
      </c>
      <c r="L426" s="339">
        <v>0</v>
      </c>
      <c r="M426" s="339">
        <v>0</v>
      </c>
      <c r="N426" s="339">
        <v>0</v>
      </c>
      <c r="O426" s="339">
        <v>10000</v>
      </c>
      <c r="P426" s="339">
        <v>10000</v>
      </c>
      <c r="Q426" s="339">
        <v>0</v>
      </c>
      <c r="R426" s="339">
        <v>0</v>
      </c>
      <c r="S426" s="339">
        <v>10000</v>
      </c>
      <c r="T426" s="359">
        <f t="shared" si="15"/>
        <v>1</v>
      </c>
      <c r="U426" s="298"/>
      <c r="V426" s="303"/>
      <c r="W426" s="303"/>
      <c r="X426" s="336"/>
      <c r="Y426" s="336"/>
      <c r="Z426" s="336"/>
      <c r="AA426" s="336"/>
      <c r="AB426" s="365" t="e">
        <f t="shared" si="14"/>
        <v>#DIV/0!</v>
      </c>
      <c r="AC426" s="311" t="s">
        <v>51</v>
      </c>
      <c r="AD426" s="312">
        <v>10000</v>
      </c>
      <c r="AE426" s="312">
        <v>10000</v>
      </c>
      <c r="AF426" s="312">
        <v>0</v>
      </c>
      <c r="AG426" s="312">
        <v>100</v>
      </c>
      <c r="AH426" s="312">
        <v>6.3080892223709314E-2</v>
      </c>
      <c r="AI426" s="312">
        <v>0</v>
      </c>
      <c r="AJ426" s="312">
        <v>0</v>
      </c>
      <c r="AK426" s="312">
        <v>0</v>
      </c>
      <c r="AL426" s="312">
        <v>0</v>
      </c>
      <c r="AM426" s="312">
        <v>0</v>
      </c>
      <c r="AN426" s="312">
        <v>0</v>
      </c>
      <c r="AO426" s="312">
        <v>0</v>
      </c>
      <c r="AP426" s="312">
        <v>0</v>
      </c>
      <c r="AQ426" s="312">
        <v>0</v>
      </c>
      <c r="AR426" s="312" t="s">
        <v>5</v>
      </c>
      <c r="AS426" s="312">
        <v>0</v>
      </c>
      <c r="AT426" s="297" t="s">
        <v>631</v>
      </c>
      <c r="AU426" s="297">
        <v>6.3080892223709314E-2</v>
      </c>
    </row>
    <row r="427" spans="1:47" ht="22.5" customHeight="1">
      <c r="A427" s="356">
        <v>232020402004</v>
      </c>
      <c r="B427" s="311" t="s">
        <v>4</v>
      </c>
      <c r="C427" s="311" t="s">
        <v>235</v>
      </c>
      <c r="D427" s="311" t="s">
        <v>4</v>
      </c>
      <c r="E427" s="311" t="s">
        <v>7</v>
      </c>
      <c r="F427" s="311" t="s">
        <v>127</v>
      </c>
      <c r="G427" s="311" t="s">
        <v>143</v>
      </c>
      <c r="H427" s="298" t="s">
        <v>2795</v>
      </c>
      <c r="I427" s="298" t="s">
        <v>2782</v>
      </c>
      <c r="J427" s="298" t="s">
        <v>2782</v>
      </c>
      <c r="K427" s="339">
        <v>180000</v>
      </c>
      <c r="L427" s="339">
        <v>0</v>
      </c>
      <c r="M427" s="339">
        <v>0</v>
      </c>
      <c r="N427" s="339">
        <v>0</v>
      </c>
      <c r="O427" s="339">
        <v>180000</v>
      </c>
      <c r="P427" s="339">
        <v>27000</v>
      </c>
      <c r="Q427" s="339">
        <v>153000</v>
      </c>
      <c r="R427" s="339">
        <v>0</v>
      </c>
      <c r="S427" s="339">
        <v>27000</v>
      </c>
      <c r="T427" s="359">
        <f t="shared" si="15"/>
        <v>0.15</v>
      </c>
      <c r="U427" s="298"/>
      <c r="V427" s="303"/>
      <c r="W427" s="303"/>
      <c r="X427" s="336"/>
      <c r="Y427" s="336"/>
      <c r="Z427" s="336"/>
      <c r="AA427" s="336"/>
      <c r="AB427" s="365" t="e">
        <f t="shared" si="14"/>
        <v>#DIV/0!</v>
      </c>
      <c r="AC427" s="311" t="s">
        <v>51</v>
      </c>
      <c r="AD427" s="312">
        <v>27000</v>
      </c>
      <c r="AE427" s="312">
        <v>27000</v>
      </c>
      <c r="AF427" s="312">
        <v>0</v>
      </c>
      <c r="AG427" s="312">
        <v>15</v>
      </c>
      <c r="AH427" s="312">
        <v>0.17031840900401518</v>
      </c>
      <c r="AI427" s="312">
        <v>0</v>
      </c>
      <c r="AJ427" s="312">
        <v>0</v>
      </c>
      <c r="AK427" s="312">
        <v>0</v>
      </c>
      <c r="AL427" s="312">
        <v>0</v>
      </c>
      <c r="AM427" s="312">
        <v>0</v>
      </c>
      <c r="AN427" s="312">
        <v>0</v>
      </c>
      <c r="AO427" s="312">
        <v>0</v>
      </c>
      <c r="AP427" s="312">
        <v>0</v>
      </c>
      <c r="AQ427" s="312">
        <v>0</v>
      </c>
      <c r="AR427" s="312" t="s">
        <v>5</v>
      </c>
      <c r="AS427" s="312">
        <v>0</v>
      </c>
      <c r="AT427" s="297" t="s">
        <v>631</v>
      </c>
      <c r="AU427" s="297">
        <v>0.17031840900401518</v>
      </c>
    </row>
    <row r="428" spans="1:47" ht="22.5" customHeight="1">
      <c r="A428" s="356">
        <v>232020402005</v>
      </c>
      <c r="B428" s="311" t="s">
        <v>4</v>
      </c>
      <c r="C428" s="311" t="s">
        <v>235</v>
      </c>
      <c r="D428" s="311" t="s">
        <v>4</v>
      </c>
      <c r="E428" s="311" t="s">
        <v>251</v>
      </c>
      <c r="F428" s="311" t="s">
        <v>253</v>
      </c>
      <c r="G428" s="311" t="s">
        <v>255</v>
      </c>
      <c r="H428" s="298" t="s">
        <v>256</v>
      </c>
      <c r="I428" s="298" t="s">
        <v>2782</v>
      </c>
      <c r="J428" s="298" t="s">
        <v>2782</v>
      </c>
      <c r="K428" s="339">
        <v>672000</v>
      </c>
      <c r="L428" s="339">
        <v>8000</v>
      </c>
      <c r="M428" s="339">
        <v>0</v>
      </c>
      <c r="N428" s="339">
        <v>0</v>
      </c>
      <c r="O428" s="339">
        <v>680000</v>
      </c>
      <c r="P428" s="339">
        <v>679737</v>
      </c>
      <c r="Q428" s="339">
        <v>263</v>
      </c>
      <c r="R428" s="339">
        <v>603664</v>
      </c>
      <c r="S428" s="339">
        <v>76073</v>
      </c>
      <c r="T428" s="359">
        <f t="shared" si="15"/>
        <v>0.99961323529411761</v>
      </c>
      <c r="U428" s="298"/>
      <c r="V428" s="303"/>
      <c r="W428" s="303"/>
      <c r="X428" s="336"/>
      <c r="Y428" s="336"/>
      <c r="Z428" s="336"/>
      <c r="AA428" s="336"/>
      <c r="AB428" s="365" t="e">
        <f t="shared" si="14"/>
        <v>#DIV/0!</v>
      </c>
      <c r="AC428" s="311" t="s">
        <v>51</v>
      </c>
      <c r="AD428" s="312">
        <v>679737</v>
      </c>
      <c r="AE428" s="312">
        <v>679737</v>
      </c>
      <c r="AF428" s="312">
        <v>0</v>
      </c>
      <c r="AG428" s="312">
        <v>99.961323529411757</v>
      </c>
      <c r="AH428" s="312">
        <v>4.2878416437467504</v>
      </c>
      <c r="AI428" s="312">
        <v>604000</v>
      </c>
      <c r="AJ428" s="312">
        <v>0</v>
      </c>
      <c r="AK428" s="312">
        <v>0</v>
      </c>
      <c r="AL428" s="312">
        <v>0</v>
      </c>
      <c r="AM428" s="312">
        <v>604000</v>
      </c>
      <c r="AN428" s="312">
        <v>603664</v>
      </c>
      <c r="AO428" s="312">
        <v>603664</v>
      </c>
      <c r="AP428" s="312">
        <v>0</v>
      </c>
      <c r="AQ428" s="312">
        <v>336</v>
      </c>
      <c r="AR428" s="312">
        <v>99.944370860927151</v>
      </c>
      <c r="AS428" s="312">
        <v>6.1207041997612004</v>
      </c>
      <c r="AT428" s="297">
        <v>12.601877865832648</v>
      </c>
      <c r="AU428" s="297">
        <v>-1.83286255601445</v>
      </c>
    </row>
    <row r="429" spans="1:47" ht="22.5" customHeight="1">
      <c r="A429" s="356">
        <v>232020402006</v>
      </c>
      <c r="B429" s="311" t="s">
        <v>4</v>
      </c>
      <c r="C429" s="311" t="s">
        <v>235</v>
      </c>
      <c r="D429" s="311" t="s">
        <v>4</v>
      </c>
      <c r="E429" s="311" t="s">
        <v>251</v>
      </c>
      <c r="F429" s="311" t="s">
        <v>19</v>
      </c>
      <c r="G429" s="311" t="s">
        <v>756</v>
      </c>
      <c r="H429" s="298" t="s">
        <v>757</v>
      </c>
      <c r="I429" s="298" t="s">
        <v>2782</v>
      </c>
      <c r="J429" s="298" t="s">
        <v>2782</v>
      </c>
      <c r="K429" s="339">
        <v>36000</v>
      </c>
      <c r="L429" s="339">
        <v>0</v>
      </c>
      <c r="M429" s="339">
        <v>0</v>
      </c>
      <c r="N429" s="339">
        <v>13000</v>
      </c>
      <c r="O429" s="339">
        <v>49000</v>
      </c>
      <c r="P429" s="339">
        <v>49000</v>
      </c>
      <c r="Q429" s="339">
        <v>0</v>
      </c>
      <c r="R429" s="339">
        <v>18000</v>
      </c>
      <c r="S429" s="339">
        <v>31000</v>
      </c>
      <c r="T429" s="359">
        <f t="shared" si="15"/>
        <v>1</v>
      </c>
      <c r="U429" s="298"/>
      <c r="V429" s="303"/>
      <c r="W429" s="303"/>
      <c r="X429" s="336"/>
      <c r="Y429" s="336"/>
      <c r="Z429" s="336"/>
      <c r="AA429" s="336"/>
      <c r="AB429" s="365" t="e">
        <f t="shared" si="14"/>
        <v>#DIV/0!</v>
      </c>
      <c r="AC429" s="311" t="s">
        <v>51</v>
      </c>
      <c r="AD429" s="312">
        <v>49000</v>
      </c>
      <c r="AE429" s="312">
        <v>49000</v>
      </c>
      <c r="AF429" s="312">
        <v>0</v>
      </c>
      <c r="AG429" s="312">
        <v>100</v>
      </c>
      <c r="AH429" s="312">
        <v>0.30909637189617567</v>
      </c>
      <c r="AI429" s="312">
        <v>20000</v>
      </c>
      <c r="AJ429" s="312">
        <v>0</v>
      </c>
      <c r="AK429" s="312">
        <v>0</v>
      </c>
      <c r="AL429" s="312">
        <v>0</v>
      </c>
      <c r="AM429" s="312">
        <v>20000</v>
      </c>
      <c r="AN429" s="312">
        <v>18000</v>
      </c>
      <c r="AO429" s="312">
        <v>18000</v>
      </c>
      <c r="AP429" s="312">
        <v>0</v>
      </c>
      <c r="AQ429" s="312">
        <v>2000</v>
      </c>
      <c r="AR429" s="312">
        <v>90</v>
      </c>
      <c r="AS429" s="312">
        <v>0.18250661890671235</v>
      </c>
      <c r="AT429" s="297">
        <v>172.22222222222223</v>
      </c>
      <c r="AU429" s="297">
        <v>0.12658975298946332</v>
      </c>
    </row>
    <row r="430" spans="1:47" ht="22.5" customHeight="1">
      <c r="A430" s="356">
        <v>232020402007</v>
      </c>
      <c r="B430" s="311" t="s">
        <v>4</v>
      </c>
      <c r="C430" s="311" t="s">
        <v>235</v>
      </c>
      <c r="D430" s="311" t="s">
        <v>4</v>
      </c>
      <c r="E430" s="311" t="s">
        <v>251</v>
      </c>
      <c r="F430" s="311" t="s">
        <v>36</v>
      </c>
      <c r="G430" s="311" t="s">
        <v>23</v>
      </c>
      <c r="H430" s="298" t="s">
        <v>2796</v>
      </c>
      <c r="I430" s="298" t="s">
        <v>2782</v>
      </c>
      <c r="J430" s="298" t="s">
        <v>2782</v>
      </c>
      <c r="K430" s="339">
        <v>1379000</v>
      </c>
      <c r="L430" s="339">
        <v>0</v>
      </c>
      <c r="M430" s="339">
        <v>0</v>
      </c>
      <c r="N430" s="339">
        <v>-13000</v>
      </c>
      <c r="O430" s="339">
        <v>1366000</v>
      </c>
      <c r="P430" s="339">
        <v>1201000</v>
      </c>
      <c r="Q430" s="339">
        <v>165000</v>
      </c>
      <c r="R430" s="339">
        <v>0</v>
      </c>
      <c r="S430" s="339">
        <v>1201000</v>
      </c>
      <c r="T430" s="359">
        <f t="shared" si="15"/>
        <v>0.87920937042459735</v>
      </c>
      <c r="U430" s="298"/>
      <c r="V430" s="303"/>
      <c r="W430" s="303"/>
      <c r="X430" s="336"/>
      <c r="Y430" s="336"/>
      <c r="Z430" s="336"/>
      <c r="AA430" s="336"/>
      <c r="AB430" s="365" t="e">
        <f t="shared" si="14"/>
        <v>#DIV/0!</v>
      </c>
      <c r="AC430" s="311" t="s">
        <v>51</v>
      </c>
      <c r="AD430" s="312">
        <v>1201000</v>
      </c>
      <c r="AE430" s="312">
        <v>1201000</v>
      </c>
      <c r="AF430" s="312">
        <v>0</v>
      </c>
      <c r="AG430" s="312">
        <v>87.920937042459741</v>
      </c>
      <c r="AH430" s="312">
        <v>7.5760151560674895</v>
      </c>
      <c r="AI430" s="312">
        <v>0</v>
      </c>
      <c r="AJ430" s="312">
        <v>0</v>
      </c>
      <c r="AK430" s="312">
        <v>0</v>
      </c>
      <c r="AL430" s="312">
        <v>0</v>
      </c>
      <c r="AM430" s="312">
        <v>0</v>
      </c>
      <c r="AN430" s="312">
        <v>0</v>
      </c>
      <c r="AO430" s="312">
        <v>0</v>
      </c>
      <c r="AP430" s="312">
        <v>0</v>
      </c>
      <c r="AQ430" s="312">
        <v>0</v>
      </c>
      <c r="AR430" s="312" t="s">
        <v>5</v>
      </c>
      <c r="AS430" s="312">
        <v>0</v>
      </c>
      <c r="AT430" s="297" t="s">
        <v>631</v>
      </c>
      <c r="AU430" s="297">
        <v>7.5760151560674895</v>
      </c>
    </row>
    <row r="431" spans="1:47" ht="22.5" customHeight="1">
      <c r="A431" s="356">
        <v>232020402008</v>
      </c>
      <c r="B431" s="311" t="s">
        <v>4</v>
      </c>
      <c r="C431" s="311" t="s">
        <v>235</v>
      </c>
      <c r="D431" s="311" t="s">
        <v>4</v>
      </c>
      <c r="E431" s="311" t="s">
        <v>117</v>
      </c>
      <c r="F431" s="311" t="s">
        <v>28</v>
      </c>
      <c r="G431" s="311" t="s">
        <v>30</v>
      </c>
      <c r="H431" s="298" t="s">
        <v>2797</v>
      </c>
      <c r="I431" s="298" t="s">
        <v>2782</v>
      </c>
      <c r="J431" s="298" t="s">
        <v>2782</v>
      </c>
      <c r="K431" s="339">
        <v>12000</v>
      </c>
      <c r="L431" s="339">
        <v>0</v>
      </c>
      <c r="M431" s="339">
        <v>0</v>
      </c>
      <c r="N431" s="339">
        <v>0</v>
      </c>
      <c r="O431" s="339">
        <v>12000</v>
      </c>
      <c r="P431" s="339">
        <v>12000</v>
      </c>
      <c r="Q431" s="339">
        <v>0</v>
      </c>
      <c r="R431" s="339">
        <v>0</v>
      </c>
      <c r="S431" s="339">
        <v>12000</v>
      </c>
      <c r="T431" s="359">
        <f t="shared" si="15"/>
        <v>1</v>
      </c>
      <c r="U431" s="298"/>
      <c r="V431" s="303"/>
      <c r="W431" s="303"/>
      <c r="X431" s="336"/>
      <c r="Y431" s="336"/>
      <c r="Z431" s="336"/>
      <c r="AA431" s="336"/>
      <c r="AB431" s="365" t="e">
        <f t="shared" si="14"/>
        <v>#DIV/0!</v>
      </c>
      <c r="AC431" s="311" t="s">
        <v>51</v>
      </c>
      <c r="AD431" s="312">
        <v>12000</v>
      </c>
      <c r="AE431" s="312">
        <v>12000</v>
      </c>
      <c r="AF431" s="312">
        <v>0</v>
      </c>
      <c r="AG431" s="312">
        <v>100</v>
      </c>
      <c r="AH431" s="312">
        <v>7.5697070668451188E-2</v>
      </c>
      <c r="AI431" s="312">
        <v>0</v>
      </c>
      <c r="AJ431" s="312">
        <v>0</v>
      </c>
      <c r="AK431" s="312">
        <v>0</v>
      </c>
      <c r="AL431" s="312">
        <v>0</v>
      </c>
      <c r="AM431" s="312">
        <v>0</v>
      </c>
      <c r="AN431" s="312">
        <v>0</v>
      </c>
      <c r="AO431" s="312">
        <v>0</v>
      </c>
      <c r="AP431" s="312">
        <v>0</v>
      </c>
      <c r="AQ431" s="312">
        <v>0</v>
      </c>
      <c r="AR431" s="312" t="s">
        <v>5</v>
      </c>
      <c r="AS431" s="312">
        <v>0</v>
      </c>
      <c r="AT431" s="297" t="s">
        <v>631</v>
      </c>
      <c r="AU431" s="297">
        <v>7.5697070668451188E-2</v>
      </c>
    </row>
    <row r="432" spans="1:47" ht="22.5" customHeight="1">
      <c r="A432" s="356">
        <v>232020402010</v>
      </c>
      <c r="B432" s="311" t="s">
        <v>4</v>
      </c>
      <c r="C432" s="311" t="s">
        <v>235</v>
      </c>
      <c r="D432" s="311" t="s">
        <v>4</v>
      </c>
      <c r="E432" s="311" t="s">
        <v>13</v>
      </c>
      <c r="F432" s="311" t="s">
        <v>15</v>
      </c>
      <c r="G432" s="311" t="s">
        <v>17</v>
      </c>
      <c r="H432" s="298" t="s">
        <v>18</v>
      </c>
      <c r="I432" s="298" t="s">
        <v>2782</v>
      </c>
      <c r="J432" s="298" t="s">
        <v>2782</v>
      </c>
      <c r="K432" s="339">
        <v>6000</v>
      </c>
      <c r="L432" s="339">
        <v>0</v>
      </c>
      <c r="M432" s="339">
        <v>0</v>
      </c>
      <c r="N432" s="339">
        <v>-5200</v>
      </c>
      <c r="O432" s="339">
        <v>800</v>
      </c>
      <c r="P432" s="339">
        <v>796</v>
      </c>
      <c r="Q432" s="339">
        <v>4</v>
      </c>
      <c r="R432" s="339">
        <v>0</v>
      </c>
      <c r="S432" s="339">
        <v>796</v>
      </c>
      <c r="T432" s="359">
        <f t="shared" si="15"/>
        <v>0.995</v>
      </c>
      <c r="U432" s="298"/>
      <c r="V432" s="303"/>
      <c r="W432" s="303"/>
      <c r="X432" s="336"/>
      <c r="Y432" s="336"/>
      <c r="Z432" s="336"/>
      <c r="AA432" s="336"/>
      <c r="AB432" s="365" t="e">
        <f t="shared" si="14"/>
        <v>#DIV/0!</v>
      </c>
      <c r="AC432" s="311" t="s">
        <v>51</v>
      </c>
      <c r="AD432" s="312">
        <v>796</v>
      </c>
      <c r="AE432" s="312">
        <v>796</v>
      </c>
      <c r="AF432" s="312">
        <v>0</v>
      </c>
      <c r="AG432" s="312">
        <v>99.5</v>
      </c>
      <c r="AH432" s="312">
        <v>5.0212390210072622E-3</v>
      </c>
      <c r="AI432" s="312">
        <v>3000</v>
      </c>
      <c r="AJ432" s="312">
        <v>0</v>
      </c>
      <c r="AK432" s="312">
        <v>0</v>
      </c>
      <c r="AL432" s="312">
        <v>0</v>
      </c>
      <c r="AM432" s="312">
        <v>3000</v>
      </c>
      <c r="AN432" s="312">
        <v>0</v>
      </c>
      <c r="AO432" s="312">
        <v>0</v>
      </c>
      <c r="AP432" s="312">
        <v>0</v>
      </c>
      <c r="AQ432" s="312">
        <v>3000</v>
      </c>
      <c r="AR432" s="312">
        <v>0</v>
      </c>
      <c r="AS432" s="312">
        <v>0</v>
      </c>
      <c r="AT432" s="297" t="s">
        <v>631</v>
      </c>
      <c r="AU432" s="297">
        <v>5.0212390210072622E-3</v>
      </c>
    </row>
    <row r="433" spans="1:47" ht="22.5" customHeight="1">
      <c r="A433" s="356">
        <v>232020402011</v>
      </c>
      <c r="B433" s="311" t="s">
        <v>4</v>
      </c>
      <c r="C433" s="311" t="s">
        <v>235</v>
      </c>
      <c r="D433" s="311" t="s">
        <v>4</v>
      </c>
      <c r="E433" s="311" t="s">
        <v>21</v>
      </c>
      <c r="F433" s="311" t="s">
        <v>21</v>
      </c>
      <c r="G433" s="311" t="s">
        <v>23</v>
      </c>
      <c r="H433" s="298" t="s">
        <v>27</v>
      </c>
      <c r="I433" s="298" t="s">
        <v>2782</v>
      </c>
      <c r="J433" s="298" t="s">
        <v>2782</v>
      </c>
      <c r="K433" s="339">
        <v>500000</v>
      </c>
      <c r="L433" s="339">
        <v>0</v>
      </c>
      <c r="M433" s="339">
        <v>0</v>
      </c>
      <c r="N433" s="339">
        <v>249528</v>
      </c>
      <c r="O433" s="339">
        <v>749528</v>
      </c>
      <c r="P433" s="339">
        <v>749528</v>
      </c>
      <c r="Q433" s="339">
        <v>0</v>
      </c>
      <c r="R433" s="339">
        <v>922386</v>
      </c>
      <c r="S433" s="339">
        <v>-172858</v>
      </c>
      <c r="T433" s="359">
        <f t="shared" si="15"/>
        <v>1</v>
      </c>
      <c r="U433" s="298"/>
      <c r="V433" s="303"/>
      <c r="W433" s="303"/>
      <c r="X433" s="336"/>
      <c r="Y433" s="336"/>
      <c r="Z433" s="336"/>
      <c r="AA433" s="336"/>
      <c r="AB433" s="365" t="e">
        <f t="shared" si="14"/>
        <v>#DIV/0!</v>
      </c>
      <c r="AC433" s="311" t="s">
        <v>51</v>
      </c>
      <c r="AD433" s="312">
        <v>749528</v>
      </c>
      <c r="AE433" s="312">
        <v>749528</v>
      </c>
      <c r="AF433" s="312">
        <v>0</v>
      </c>
      <c r="AG433" s="312">
        <v>100</v>
      </c>
      <c r="AH433" s="312">
        <v>4.7280894986652395</v>
      </c>
      <c r="AI433" s="312">
        <v>932000</v>
      </c>
      <c r="AJ433" s="312">
        <v>0</v>
      </c>
      <c r="AK433" s="312">
        <v>0</v>
      </c>
      <c r="AL433" s="312">
        <v>0</v>
      </c>
      <c r="AM433" s="312">
        <v>932000</v>
      </c>
      <c r="AN433" s="312">
        <v>922386</v>
      </c>
      <c r="AO433" s="312">
        <v>922386</v>
      </c>
      <c r="AP433" s="312">
        <v>0</v>
      </c>
      <c r="AQ433" s="312">
        <v>9614</v>
      </c>
      <c r="AR433" s="312">
        <v>98.968454935622319</v>
      </c>
      <c r="AS433" s="312">
        <v>9.3523083437159311</v>
      </c>
      <c r="AT433" s="297">
        <v>-18.740310455709434</v>
      </c>
      <c r="AU433" s="297">
        <v>-4.6242188450506916</v>
      </c>
    </row>
    <row r="434" spans="1:47" ht="22.5" customHeight="1">
      <c r="A434" s="356">
        <v>232020402012</v>
      </c>
      <c r="B434" s="311" t="s">
        <v>4</v>
      </c>
      <c r="C434" s="311" t="s">
        <v>235</v>
      </c>
      <c r="D434" s="311" t="s">
        <v>4</v>
      </c>
      <c r="E434" s="311" t="s">
        <v>21</v>
      </c>
      <c r="F434" s="311" t="s">
        <v>28</v>
      </c>
      <c r="G434" s="311" t="s">
        <v>30</v>
      </c>
      <c r="H434" s="298" t="s">
        <v>31</v>
      </c>
      <c r="I434" s="298" t="s">
        <v>2782</v>
      </c>
      <c r="J434" s="298" t="s">
        <v>2782</v>
      </c>
      <c r="K434" s="339">
        <v>118000</v>
      </c>
      <c r="L434" s="339">
        <v>0</v>
      </c>
      <c r="M434" s="339">
        <v>0</v>
      </c>
      <c r="N434" s="339">
        <v>0</v>
      </c>
      <c r="O434" s="339">
        <v>118000</v>
      </c>
      <c r="P434" s="339">
        <v>116600</v>
      </c>
      <c r="Q434" s="339">
        <v>1400</v>
      </c>
      <c r="R434" s="339">
        <v>34000</v>
      </c>
      <c r="S434" s="339">
        <v>82600</v>
      </c>
      <c r="T434" s="359">
        <f t="shared" si="15"/>
        <v>0.98813559322033895</v>
      </c>
      <c r="U434" s="298"/>
      <c r="V434" s="303"/>
      <c r="W434" s="303"/>
      <c r="X434" s="336"/>
      <c r="Y434" s="336"/>
      <c r="Z434" s="336"/>
      <c r="AA434" s="336"/>
      <c r="AB434" s="365" t="e">
        <f t="shared" si="14"/>
        <v>#DIV/0!</v>
      </c>
      <c r="AC434" s="311" t="s">
        <v>51</v>
      </c>
      <c r="AD434" s="312">
        <v>116600</v>
      </c>
      <c r="AE434" s="312">
        <v>116600</v>
      </c>
      <c r="AF434" s="312">
        <v>0</v>
      </c>
      <c r="AG434" s="312">
        <v>98.813559322033896</v>
      </c>
      <c r="AH434" s="312">
        <v>0.73552320332845067</v>
      </c>
      <c r="AI434" s="312">
        <v>34000</v>
      </c>
      <c r="AJ434" s="312">
        <v>0</v>
      </c>
      <c r="AK434" s="312">
        <v>0</v>
      </c>
      <c r="AL434" s="312">
        <v>0</v>
      </c>
      <c r="AM434" s="312">
        <v>34000</v>
      </c>
      <c r="AN434" s="312">
        <v>34000</v>
      </c>
      <c r="AO434" s="312">
        <v>34000</v>
      </c>
      <c r="AP434" s="312">
        <v>0</v>
      </c>
      <c r="AQ434" s="312">
        <v>0</v>
      </c>
      <c r="AR434" s="312">
        <v>100</v>
      </c>
      <c r="AS434" s="312">
        <v>0.34473472460156779</v>
      </c>
      <c r="AT434" s="297">
        <v>242.9411764705882</v>
      </c>
      <c r="AU434" s="297">
        <v>0.39078847872688288</v>
      </c>
    </row>
    <row r="435" spans="1:47" ht="22.5" customHeight="1">
      <c r="A435" s="356">
        <v>232020402013</v>
      </c>
      <c r="B435" s="311" t="s">
        <v>4</v>
      </c>
      <c r="C435" s="311" t="s">
        <v>235</v>
      </c>
      <c r="D435" s="311" t="s">
        <v>4</v>
      </c>
      <c r="E435" s="311" t="s">
        <v>21</v>
      </c>
      <c r="F435" s="311" t="s">
        <v>127</v>
      </c>
      <c r="G435" s="311" t="s">
        <v>129</v>
      </c>
      <c r="H435" s="298" t="s">
        <v>130</v>
      </c>
      <c r="I435" s="298" t="s">
        <v>2782</v>
      </c>
      <c r="J435" s="298" t="s">
        <v>2782</v>
      </c>
      <c r="K435" s="339">
        <v>50000</v>
      </c>
      <c r="L435" s="339">
        <v>0</v>
      </c>
      <c r="M435" s="339">
        <v>0</v>
      </c>
      <c r="N435" s="339">
        <v>0</v>
      </c>
      <c r="O435" s="339">
        <v>50000</v>
      </c>
      <c r="P435" s="339">
        <v>31900</v>
      </c>
      <c r="Q435" s="339">
        <v>18100</v>
      </c>
      <c r="R435" s="339">
        <v>48850</v>
      </c>
      <c r="S435" s="339">
        <v>-16950</v>
      </c>
      <c r="T435" s="359">
        <f t="shared" si="15"/>
        <v>0.63800000000000001</v>
      </c>
      <c r="U435" s="298"/>
      <c r="V435" s="303"/>
      <c r="W435" s="303"/>
      <c r="X435" s="336"/>
      <c r="Y435" s="336"/>
      <c r="Z435" s="336"/>
      <c r="AA435" s="336"/>
      <c r="AB435" s="365" t="e">
        <f t="shared" si="14"/>
        <v>#DIV/0!</v>
      </c>
      <c r="AC435" s="311" t="s">
        <v>51</v>
      </c>
      <c r="AD435" s="312">
        <v>31900</v>
      </c>
      <c r="AE435" s="312">
        <v>31900</v>
      </c>
      <c r="AF435" s="312">
        <v>0</v>
      </c>
      <c r="AG435" s="312">
        <v>63.800000000000004</v>
      </c>
      <c r="AH435" s="312">
        <v>0.20122804619363271</v>
      </c>
      <c r="AI435" s="312">
        <v>50000</v>
      </c>
      <c r="AJ435" s="312">
        <v>0</v>
      </c>
      <c r="AK435" s="312">
        <v>0</v>
      </c>
      <c r="AL435" s="312">
        <v>0</v>
      </c>
      <c r="AM435" s="312">
        <v>50000</v>
      </c>
      <c r="AN435" s="312">
        <v>48850</v>
      </c>
      <c r="AO435" s="312">
        <v>48850</v>
      </c>
      <c r="AP435" s="312">
        <v>0</v>
      </c>
      <c r="AQ435" s="312">
        <v>1150</v>
      </c>
      <c r="AR435" s="312">
        <v>97.7</v>
      </c>
      <c r="AS435" s="312">
        <v>0.49530268519960546</v>
      </c>
      <c r="AT435" s="297">
        <v>-34.698055271238488</v>
      </c>
      <c r="AU435" s="297">
        <v>-0.29407463900597275</v>
      </c>
    </row>
    <row r="436" spans="1:47" ht="22.5" customHeight="1">
      <c r="A436" s="356">
        <v>232020402014</v>
      </c>
      <c r="B436" s="311" t="s">
        <v>4</v>
      </c>
      <c r="C436" s="311" t="s">
        <v>235</v>
      </c>
      <c r="D436" s="311" t="s">
        <v>4</v>
      </c>
      <c r="E436" s="311" t="s">
        <v>36</v>
      </c>
      <c r="F436" s="311" t="s">
        <v>21</v>
      </c>
      <c r="G436" s="311" t="s">
        <v>23</v>
      </c>
      <c r="H436" s="298" t="s">
        <v>91</v>
      </c>
      <c r="I436" s="298" t="s">
        <v>2782</v>
      </c>
      <c r="J436" s="298" t="s">
        <v>2782</v>
      </c>
      <c r="K436" s="339">
        <v>35000</v>
      </c>
      <c r="L436" s="339">
        <v>0</v>
      </c>
      <c r="M436" s="339">
        <v>0</v>
      </c>
      <c r="N436" s="339">
        <v>0</v>
      </c>
      <c r="O436" s="339">
        <v>35000</v>
      </c>
      <c r="P436" s="339">
        <v>26692</v>
      </c>
      <c r="Q436" s="339">
        <v>8308</v>
      </c>
      <c r="R436" s="339">
        <v>224886</v>
      </c>
      <c r="S436" s="339">
        <v>-198194</v>
      </c>
      <c r="T436" s="359">
        <f t="shared" si="15"/>
        <v>0.76262857142857143</v>
      </c>
      <c r="U436" s="298"/>
      <c r="V436" s="303"/>
      <c r="W436" s="303"/>
      <c r="X436" s="336"/>
      <c r="Y436" s="336"/>
      <c r="Z436" s="336"/>
      <c r="AA436" s="336"/>
      <c r="AB436" s="365" t="e">
        <f t="shared" si="14"/>
        <v>#DIV/0!</v>
      </c>
      <c r="AC436" s="311" t="s">
        <v>51</v>
      </c>
      <c r="AD436" s="312">
        <v>26692</v>
      </c>
      <c r="AE436" s="312">
        <v>26692</v>
      </c>
      <c r="AF436" s="312">
        <v>0</v>
      </c>
      <c r="AG436" s="312">
        <v>76.262857142857143</v>
      </c>
      <c r="AH436" s="312">
        <v>0.16837551752352492</v>
      </c>
      <c r="AI436" s="312">
        <v>245000</v>
      </c>
      <c r="AJ436" s="312">
        <v>0</v>
      </c>
      <c r="AK436" s="312">
        <v>0</v>
      </c>
      <c r="AL436" s="312">
        <v>0</v>
      </c>
      <c r="AM436" s="312">
        <v>245000</v>
      </c>
      <c r="AN436" s="312">
        <v>224886</v>
      </c>
      <c r="AO436" s="312">
        <v>224886</v>
      </c>
      <c r="AP436" s="312">
        <v>0</v>
      </c>
      <c r="AQ436" s="312">
        <v>20114</v>
      </c>
      <c r="AR436" s="312">
        <v>91.790204081632652</v>
      </c>
      <c r="AS436" s="312">
        <v>2.2801768610808284</v>
      </c>
      <c r="AT436" s="297">
        <v>-88.130875198989713</v>
      </c>
      <c r="AU436" s="297">
        <v>-2.1118013435573033</v>
      </c>
    </row>
    <row r="437" spans="1:47" ht="22.5" customHeight="1">
      <c r="A437" s="356">
        <v>232020402015</v>
      </c>
      <c r="B437" s="311" t="s">
        <v>4</v>
      </c>
      <c r="C437" s="311" t="s">
        <v>235</v>
      </c>
      <c r="D437" s="311" t="s">
        <v>4</v>
      </c>
      <c r="E437" s="311" t="s">
        <v>36</v>
      </c>
      <c r="F437" s="311" t="s">
        <v>32</v>
      </c>
      <c r="G437" s="311" t="s">
        <v>34</v>
      </c>
      <c r="H437" s="298" t="s">
        <v>55</v>
      </c>
      <c r="I437" s="298" t="s">
        <v>2782</v>
      </c>
      <c r="J437" s="298" t="s">
        <v>2782</v>
      </c>
      <c r="K437" s="339">
        <v>0</v>
      </c>
      <c r="L437" s="339">
        <v>0</v>
      </c>
      <c r="M437" s="339">
        <v>0</v>
      </c>
      <c r="N437" s="339">
        <v>16288</v>
      </c>
      <c r="O437" s="339">
        <v>16288</v>
      </c>
      <c r="P437" s="339">
        <v>16288</v>
      </c>
      <c r="Q437" s="339">
        <v>0</v>
      </c>
      <c r="R437" s="339">
        <v>129250</v>
      </c>
      <c r="S437" s="339">
        <v>-112962</v>
      </c>
      <c r="T437" s="359">
        <f t="shared" si="15"/>
        <v>1</v>
      </c>
      <c r="U437" s="298"/>
      <c r="V437" s="303"/>
      <c r="W437" s="303"/>
      <c r="X437" s="336"/>
      <c r="Y437" s="336"/>
      <c r="Z437" s="336"/>
      <c r="AA437" s="336"/>
      <c r="AB437" s="365" t="e">
        <f t="shared" si="14"/>
        <v>#DIV/0!</v>
      </c>
      <c r="AC437" s="311" t="s">
        <v>51</v>
      </c>
      <c r="AD437" s="312">
        <v>16288</v>
      </c>
      <c r="AE437" s="312">
        <v>16288</v>
      </c>
      <c r="AF437" s="312">
        <v>0</v>
      </c>
      <c r="AG437" s="312">
        <v>100</v>
      </c>
      <c r="AH437" s="312">
        <v>0.10274615725397775</v>
      </c>
      <c r="AI437" s="312">
        <v>124000</v>
      </c>
      <c r="AJ437" s="312">
        <v>0</v>
      </c>
      <c r="AK437" s="312">
        <v>0</v>
      </c>
      <c r="AL437" s="312">
        <v>5250</v>
      </c>
      <c r="AM437" s="312">
        <v>129250</v>
      </c>
      <c r="AN437" s="312">
        <v>129250</v>
      </c>
      <c r="AO437" s="312">
        <v>129250</v>
      </c>
      <c r="AP437" s="312">
        <v>0</v>
      </c>
      <c r="AQ437" s="312">
        <v>0</v>
      </c>
      <c r="AR437" s="312">
        <v>100</v>
      </c>
      <c r="AS437" s="312">
        <v>1.3104989163162539</v>
      </c>
      <c r="AT437" s="297">
        <v>-87.398065764023215</v>
      </c>
      <c r="AU437" s="297">
        <v>-1.2077527590622761</v>
      </c>
    </row>
    <row r="438" spans="1:47" ht="22.5" customHeight="1">
      <c r="A438" s="356">
        <v>232020402016</v>
      </c>
      <c r="B438" s="311" t="s">
        <v>4</v>
      </c>
      <c r="C438" s="311" t="s">
        <v>235</v>
      </c>
      <c r="D438" s="311" t="s">
        <v>4</v>
      </c>
      <c r="E438" s="311" t="s">
        <v>56</v>
      </c>
      <c r="F438" s="311" t="s">
        <v>28</v>
      </c>
      <c r="G438" s="311" t="s">
        <v>30</v>
      </c>
      <c r="H438" s="298" t="s">
        <v>2798</v>
      </c>
      <c r="I438" s="298" t="s">
        <v>2782</v>
      </c>
      <c r="J438" s="298" t="s">
        <v>2782</v>
      </c>
      <c r="K438" s="339">
        <v>0</v>
      </c>
      <c r="L438" s="339">
        <v>0</v>
      </c>
      <c r="M438" s="339">
        <v>0</v>
      </c>
      <c r="N438" s="339">
        <v>0</v>
      </c>
      <c r="O438" s="339">
        <v>0</v>
      </c>
      <c r="P438" s="339">
        <v>0</v>
      </c>
      <c r="Q438" s="339">
        <v>0</v>
      </c>
      <c r="R438" s="339">
        <v>354200</v>
      </c>
      <c r="S438" s="339">
        <v>-354200</v>
      </c>
      <c r="T438" s="359" t="e">
        <f t="shared" si="15"/>
        <v>#DIV/0!</v>
      </c>
      <c r="U438" s="298"/>
      <c r="V438" s="303"/>
      <c r="W438" s="303"/>
      <c r="X438" s="336"/>
      <c r="Y438" s="336"/>
      <c r="Z438" s="336"/>
      <c r="AA438" s="336"/>
      <c r="AB438" s="365" t="e">
        <f t="shared" si="14"/>
        <v>#DIV/0!</v>
      </c>
      <c r="AC438" s="311" t="s">
        <v>51</v>
      </c>
      <c r="AD438" s="312">
        <v>0</v>
      </c>
      <c r="AE438" s="312">
        <v>0</v>
      </c>
      <c r="AF438" s="312">
        <v>0</v>
      </c>
      <c r="AG438" s="312" t="s">
        <v>5</v>
      </c>
      <c r="AH438" s="312">
        <v>0</v>
      </c>
      <c r="AI438" s="312">
        <v>355000</v>
      </c>
      <c r="AJ438" s="312">
        <v>0</v>
      </c>
      <c r="AK438" s="312">
        <v>0</v>
      </c>
      <c r="AL438" s="312">
        <v>0</v>
      </c>
      <c r="AM438" s="312">
        <v>355000</v>
      </c>
      <c r="AN438" s="312">
        <v>354200</v>
      </c>
      <c r="AO438" s="312">
        <v>354200</v>
      </c>
      <c r="AP438" s="312">
        <v>0</v>
      </c>
      <c r="AQ438" s="312">
        <v>800</v>
      </c>
      <c r="AR438" s="312">
        <v>99.774647887323937</v>
      </c>
      <c r="AS438" s="312">
        <v>3.5913246898198623</v>
      </c>
      <c r="AT438" s="297" t="s">
        <v>553</v>
      </c>
      <c r="AU438" s="297">
        <v>-3.5913246898198623</v>
      </c>
    </row>
    <row r="439" spans="1:47" ht="22.5" customHeight="1">
      <c r="A439" s="356">
        <v>232020402017</v>
      </c>
      <c r="B439" s="311" t="s">
        <v>4</v>
      </c>
      <c r="C439" s="311" t="s">
        <v>235</v>
      </c>
      <c r="D439" s="311" t="s">
        <v>4</v>
      </c>
      <c r="E439" s="311" t="s">
        <v>56</v>
      </c>
      <c r="F439" s="311" t="s">
        <v>28</v>
      </c>
      <c r="G439" s="311" t="s">
        <v>78</v>
      </c>
      <c r="H439" s="298" t="s">
        <v>2799</v>
      </c>
      <c r="I439" s="298" t="s">
        <v>2782</v>
      </c>
      <c r="J439" s="298" t="s">
        <v>2782</v>
      </c>
      <c r="K439" s="339">
        <v>185000</v>
      </c>
      <c r="L439" s="339">
        <v>0</v>
      </c>
      <c r="M439" s="339">
        <v>0</v>
      </c>
      <c r="N439" s="339">
        <v>0</v>
      </c>
      <c r="O439" s="339">
        <v>185000</v>
      </c>
      <c r="P439" s="339">
        <v>184800</v>
      </c>
      <c r="Q439" s="339">
        <v>200</v>
      </c>
      <c r="R439" s="339">
        <v>0</v>
      </c>
      <c r="S439" s="339">
        <v>184800</v>
      </c>
      <c r="T439" s="359">
        <f t="shared" si="15"/>
        <v>0.99891891891891893</v>
      </c>
      <c r="U439" s="298"/>
      <c r="V439" s="303"/>
      <c r="W439" s="303"/>
      <c r="X439" s="336"/>
      <c r="Y439" s="336"/>
      <c r="Z439" s="336"/>
      <c r="AA439" s="336"/>
      <c r="AB439" s="365" t="e">
        <f t="shared" si="14"/>
        <v>#DIV/0!</v>
      </c>
      <c r="AC439" s="311" t="s">
        <v>51</v>
      </c>
      <c r="AD439" s="312">
        <v>184800</v>
      </c>
      <c r="AE439" s="312">
        <v>184800</v>
      </c>
      <c r="AF439" s="312">
        <v>0</v>
      </c>
      <c r="AG439" s="312">
        <v>99.891891891891888</v>
      </c>
      <c r="AH439" s="312">
        <v>1.1657348882941481</v>
      </c>
      <c r="AI439" s="312">
        <v>0</v>
      </c>
      <c r="AJ439" s="312">
        <v>0</v>
      </c>
      <c r="AK439" s="312">
        <v>0</v>
      </c>
      <c r="AL439" s="312">
        <v>0</v>
      </c>
      <c r="AM439" s="312">
        <v>0</v>
      </c>
      <c r="AN439" s="312">
        <v>0</v>
      </c>
      <c r="AO439" s="312">
        <v>0</v>
      </c>
      <c r="AP439" s="312">
        <v>0</v>
      </c>
      <c r="AQ439" s="312">
        <v>0</v>
      </c>
      <c r="AR439" s="312" t="s">
        <v>5</v>
      </c>
      <c r="AS439" s="312">
        <v>0</v>
      </c>
      <c r="AT439" s="297" t="s">
        <v>631</v>
      </c>
      <c r="AU439" s="297">
        <v>1.1657348882941481</v>
      </c>
    </row>
    <row r="440" spans="1:47" ht="22.5" customHeight="1">
      <c r="A440" s="356">
        <v>232020402018</v>
      </c>
      <c r="B440" s="311" t="s">
        <v>4</v>
      </c>
      <c r="C440" s="311" t="s">
        <v>235</v>
      </c>
      <c r="D440" s="311" t="s">
        <v>4</v>
      </c>
      <c r="E440" s="311" t="s">
        <v>56</v>
      </c>
      <c r="F440" s="311" t="s">
        <v>28</v>
      </c>
      <c r="G440" s="311" t="s">
        <v>146</v>
      </c>
      <c r="H440" s="298" t="s">
        <v>2800</v>
      </c>
      <c r="I440" s="298" t="s">
        <v>2782</v>
      </c>
      <c r="J440" s="298" t="s">
        <v>2782</v>
      </c>
      <c r="K440" s="339">
        <v>0</v>
      </c>
      <c r="L440" s="339">
        <v>0</v>
      </c>
      <c r="M440" s="339">
        <v>0</v>
      </c>
      <c r="N440" s="339">
        <v>0</v>
      </c>
      <c r="O440" s="339">
        <v>0</v>
      </c>
      <c r="P440" s="339">
        <v>0</v>
      </c>
      <c r="Q440" s="339">
        <v>0</v>
      </c>
      <c r="R440" s="339">
        <v>134420</v>
      </c>
      <c r="S440" s="339">
        <v>-134420</v>
      </c>
      <c r="T440" s="359" t="e">
        <f t="shared" si="15"/>
        <v>#DIV/0!</v>
      </c>
      <c r="U440" s="298"/>
      <c r="V440" s="303"/>
      <c r="W440" s="303"/>
      <c r="X440" s="336"/>
      <c r="Y440" s="336"/>
      <c r="Z440" s="336"/>
      <c r="AA440" s="336"/>
      <c r="AB440" s="365" t="e">
        <f t="shared" si="14"/>
        <v>#DIV/0!</v>
      </c>
      <c r="AC440" s="311" t="s">
        <v>51</v>
      </c>
      <c r="AD440" s="312">
        <v>0</v>
      </c>
      <c r="AE440" s="312">
        <v>0</v>
      </c>
      <c r="AF440" s="312">
        <v>0</v>
      </c>
      <c r="AG440" s="312" t="s">
        <v>5</v>
      </c>
      <c r="AH440" s="312">
        <v>0</v>
      </c>
      <c r="AI440" s="312">
        <v>135000</v>
      </c>
      <c r="AJ440" s="312">
        <v>0</v>
      </c>
      <c r="AK440" s="312">
        <v>0</v>
      </c>
      <c r="AL440" s="312">
        <v>0</v>
      </c>
      <c r="AM440" s="312">
        <v>135000</v>
      </c>
      <c r="AN440" s="312">
        <v>134420</v>
      </c>
      <c r="AO440" s="312">
        <v>134420</v>
      </c>
      <c r="AP440" s="312">
        <v>0</v>
      </c>
      <c r="AQ440" s="312">
        <v>580</v>
      </c>
      <c r="AR440" s="312">
        <v>99.57037037037037</v>
      </c>
      <c r="AS440" s="312">
        <v>1.3629188729689041</v>
      </c>
      <c r="AT440" s="297" t="s">
        <v>553</v>
      </c>
      <c r="AU440" s="297">
        <v>-1.3629188729689041</v>
      </c>
    </row>
    <row r="441" spans="1:47" ht="22.5" customHeight="1">
      <c r="A441" s="356">
        <v>232020402019</v>
      </c>
      <c r="B441" s="311" t="s">
        <v>4</v>
      </c>
      <c r="C441" s="311" t="s">
        <v>235</v>
      </c>
      <c r="D441" s="311" t="s">
        <v>4</v>
      </c>
      <c r="E441" s="311" t="s">
        <v>56</v>
      </c>
      <c r="F441" s="311" t="s">
        <v>28</v>
      </c>
      <c r="G441" s="311" t="s">
        <v>103</v>
      </c>
      <c r="H441" s="298" t="s">
        <v>2801</v>
      </c>
      <c r="I441" s="298" t="s">
        <v>2782</v>
      </c>
      <c r="J441" s="298" t="s">
        <v>2782</v>
      </c>
      <c r="K441" s="339">
        <v>289000</v>
      </c>
      <c r="L441" s="339">
        <v>0</v>
      </c>
      <c r="M441" s="339">
        <v>0</v>
      </c>
      <c r="N441" s="339">
        <v>-212000</v>
      </c>
      <c r="O441" s="339">
        <v>77000</v>
      </c>
      <c r="P441" s="339">
        <v>77000</v>
      </c>
      <c r="Q441" s="339">
        <v>0</v>
      </c>
      <c r="R441" s="339">
        <v>0</v>
      </c>
      <c r="S441" s="339">
        <v>77000</v>
      </c>
      <c r="T441" s="359">
        <f t="shared" si="15"/>
        <v>1</v>
      </c>
      <c r="U441" s="298"/>
      <c r="V441" s="303"/>
      <c r="W441" s="303"/>
      <c r="X441" s="336"/>
      <c r="Y441" s="336"/>
      <c r="Z441" s="336"/>
      <c r="AA441" s="336"/>
      <c r="AB441" s="365" t="e">
        <f t="shared" si="14"/>
        <v>#DIV/0!</v>
      </c>
      <c r="AC441" s="311" t="s">
        <v>51</v>
      </c>
      <c r="AD441" s="312">
        <v>77000</v>
      </c>
      <c r="AE441" s="312">
        <v>77000</v>
      </c>
      <c r="AF441" s="312">
        <v>0</v>
      </c>
      <c r="AG441" s="312">
        <v>100</v>
      </c>
      <c r="AH441" s="312">
        <v>0.48572287012256177</v>
      </c>
      <c r="AI441" s="312">
        <v>0</v>
      </c>
      <c r="AJ441" s="312">
        <v>0</v>
      </c>
      <c r="AK441" s="312">
        <v>0</v>
      </c>
      <c r="AL441" s="312">
        <v>0</v>
      </c>
      <c r="AM441" s="312">
        <v>0</v>
      </c>
      <c r="AN441" s="312">
        <v>0</v>
      </c>
      <c r="AO441" s="312">
        <v>0</v>
      </c>
      <c r="AP441" s="312">
        <v>0</v>
      </c>
      <c r="AQ441" s="312">
        <v>0</v>
      </c>
      <c r="AR441" s="312" t="s">
        <v>5</v>
      </c>
      <c r="AS441" s="312">
        <v>0</v>
      </c>
      <c r="AT441" s="297" t="s">
        <v>631</v>
      </c>
      <c r="AU441" s="297">
        <v>0.48572287012256177</v>
      </c>
    </row>
    <row r="442" spans="1:47" ht="22.5" customHeight="1">
      <c r="A442" s="356">
        <v>232020402020</v>
      </c>
      <c r="B442" s="311" t="s">
        <v>4</v>
      </c>
      <c r="C442" s="311" t="s">
        <v>235</v>
      </c>
      <c r="D442" s="311" t="s">
        <v>4</v>
      </c>
      <c r="E442" s="311" t="s">
        <v>40</v>
      </c>
      <c r="F442" s="311" t="s">
        <v>161</v>
      </c>
      <c r="G442" s="311" t="s">
        <v>184</v>
      </c>
      <c r="H442" s="298" t="s">
        <v>2802</v>
      </c>
      <c r="I442" s="298" t="s">
        <v>2782</v>
      </c>
      <c r="J442" s="298" t="s">
        <v>2782</v>
      </c>
      <c r="K442" s="339">
        <v>3000</v>
      </c>
      <c r="L442" s="339">
        <v>0</v>
      </c>
      <c r="M442" s="339">
        <v>0</v>
      </c>
      <c r="N442" s="339">
        <v>0</v>
      </c>
      <c r="O442" s="339">
        <v>3000</v>
      </c>
      <c r="P442" s="339">
        <v>2112</v>
      </c>
      <c r="Q442" s="339">
        <v>888</v>
      </c>
      <c r="R442" s="339">
        <v>0</v>
      </c>
      <c r="S442" s="339">
        <v>2112</v>
      </c>
      <c r="T442" s="359">
        <f t="shared" si="15"/>
        <v>0.70399999999999996</v>
      </c>
      <c r="U442" s="298"/>
      <c r="V442" s="303"/>
      <c r="W442" s="303"/>
      <c r="X442" s="336"/>
      <c r="Y442" s="336"/>
      <c r="Z442" s="336"/>
      <c r="AA442" s="336"/>
      <c r="AB442" s="365" t="e">
        <f t="shared" si="14"/>
        <v>#DIV/0!</v>
      </c>
      <c r="AC442" s="311" t="s">
        <v>51</v>
      </c>
      <c r="AD442" s="312">
        <v>2112</v>
      </c>
      <c r="AE442" s="312">
        <v>2112</v>
      </c>
      <c r="AF442" s="312">
        <v>0</v>
      </c>
      <c r="AG442" s="312">
        <v>70.399999999999991</v>
      </c>
      <c r="AH442" s="312">
        <v>1.3322684437647409E-2</v>
      </c>
      <c r="AI442" s="312">
        <v>0</v>
      </c>
      <c r="AJ442" s="312">
        <v>0</v>
      </c>
      <c r="AK442" s="312">
        <v>0</v>
      </c>
      <c r="AL442" s="312">
        <v>0</v>
      </c>
      <c r="AM442" s="312">
        <v>0</v>
      </c>
      <c r="AN442" s="312">
        <v>0</v>
      </c>
      <c r="AO442" s="312">
        <v>0</v>
      </c>
      <c r="AP442" s="312">
        <v>0</v>
      </c>
      <c r="AQ442" s="312">
        <v>0</v>
      </c>
      <c r="AR442" s="312" t="s">
        <v>5</v>
      </c>
      <c r="AS442" s="312">
        <v>0</v>
      </c>
      <c r="AT442" s="297" t="s">
        <v>631</v>
      </c>
      <c r="AU442" s="297">
        <v>1.3322684437647409E-2</v>
      </c>
    </row>
    <row r="443" spans="1:47" ht="22.5" customHeight="1">
      <c r="A443" s="356">
        <v>232020402021</v>
      </c>
      <c r="B443" s="311" t="s">
        <v>4</v>
      </c>
      <c r="C443" s="311" t="s">
        <v>235</v>
      </c>
      <c r="D443" s="311" t="s">
        <v>4</v>
      </c>
      <c r="E443" s="311" t="s">
        <v>40</v>
      </c>
      <c r="F443" s="311" t="s">
        <v>161</v>
      </c>
      <c r="G443" s="311" t="s">
        <v>164</v>
      </c>
      <c r="H443" s="298" t="s">
        <v>2803</v>
      </c>
      <c r="I443" s="298" t="s">
        <v>2782</v>
      </c>
      <c r="J443" s="298" t="s">
        <v>2782</v>
      </c>
      <c r="K443" s="339">
        <v>131000</v>
      </c>
      <c r="L443" s="339">
        <v>0</v>
      </c>
      <c r="M443" s="339">
        <v>0</v>
      </c>
      <c r="N443" s="339">
        <v>-48616</v>
      </c>
      <c r="O443" s="339">
        <v>82384</v>
      </c>
      <c r="P443" s="339">
        <v>34468</v>
      </c>
      <c r="Q443" s="339">
        <v>47916</v>
      </c>
      <c r="R443" s="339" t="s">
        <v>5</v>
      </c>
      <c r="S443" s="339">
        <v>34468</v>
      </c>
      <c r="T443" s="359">
        <f t="shared" si="15"/>
        <v>0.41838221013789084</v>
      </c>
      <c r="U443" s="298"/>
      <c r="V443" s="303"/>
      <c r="W443" s="303"/>
      <c r="X443" s="336"/>
      <c r="Y443" s="336"/>
      <c r="Z443" s="336"/>
      <c r="AA443" s="336"/>
      <c r="AB443" s="365" t="e">
        <f t="shared" si="14"/>
        <v>#DIV/0!</v>
      </c>
      <c r="AC443" s="311" t="s">
        <v>51</v>
      </c>
      <c r="AD443" s="312">
        <v>34468</v>
      </c>
      <c r="AE443" s="312">
        <v>34468</v>
      </c>
      <c r="AF443" s="312">
        <v>0</v>
      </c>
      <c r="AG443" s="312">
        <v>41.838221013789081</v>
      </c>
      <c r="AH443" s="312">
        <v>0.2174272193166813</v>
      </c>
      <c r="AI443" s="312" t="s">
        <v>5</v>
      </c>
      <c r="AJ443" s="312" t="s">
        <v>5</v>
      </c>
      <c r="AK443" s="312" t="s">
        <v>5</v>
      </c>
      <c r="AL443" s="312" t="s">
        <v>5</v>
      </c>
      <c r="AM443" s="312" t="s">
        <v>5</v>
      </c>
      <c r="AN443" s="312" t="s">
        <v>5</v>
      </c>
      <c r="AO443" s="312" t="s">
        <v>5</v>
      </c>
      <c r="AP443" s="312" t="s">
        <v>5</v>
      </c>
      <c r="AQ443" s="312" t="s">
        <v>5</v>
      </c>
      <c r="AR443" s="312" t="s">
        <v>5</v>
      </c>
      <c r="AS443" s="312" t="s">
        <v>5</v>
      </c>
      <c r="AT443" s="297" t="s">
        <v>631</v>
      </c>
      <c r="AU443" s="297">
        <v>0.2174272193166813</v>
      </c>
    </row>
    <row r="444" spans="1:47" ht="22.5" customHeight="1">
      <c r="A444" s="356">
        <v>232020403000</v>
      </c>
      <c r="B444" s="313" t="s">
        <v>4</v>
      </c>
      <c r="C444" s="313" t="s">
        <v>235</v>
      </c>
      <c r="D444" s="313" t="s">
        <v>251</v>
      </c>
      <c r="E444" s="313" t="s">
        <v>5</v>
      </c>
      <c r="F444" s="313" t="s">
        <v>5</v>
      </c>
      <c r="G444" s="313" t="s">
        <v>5</v>
      </c>
      <c r="H444" s="314" t="s">
        <v>2804</v>
      </c>
      <c r="I444" s="314" t="s">
        <v>2782</v>
      </c>
      <c r="J444" s="314" t="s">
        <v>2782</v>
      </c>
      <c r="K444" s="348">
        <v>0</v>
      </c>
      <c r="L444" s="348">
        <v>0</v>
      </c>
      <c r="M444" s="348">
        <v>0</v>
      </c>
      <c r="N444" s="348">
        <v>0</v>
      </c>
      <c r="O444" s="348">
        <v>0</v>
      </c>
      <c r="P444" s="348">
        <v>0</v>
      </c>
      <c r="Q444" s="348">
        <v>0</v>
      </c>
      <c r="R444" s="348">
        <v>6674000</v>
      </c>
      <c r="S444" s="348">
        <v>-6674000</v>
      </c>
      <c r="T444" s="358" t="e">
        <f t="shared" si="15"/>
        <v>#DIV/0!</v>
      </c>
      <c r="U444" s="298" t="s">
        <v>2805</v>
      </c>
      <c r="V444" s="303"/>
      <c r="W444" s="303"/>
      <c r="X444" s="336"/>
      <c r="Y444" s="336"/>
      <c r="Z444" s="336"/>
      <c r="AA444" s="336"/>
      <c r="AB444" s="365" t="e">
        <f t="shared" si="14"/>
        <v>#DIV/0!</v>
      </c>
      <c r="AC444" s="313" t="s">
        <v>51</v>
      </c>
      <c r="AD444" s="315">
        <v>0</v>
      </c>
      <c r="AE444" s="315">
        <v>0</v>
      </c>
      <c r="AF444" s="315">
        <v>0</v>
      </c>
      <c r="AG444" s="315" t="s">
        <v>5</v>
      </c>
      <c r="AH444" s="315">
        <v>0</v>
      </c>
      <c r="AI444" s="315">
        <v>6430000</v>
      </c>
      <c r="AJ444" s="315">
        <v>244000</v>
      </c>
      <c r="AK444" s="315">
        <v>0</v>
      </c>
      <c r="AL444" s="315">
        <v>0</v>
      </c>
      <c r="AM444" s="315">
        <v>6674000</v>
      </c>
      <c r="AN444" s="315">
        <v>6674000</v>
      </c>
      <c r="AO444" s="315">
        <v>6674000</v>
      </c>
      <c r="AP444" s="315">
        <v>0</v>
      </c>
      <c r="AQ444" s="315">
        <v>0</v>
      </c>
      <c r="AR444" s="315">
        <v>100</v>
      </c>
      <c r="AS444" s="315">
        <v>67.669398587966569</v>
      </c>
      <c r="AT444" s="297" t="s">
        <v>553</v>
      </c>
      <c r="AU444" s="297">
        <v>-67.669398587966569</v>
      </c>
    </row>
    <row r="445" spans="1:47" ht="22.5" customHeight="1">
      <c r="A445" s="356">
        <v>232020403001</v>
      </c>
      <c r="B445" s="311" t="s">
        <v>4</v>
      </c>
      <c r="C445" s="311" t="s">
        <v>235</v>
      </c>
      <c r="D445" s="311" t="s">
        <v>251</v>
      </c>
      <c r="E445" s="311" t="s">
        <v>7</v>
      </c>
      <c r="F445" s="311" t="s">
        <v>127</v>
      </c>
      <c r="G445" s="311" t="s">
        <v>129</v>
      </c>
      <c r="H445" s="298" t="s">
        <v>2792</v>
      </c>
      <c r="I445" s="298" t="s">
        <v>2782</v>
      </c>
      <c r="J445" s="298" t="s">
        <v>2782</v>
      </c>
      <c r="K445" s="339">
        <v>0</v>
      </c>
      <c r="L445" s="339">
        <v>0</v>
      </c>
      <c r="M445" s="339">
        <v>0</v>
      </c>
      <c r="N445" s="339">
        <v>0</v>
      </c>
      <c r="O445" s="339">
        <v>0</v>
      </c>
      <c r="P445" s="339">
        <v>0</v>
      </c>
      <c r="Q445" s="339">
        <v>0</v>
      </c>
      <c r="R445" s="339">
        <v>247000</v>
      </c>
      <c r="S445" s="339">
        <v>-247000</v>
      </c>
      <c r="T445" s="359" t="e">
        <f t="shared" si="15"/>
        <v>#DIV/0!</v>
      </c>
      <c r="U445" s="298"/>
      <c r="V445" s="303"/>
      <c r="W445" s="303"/>
      <c r="X445" s="336"/>
      <c r="Y445" s="336"/>
      <c r="Z445" s="336"/>
      <c r="AA445" s="336"/>
      <c r="AB445" s="365" t="e">
        <f t="shared" si="14"/>
        <v>#DIV/0!</v>
      </c>
      <c r="AC445" s="311" t="s">
        <v>51</v>
      </c>
      <c r="AD445" s="312">
        <v>0</v>
      </c>
      <c r="AE445" s="312">
        <v>0</v>
      </c>
      <c r="AF445" s="312">
        <v>0</v>
      </c>
      <c r="AG445" s="312" t="s">
        <v>5</v>
      </c>
      <c r="AH445" s="312">
        <v>0</v>
      </c>
      <c r="AI445" s="312">
        <v>236000</v>
      </c>
      <c r="AJ445" s="312">
        <v>11000</v>
      </c>
      <c r="AK445" s="312">
        <v>0</v>
      </c>
      <c r="AL445" s="312">
        <v>0</v>
      </c>
      <c r="AM445" s="312">
        <v>247000</v>
      </c>
      <c r="AN445" s="312">
        <v>247000</v>
      </c>
      <c r="AO445" s="312">
        <v>247000</v>
      </c>
      <c r="AP445" s="312">
        <v>0</v>
      </c>
      <c r="AQ445" s="312">
        <v>0</v>
      </c>
      <c r="AR445" s="312">
        <v>100</v>
      </c>
      <c r="AS445" s="312">
        <v>2.5043963816643307</v>
      </c>
      <c r="AT445" s="297" t="s">
        <v>553</v>
      </c>
      <c r="AU445" s="297">
        <v>-2.5043963816643307</v>
      </c>
    </row>
    <row r="446" spans="1:47" ht="22.5" customHeight="1">
      <c r="A446" s="356">
        <v>232020403002</v>
      </c>
      <c r="B446" s="311" t="s">
        <v>4</v>
      </c>
      <c r="C446" s="311" t="s">
        <v>235</v>
      </c>
      <c r="D446" s="311" t="s">
        <v>251</v>
      </c>
      <c r="E446" s="311" t="s">
        <v>7</v>
      </c>
      <c r="F446" s="311" t="s">
        <v>127</v>
      </c>
      <c r="G446" s="311" t="s">
        <v>588</v>
      </c>
      <c r="H446" s="298" t="s">
        <v>2793</v>
      </c>
      <c r="I446" s="298" t="s">
        <v>2782</v>
      </c>
      <c r="J446" s="298" t="s">
        <v>2782</v>
      </c>
      <c r="K446" s="339">
        <v>0</v>
      </c>
      <c r="L446" s="339">
        <v>0</v>
      </c>
      <c r="M446" s="339">
        <v>0</v>
      </c>
      <c r="N446" s="339">
        <v>0</v>
      </c>
      <c r="O446" s="339">
        <v>0</v>
      </c>
      <c r="P446" s="339">
        <v>0</v>
      </c>
      <c r="Q446" s="339">
        <v>0</v>
      </c>
      <c r="R446" s="339">
        <v>505000</v>
      </c>
      <c r="S446" s="339">
        <v>-505000</v>
      </c>
      <c r="T446" s="359" t="e">
        <f t="shared" si="15"/>
        <v>#DIV/0!</v>
      </c>
      <c r="U446" s="298"/>
      <c r="V446" s="303"/>
      <c r="W446" s="303"/>
      <c r="X446" s="336"/>
      <c r="Y446" s="336"/>
      <c r="Z446" s="336"/>
      <c r="AA446" s="336"/>
      <c r="AB446" s="365" t="e">
        <f t="shared" si="14"/>
        <v>#DIV/0!</v>
      </c>
      <c r="AC446" s="311" t="s">
        <v>51</v>
      </c>
      <c r="AD446" s="312">
        <v>0</v>
      </c>
      <c r="AE446" s="312">
        <v>0</v>
      </c>
      <c r="AF446" s="312">
        <v>0</v>
      </c>
      <c r="AG446" s="312" t="s">
        <v>5</v>
      </c>
      <c r="AH446" s="312">
        <v>0</v>
      </c>
      <c r="AI446" s="312">
        <v>485000</v>
      </c>
      <c r="AJ446" s="312">
        <v>20000</v>
      </c>
      <c r="AK446" s="312">
        <v>0</v>
      </c>
      <c r="AL446" s="312">
        <v>0</v>
      </c>
      <c r="AM446" s="312">
        <v>505000</v>
      </c>
      <c r="AN446" s="312">
        <v>505000</v>
      </c>
      <c r="AO446" s="312">
        <v>505000</v>
      </c>
      <c r="AP446" s="312">
        <v>0</v>
      </c>
      <c r="AQ446" s="312">
        <v>0</v>
      </c>
      <c r="AR446" s="312">
        <v>100</v>
      </c>
      <c r="AS446" s="312">
        <v>5.120324585993874</v>
      </c>
      <c r="AT446" s="297" t="s">
        <v>553</v>
      </c>
      <c r="AU446" s="297">
        <v>-5.120324585993874</v>
      </c>
    </row>
    <row r="447" spans="1:47" ht="22.5" customHeight="1">
      <c r="A447" s="356">
        <v>232020403003</v>
      </c>
      <c r="B447" s="311" t="s">
        <v>4</v>
      </c>
      <c r="C447" s="311" t="s">
        <v>235</v>
      </c>
      <c r="D447" s="311" t="s">
        <v>251</v>
      </c>
      <c r="E447" s="311" t="s">
        <v>7</v>
      </c>
      <c r="F447" s="311" t="s">
        <v>127</v>
      </c>
      <c r="G447" s="311" t="s">
        <v>879</v>
      </c>
      <c r="H447" s="298" t="s">
        <v>2794</v>
      </c>
      <c r="I447" s="298" t="s">
        <v>2782</v>
      </c>
      <c r="J447" s="298" t="s">
        <v>2782</v>
      </c>
      <c r="K447" s="339">
        <v>0</v>
      </c>
      <c r="L447" s="339">
        <v>0</v>
      </c>
      <c r="M447" s="339">
        <v>0</v>
      </c>
      <c r="N447" s="339">
        <v>0</v>
      </c>
      <c r="O447" s="339">
        <v>0</v>
      </c>
      <c r="P447" s="339">
        <v>0</v>
      </c>
      <c r="Q447" s="339">
        <v>0</v>
      </c>
      <c r="R447" s="339">
        <v>10000</v>
      </c>
      <c r="S447" s="339">
        <v>-10000</v>
      </c>
      <c r="T447" s="359" t="e">
        <f t="shared" si="15"/>
        <v>#DIV/0!</v>
      </c>
      <c r="U447" s="298"/>
      <c r="V447" s="303"/>
      <c r="W447" s="303"/>
      <c r="X447" s="336"/>
      <c r="Y447" s="336"/>
      <c r="Z447" s="336"/>
      <c r="AA447" s="336"/>
      <c r="AB447" s="365" t="e">
        <f t="shared" si="14"/>
        <v>#DIV/0!</v>
      </c>
      <c r="AC447" s="311" t="s">
        <v>51</v>
      </c>
      <c r="AD447" s="312">
        <v>0</v>
      </c>
      <c r="AE447" s="312">
        <v>0</v>
      </c>
      <c r="AF447" s="312">
        <v>0</v>
      </c>
      <c r="AG447" s="312" t="s">
        <v>5</v>
      </c>
      <c r="AH447" s="312">
        <v>0</v>
      </c>
      <c r="AI447" s="312">
        <v>10000</v>
      </c>
      <c r="AJ447" s="312">
        <v>0</v>
      </c>
      <c r="AK447" s="312">
        <v>0</v>
      </c>
      <c r="AL447" s="312">
        <v>0</v>
      </c>
      <c r="AM447" s="312">
        <v>10000</v>
      </c>
      <c r="AN447" s="312">
        <v>10000</v>
      </c>
      <c r="AO447" s="312">
        <v>10000</v>
      </c>
      <c r="AP447" s="312">
        <v>0</v>
      </c>
      <c r="AQ447" s="312">
        <v>0</v>
      </c>
      <c r="AR447" s="312">
        <v>100</v>
      </c>
      <c r="AS447" s="312">
        <v>0.10139256605928464</v>
      </c>
      <c r="AT447" s="297" t="s">
        <v>553</v>
      </c>
      <c r="AU447" s="297">
        <v>-0.10139256605928464</v>
      </c>
    </row>
    <row r="448" spans="1:47" ht="22.5" customHeight="1">
      <c r="A448" s="356">
        <v>232020403004</v>
      </c>
      <c r="B448" s="311" t="s">
        <v>4</v>
      </c>
      <c r="C448" s="311" t="s">
        <v>235</v>
      </c>
      <c r="D448" s="311" t="s">
        <v>251</v>
      </c>
      <c r="E448" s="311" t="s">
        <v>7</v>
      </c>
      <c r="F448" s="311" t="s">
        <v>127</v>
      </c>
      <c r="G448" s="311" t="s">
        <v>143</v>
      </c>
      <c r="H448" s="298" t="s">
        <v>2795</v>
      </c>
      <c r="I448" s="298" t="s">
        <v>2782</v>
      </c>
      <c r="J448" s="298" t="s">
        <v>2782</v>
      </c>
      <c r="K448" s="339">
        <v>0</v>
      </c>
      <c r="L448" s="339">
        <v>0</v>
      </c>
      <c r="M448" s="339">
        <v>0</v>
      </c>
      <c r="N448" s="339">
        <v>0</v>
      </c>
      <c r="O448" s="339">
        <v>0</v>
      </c>
      <c r="P448" s="339">
        <v>0</v>
      </c>
      <c r="Q448" s="339">
        <v>0</v>
      </c>
      <c r="R448" s="339">
        <v>90000</v>
      </c>
      <c r="S448" s="339">
        <v>-90000</v>
      </c>
      <c r="T448" s="359" t="e">
        <f t="shared" si="15"/>
        <v>#DIV/0!</v>
      </c>
      <c r="U448" s="298"/>
      <c r="V448" s="303"/>
      <c r="W448" s="303"/>
      <c r="X448" s="336"/>
      <c r="Y448" s="336"/>
      <c r="Z448" s="336"/>
      <c r="AA448" s="336"/>
      <c r="AB448" s="365" t="e">
        <f t="shared" si="14"/>
        <v>#DIV/0!</v>
      </c>
      <c r="AC448" s="311" t="s">
        <v>51</v>
      </c>
      <c r="AD448" s="312">
        <v>0</v>
      </c>
      <c r="AE448" s="312">
        <v>0</v>
      </c>
      <c r="AF448" s="312">
        <v>0</v>
      </c>
      <c r="AG448" s="312" t="s">
        <v>5</v>
      </c>
      <c r="AH448" s="312">
        <v>0</v>
      </c>
      <c r="AI448" s="312">
        <v>180000</v>
      </c>
      <c r="AJ448" s="312">
        <v>0</v>
      </c>
      <c r="AK448" s="312">
        <v>0</v>
      </c>
      <c r="AL448" s="312">
        <v>-90000</v>
      </c>
      <c r="AM448" s="312">
        <v>90000</v>
      </c>
      <c r="AN448" s="312">
        <v>90000</v>
      </c>
      <c r="AO448" s="312">
        <v>90000</v>
      </c>
      <c r="AP448" s="312">
        <v>0</v>
      </c>
      <c r="AQ448" s="312">
        <v>0</v>
      </c>
      <c r="AR448" s="312">
        <v>100</v>
      </c>
      <c r="AS448" s="312">
        <v>0.91253309453356179</v>
      </c>
      <c r="AT448" s="297" t="s">
        <v>553</v>
      </c>
      <c r="AU448" s="297">
        <v>-0.91253309453356179</v>
      </c>
    </row>
    <row r="449" spans="1:47" ht="22.5" customHeight="1">
      <c r="A449" s="356">
        <v>232020403005</v>
      </c>
      <c r="B449" s="311" t="s">
        <v>4</v>
      </c>
      <c r="C449" s="311" t="s">
        <v>235</v>
      </c>
      <c r="D449" s="311" t="s">
        <v>251</v>
      </c>
      <c r="E449" s="311" t="s">
        <v>251</v>
      </c>
      <c r="F449" s="311" t="s">
        <v>253</v>
      </c>
      <c r="G449" s="311" t="s">
        <v>255</v>
      </c>
      <c r="H449" s="298" t="s">
        <v>256</v>
      </c>
      <c r="I449" s="298" t="s">
        <v>2782</v>
      </c>
      <c r="J449" s="298" t="s">
        <v>2782</v>
      </c>
      <c r="K449" s="339">
        <v>0</v>
      </c>
      <c r="L449" s="339">
        <v>0</v>
      </c>
      <c r="M449" s="339">
        <v>0</v>
      </c>
      <c r="N449" s="339">
        <v>0</v>
      </c>
      <c r="O449" s="339">
        <v>0</v>
      </c>
      <c r="P449" s="339">
        <v>0</v>
      </c>
      <c r="Q449" s="339">
        <v>0</v>
      </c>
      <c r="R449" s="339">
        <v>1517000</v>
      </c>
      <c r="S449" s="339">
        <v>-1517000</v>
      </c>
      <c r="T449" s="359" t="e">
        <f t="shared" si="15"/>
        <v>#DIV/0!</v>
      </c>
      <c r="U449" s="298"/>
      <c r="V449" s="303"/>
      <c r="W449" s="303"/>
      <c r="X449" s="336"/>
      <c r="Y449" s="336"/>
      <c r="Z449" s="336"/>
      <c r="AA449" s="336"/>
      <c r="AB449" s="365" t="e">
        <f t="shared" si="14"/>
        <v>#DIV/0!</v>
      </c>
      <c r="AC449" s="311" t="s">
        <v>51</v>
      </c>
      <c r="AD449" s="312">
        <v>0</v>
      </c>
      <c r="AE449" s="312">
        <v>0</v>
      </c>
      <c r="AF449" s="312">
        <v>0</v>
      </c>
      <c r="AG449" s="312" t="s">
        <v>5</v>
      </c>
      <c r="AH449" s="312">
        <v>0</v>
      </c>
      <c r="AI449" s="312">
        <v>1351000</v>
      </c>
      <c r="AJ449" s="312">
        <v>0</v>
      </c>
      <c r="AK449" s="312">
        <v>0</v>
      </c>
      <c r="AL449" s="312">
        <v>166000</v>
      </c>
      <c r="AM449" s="312">
        <v>1517000</v>
      </c>
      <c r="AN449" s="312">
        <v>1517000</v>
      </c>
      <c r="AO449" s="312">
        <v>1517000</v>
      </c>
      <c r="AP449" s="312">
        <v>0</v>
      </c>
      <c r="AQ449" s="312">
        <v>0</v>
      </c>
      <c r="AR449" s="312">
        <v>100</v>
      </c>
      <c r="AS449" s="312">
        <v>15.38125227119348</v>
      </c>
      <c r="AT449" s="297" t="s">
        <v>553</v>
      </c>
      <c r="AU449" s="297">
        <v>-15.38125227119348</v>
      </c>
    </row>
    <row r="450" spans="1:47" ht="22.5" customHeight="1">
      <c r="A450" s="356">
        <v>232020403006</v>
      </c>
      <c r="B450" s="311" t="s">
        <v>4</v>
      </c>
      <c r="C450" s="311" t="s">
        <v>235</v>
      </c>
      <c r="D450" s="311" t="s">
        <v>251</v>
      </c>
      <c r="E450" s="311" t="s">
        <v>251</v>
      </c>
      <c r="F450" s="311" t="s">
        <v>19</v>
      </c>
      <c r="G450" s="311" t="s">
        <v>756</v>
      </c>
      <c r="H450" s="298" t="s">
        <v>757</v>
      </c>
      <c r="I450" s="298" t="s">
        <v>2782</v>
      </c>
      <c r="J450" s="298" t="s">
        <v>2782</v>
      </c>
      <c r="K450" s="339">
        <v>0</v>
      </c>
      <c r="L450" s="339">
        <v>0</v>
      </c>
      <c r="M450" s="339">
        <v>0</v>
      </c>
      <c r="N450" s="339">
        <v>0</v>
      </c>
      <c r="O450" s="339">
        <v>0</v>
      </c>
      <c r="P450" s="339">
        <v>0</v>
      </c>
      <c r="Q450" s="339">
        <v>0</v>
      </c>
      <c r="R450" s="339">
        <v>54000</v>
      </c>
      <c r="S450" s="339">
        <v>-54000</v>
      </c>
      <c r="T450" s="359" t="e">
        <f t="shared" si="15"/>
        <v>#DIV/0!</v>
      </c>
      <c r="U450" s="298"/>
      <c r="V450" s="303"/>
      <c r="W450" s="303"/>
      <c r="X450" s="336"/>
      <c r="Y450" s="336"/>
      <c r="Z450" s="336"/>
      <c r="AA450" s="336"/>
      <c r="AB450" s="365" t="e">
        <f t="shared" si="14"/>
        <v>#DIV/0!</v>
      </c>
      <c r="AC450" s="311" t="s">
        <v>51</v>
      </c>
      <c r="AD450" s="312">
        <v>0</v>
      </c>
      <c r="AE450" s="312">
        <v>0</v>
      </c>
      <c r="AF450" s="312">
        <v>0</v>
      </c>
      <c r="AG450" s="312" t="s">
        <v>5</v>
      </c>
      <c r="AH450" s="312">
        <v>0</v>
      </c>
      <c r="AI450" s="312">
        <v>60000</v>
      </c>
      <c r="AJ450" s="312">
        <v>0</v>
      </c>
      <c r="AK450" s="312">
        <v>0</v>
      </c>
      <c r="AL450" s="312">
        <v>-6000</v>
      </c>
      <c r="AM450" s="312">
        <v>54000</v>
      </c>
      <c r="AN450" s="312">
        <v>54000</v>
      </c>
      <c r="AO450" s="312">
        <v>54000</v>
      </c>
      <c r="AP450" s="312">
        <v>0</v>
      </c>
      <c r="AQ450" s="312">
        <v>0</v>
      </c>
      <c r="AR450" s="312">
        <v>100</v>
      </c>
      <c r="AS450" s="312">
        <v>0.54751985672013703</v>
      </c>
      <c r="AT450" s="297" t="s">
        <v>553</v>
      </c>
      <c r="AU450" s="297">
        <v>-0.54751985672013703</v>
      </c>
    </row>
    <row r="451" spans="1:47" ht="22.5" customHeight="1">
      <c r="A451" s="356">
        <v>232020403007</v>
      </c>
      <c r="B451" s="311" t="s">
        <v>4</v>
      </c>
      <c r="C451" s="311" t="s">
        <v>235</v>
      </c>
      <c r="D451" s="311" t="s">
        <v>251</v>
      </c>
      <c r="E451" s="311" t="s">
        <v>251</v>
      </c>
      <c r="F451" s="311" t="s">
        <v>36</v>
      </c>
      <c r="G451" s="311" t="s">
        <v>23</v>
      </c>
      <c r="H451" s="298" t="s">
        <v>2796</v>
      </c>
      <c r="I451" s="298" t="s">
        <v>2782</v>
      </c>
      <c r="J451" s="298" t="s">
        <v>2782</v>
      </c>
      <c r="K451" s="339">
        <v>0</v>
      </c>
      <c r="L451" s="339">
        <v>0</v>
      </c>
      <c r="M451" s="339">
        <v>0</v>
      </c>
      <c r="N451" s="339">
        <v>0</v>
      </c>
      <c r="O451" s="339">
        <v>0</v>
      </c>
      <c r="P451" s="339">
        <v>0</v>
      </c>
      <c r="Q451" s="339">
        <v>0</v>
      </c>
      <c r="R451" s="339">
        <v>1309000</v>
      </c>
      <c r="S451" s="339">
        <v>-1309000</v>
      </c>
      <c r="T451" s="359" t="e">
        <f t="shared" si="15"/>
        <v>#DIV/0!</v>
      </c>
      <c r="U451" s="298"/>
      <c r="V451" s="303"/>
      <c r="W451" s="303"/>
      <c r="X451" s="336"/>
      <c r="Y451" s="336"/>
      <c r="Z451" s="336"/>
      <c r="AA451" s="336"/>
      <c r="AB451" s="365" t="e">
        <f t="shared" si="14"/>
        <v>#DIV/0!</v>
      </c>
      <c r="AC451" s="311" t="s">
        <v>51</v>
      </c>
      <c r="AD451" s="312">
        <v>0</v>
      </c>
      <c r="AE451" s="312">
        <v>0</v>
      </c>
      <c r="AF451" s="312">
        <v>0</v>
      </c>
      <c r="AG451" s="312" t="s">
        <v>5</v>
      </c>
      <c r="AH451" s="312">
        <v>0</v>
      </c>
      <c r="AI451" s="312">
        <v>1379000</v>
      </c>
      <c r="AJ451" s="312">
        <v>0</v>
      </c>
      <c r="AK451" s="312">
        <v>0</v>
      </c>
      <c r="AL451" s="312">
        <v>-70000</v>
      </c>
      <c r="AM451" s="312">
        <v>1309000</v>
      </c>
      <c r="AN451" s="312">
        <v>1309000</v>
      </c>
      <c r="AO451" s="312">
        <v>1309000</v>
      </c>
      <c r="AP451" s="312">
        <v>0</v>
      </c>
      <c r="AQ451" s="312">
        <v>0</v>
      </c>
      <c r="AR451" s="312">
        <v>100</v>
      </c>
      <c r="AS451" s="312">
        <v>13.27228689716036</v>
      </c>
      <c r="AT451" s="297" t="s">
        <v>553</v>
      </c>
      <c r="AU451" s="297">
        <v>-13.27228689716036</v>
      </c>
    </row>
    <row r="452" spans="1:47" ht="22.5" customHeight="1">
      <c r="A452" s="356">
        <v>232020403008</v>
      </c>
      <c r="B452" s="311" t="s">
        <v>4</v>
      </c>
      <c r="C452" s="311" t="s">
        <v>235</v>
      </c>
      <c r="D452" s="311" t="s">
        <v>251</v>
      </c>
      <c r="E452" s="311" t="s">
        <v>117</v>
      </c>
      <c r="F452" s="311" t="s">
        <v>28</v>
      </c>
      <c r="G452" s="311" t="s">
        <v>30</v>
      </c>
      <c r="H452" s="298" t="s">
        <v>2797</v>
      </c>
      <c r="I452" s="298" t="s">
        <v>2782</v>
      </c>
      <c r="J452" s="298" t="s">
        <v>2782</v>
      </c>
      <c r="K452" s="339">
        <v>0</v>
      </c>
      <c r="L452" s="339">
        <v>0</v>
      </c>
      <c r="M452" s="339">
        <v>0</v>
      </c>
      <c r="N452" s="339">
        <v>0</v>
      </c>
      <c r="O452" s="339">
        <v>0</v>
      </c>
      <c r="P452" s="339">
        <v>0</v>
      </c>
      <c r="Q452" s="339">
        <v>0</v>
      </c>
      <c r="R452" s="339">
        <v>12000</v>
      </c>
      <c r="S452" s="339">
        <v>-12000</v>
      </c>
      <c r="T452" s="359" t="e">
        <f t="shared" si="15"/>
        <v>#DIV/0!</v>
      </c>
      <c r="U452" s="298"/>
      <c r="V452" s="303"/>
      <c r="W452" s="303"/>
      <c r="X452" s="336"/>
      <c r="Y452" s="336"/>
      <c r="Z452" s="336"/>
      <c r="AA452" s="336"/>
      <c r="AB452" s="365" t="e">
        <f t="shared" si="14"/>
        <v>#DIV/0!</v>
      </c>
      <c r="AC452" s="311" t="s">
        <v>51</v>
      </c>
      <c r="AD452" s="312">
        <v>0</v>
      </c>
      <c r="AE452" s="312">
        <v>0</v>
      </c>
      <c r="AF452" s="312">
        <v>0</v>
      </c>
      <c r="AG452" s="312" t="s">
        <v>5</v>
      </c>
      <c r="AH452" s="312">
        <v>0</v>
      </c>
      <c r="AI452" s="312">
        <v>12000</v>
      </c>
      <c r="AJ452" s="312">
        <v>0</v>
      </c>
      <c r="AK452" s="312">
        <v>0</v>
      </c>
      <c r="AL452" s="312">
        <v>0</v>
      </c>
      <c r="AM452" s="312">
        <v>12000</v>
      </c>
      <c r="AN452" s="312">
        <v>12000</v>
      </c>
      <c r="AO452" s="312">
        <v>12000</v>
      </c>
      <c r="AP452" s="312">
        <v>0</v>
      </c>
      <c r="AQ452" s="312">
        <v>0</v>
      </c>
      <c r="AR452" s="312">
        <v>100</v>
      </c>
      <c r="AS452" s="312">
        <v>0.12167107927114156</v>
      </c>
      <c r="AT452" s="297" t="s">
        <v>553</v>
      </c>
      <c r="AU452" s="297">
        <v>-0.12167107927114156</v>
      </c>
    </row>
    <row r="453" spans="1:47" ht="22.5" customHeight="1">
      <c r="A453" s="356">
        <v>232020403012</v>
      </c>
      <c r="B453" s="311" t="s">
        <v>4</v>
      </c>
      <c r="C453" s="311" t="s">
        <v>235</v>
      </c>
      <c r="D453" s="311" t="s">
        <v>251</v>
      </c>
      <c r="E453" s="311" t="s">
        <v>21</v>
      </c>
      <c r="F453" s="311" t="s">
        <v>21</v>
      </c>
      <c r="G453" s="311" t="s">
        <v>23</v>
      </c>
      <c r="H453" s="298" t="s">
        <v>27</v>
      </c>
      <c r="I453" s="298" t="s">
        <v>2782</v>
      </c>
      <c r="J453" s="298" t="s">
        <v>2782</v>
      </c>
      <c r="K453" s="339">
        <v>0</v>
      </c>
      <c r="L453" s="339">
        <v>0</v>
      </c>
      <c r="M453" s="339">
        <v>0</v>
      </c>
      <c r="N453" s="339">
        <v>0</v>
      </c>
      <c r="O453" s="339">
        <v>0</v>
      </c>
      <c r="P453" s="339">
        <v>0</v>
      </c>
      <c r="Q453" s="339">
        <v>0</v>
      </c>
      <c r="R453" s="339">
        <v>1263028</v>
      </c>
      <c r="S453" s="339">
        <v>-1263028</v>
      </c>
      <c r="T453" s="359" t="e">
        <f t="shared" si="15"/>
        <v>#DIV/0!</v>
      </c>
      <c r="U453" s="298"/>
      <c r="V453" s="303"/>
      <c r="W453" s="303"/>
      <c r="X453" s="336"/>
      <c r="Y453" s="336"/>
      <c r="Z453" s="336"/>
      <c r="AA453" s="336"/>
      <c r="AB453" s="365" t="e">
        <f t="shared" si="14"/>
        <v>#DIV/0!</v>
      </c>
      <c r="AC453" s="311" t="s">
        <v>51</v>
      </c>
      <c r="AD453" s="312">
        <v>0</v>
      </c>
      <c r="AE453" s="312">
        <v>0</v>
      </c>
      <c r="AF453" s="312">
        <v>0</v>
      </c>
      <c r="AG453" s="312" t="s">
        <v>5</v>
      </c>
      <c r="AH453" s="312">
        <v>0</v>
      </c>
      <c r="AI453" s="312">
        <v>888000</v>
      </c>
      <c r="AJ453" s="312">
        <v>154000</v>
      </c>
      <c r="AK453" s="312">
        <v>0</v>
      </c>
      <c r="AL453" s="312">
        <v>221028</v>
      </c>
      <c r="AM453" s="312">
        <v>1263028</v>
      </c>
      <c r="AN453" s="312">
        <v>1263028</v>
      </c>
      <c r="AO453" s="312">
        <v>1263028</v>
      </c>
      <c r="AP453" s="312">
        <v>0</v>
      </c>
      <c r="AQ453" s="312">
        <v>0</v>
      </c>
      <c r="AR453" s="312">
        <v>100</v>
      </c>
      <c r="AS453" s="312">
        <v>12.806164992472615</v>
      </c>
      <c r="AT453" s="297" t="s">
        <v>553</v>
      </c>
      <c r="AU453" s="297">
        <v>-12.806164992472615</v>
      </c>
    </row>
    <row r="454" spans="1:47" ht="22.5" customHeight="1">
      <c r="A454" s="356">
        <v>232020403013</v>
      </c>
      <c r="B454" s="311" t="s">
        <v>4</v>
      </c>
      <c r="C454" s="311" t="s">
        <v>235</v>
      </c>
      <c r="D454" s="311" t="s">
        <v>251</v>
      </c>
      <c r="E454" s="311" t="s">
        <v>21</v>
      </c>
      <c r="F454" s="311" t="s">
        <v>28</v>
      </c>
      <c r="G454" s="311" t="s">
        <v>30</v>
      </c>
      <c r="H454" s="298" t="s">
        <v>31</v>
      </c>
      <c r="I454" s="298" t="s">
        <v>2782</v>
      </c>
      <c r="J454" s="298" t="s">
        <v>2782</v>
      </c>
      <c r="K454" s="339">
        <v>0</v>
      </c>
      <c r="L454" s="339">
        <v>0</v>
      </c>
      <c r="M454" s="339">
        <v>0</v>
      </c>
      <c r="N454" s="339">
        <v>0</v>
      </c>
      <c r="O454" s="339">
        <v>0</v>
      </c>
      <c r="P454" s="339">
        <v>0</v>
      </c>
      <c r="Q454" s="339">
        <v>0</v>
      </c>
      <c r="R454" s="339">
        <v>154000</v>
      </c>
      <c r="S454" s="339">
        <v>-154000</v>
      </c>
      <c r="T454" s="359" t="e">
        <f t="shared" si="15"/>
        <v>#DIV/0!</v>
      </c>
      <c r="U454" s="298"/>
      <c r="V454" s="303"/>
      <c r="W454" s="303"/>
      <c r="X454" s="336"/>
      <c r="Y454" s="336"/>
      <c r="Z454" s="336"/>
      <c r="AA454" s="336"/>
      <c r="AB454" s="365" t="e">
        <f t="shared" si="14"/>
        <v>#DIV/0!</v>
      </c>
      <c r="AC454" s="311" t="s">
        <v>51</v>
      </c>
      <c r="AD454" s="312">
        <v>0</v>
      </c>
      <c r="AE454" s="312">
        <v>0</v>
      </c>
      <c r="AF454" s="312">
        <v>0</v>
      </c>
      <c r="AG454" s="312" t="s">
        <v>5</v>
      </c>
      <c r="AH454" s="312">
        <v>0</v>
      </c>
      <c r="AI454" s="312">
        <v>152000</v>
      </c>
      <c r="AJ454" s="312">
        <v>4000</v>
      </c>
      <c r="AK454" s="312">
        <v>0</v>
      </c>
      <c r="AL454" s="312">
        <v>-2000</v>
      </c>
      <c r="AM454" s="312">
        <v>154000</v>
      </c>
      <c r="AN454" s="312">
        <v>154000</v>
      </c>
      <c r="AO454" s="312">
        <v>154000</v>
      </c>
      <c r="AP454" s="312">
        <v>0</v>
      </c>
      <c r="AQ454" s="312">
        <v>0</v>
      </c>
      <c r="AR454" s="312">
        <v>100</v>
      </c>
      <c r="AS454" s="312">
        <v>1.5614455173129835</v>
      </c>
      <c r="AT454" s="297" t="s">
        <v>553</v>
      </c>
      <c r="AU454" s="297">
        <v>-1.5614455173129835</v>
      </c>
    </row>
    <row r="455" spans="1:47" ht="22.5" customHeight="1">
      <c r="A455" s="356">
        <v>232020403014</v>
      </c>
      <c r="B455" s="311" t="s">
        <v>4</v>
      </c>
      <c r="C455" s="311" t="s">
        <v>235</v>
      </c>
      <c r="D455" s="311" t="s">
        <v>251</v>
      </c>
      <c r="E455" s="311" t="s">
        <v>21</v>
      </c>
      <c r="F455" s="311" t="s">
        <v>32</v>
      </c>
      <c r="G455" s="311" t="s">
        <v>34</v>
      </c>
      <c r="H455" s="298" t="s">
        <v>35</v>
      </c>
      <c r="I455" s="298" t="s">
        <v>2782</v>
      </c>
      <c r="J455" s="298" t="s">
        <v>2782</v>
      </c>
      <c r="K455" s="339">
        <v>0</v>
      </c>
      <c r="L455" s="339">
        <v>0</v>
      </c>
      <c r="M455" s="339">
        <v>0</v>
      </c>
      <c r="N455" s="339">
        <v>0</v>
      </c>
      <c r="O455" s="339">
        <v>0</v>
      </c>
      <c r="P455" s="339">
        <v>0</v>
      </c>
      <c r="Q455" s="339">
        <v>0</v>
      </c>
      <c r="R455" s="339">
        <v>2123</v>
      </c>
      <c r="S455" s="339">
        <v>-2123</v>
      </c>
      <c r="T455" s="359" t="e">
        <f t="shared" si="15"/>
        <v>#DIV/0!</v>
      </c>
      <c r="U455" s="298"/>
      <c r="V455" s="303"/>
      <c r="W455" s="303"/>
      <c r="X455" s="336"/>
      <c r="Y455" s="336"/>
      <c r="Z455" s="336"/>
      <c r="AA455" s="336"/>
      <c r="AB455" s="365" t="e">
        <f t="shared" si="14"/>
        <v>#DIV/0!</v>
      </c>
      <c r="AC455" s="311" t="s">
        <v>51</v>
      </c>
      <c r="AD455" s="312">
        <v>0</v>
      </c>
      <c r="AE455" s="312">
        <v>0</v>
      </c>
      <c r="AF455" s="312">
        <v>0</v>
      </c>
      <c r="AG455" s="312" t="s">
        <v>5</v>
      </c>
      <c r="AH455" s="312">
        <v>0</v>
      </c>
      <c r="AI455" s="312">
        <v>5000</v>
      </c>
      <c r="AJ455" s="312">
        <v>0</v>
      </c>
      <c r="AK455" s="312">
        <v>0</v>
      </c>
      <c r="AL455" s="312">
        <v>-2877</v>
      </c>
      <c r="AM455" s="312">
        <v>2123</v>
      </c>
      <c r="AN455" s="312">
        <v>2123</v>
      </c>
      <c r="AO455" s="312">
        <v>2123</v>
      </c>
      <c r="AP455" s="312">
        <v>0</v>
      </c>
      <c r="AQ455" s="312">
        <v>0</v>
      </c>
      <c r="AR455" s="312">
        <v>100</v>
      </c>
      <c r="AS455" s="312">
        <v>2.152564177438613E-2</v>
      </c>
      <c r="AT455" s="297" t="s">
        <v>553</v>
      </c>
      <c r="AU455" s="297">
        <v>-2.152564177438613E-2</v>
      </c>
    </row>
    <row r="456" spans="1:47" ht="22.5" customHeight="1">
      <c r="A456" s="356">
        <v>232020403016</v>
      </c>
      <c r="B456" s="311" t="s">
        <v>4</v>
      </c>
      <c r="C456" s="311" t="s">
        <v>235</v>
      </c>
      <c r="D456" s="311" t="s">
        <v>251</v>
      </c>
      <c r="E456" s="311" t="s">
        <v>36</v>
      </c>
      <c r="F456" s="311" t="s">
        <v>21</v>
      </c>
      <c r="G456" s="311" t="s">
        <v>23</v>
      </c>
      <c r="H456" s="298" t="s">
        <v>91</v>
      </c>
      <c r="I456" s="298" t="s">
        <v>2782</v>
      </c>
      <c r="J456" s="298" t="s">
        <v>2782</v>
      </c>
      <c r="K456" s="339">
        <v>0</v>
      </c>
      <c r="L456" s="339">
        <v>0</v>
      </c>
      <c r="M456" s="339">
        <v>0</v>
      </c>
      <c r="N456" s="339">
        <v>0</v>
      </c>
      <c r="O456" s="339">
        <v>0</v>
      </c>
      <c r="P456" s="339">
        <v>0</v>
      </c>
      <c r="Q456" s="339">
        <v>0</v>
      </c>
      <c r="R456" s="339">
        <v>265817</v>
      </c>
      <c r="S456" s="339">
        <v>-265817</v>
      </c>
      <c r="T456" s="359" t="e">
        <f t="shared" si="15"/>
        <v>#DIV/0!</v>
      </c>
      <c r="U456" s="298"/>
      <c r="V456" s="303"/>
      <c r="W456" s="303"/>
      <c r="X456" s="336"/>
      <c r="Y456" s="336"/>
      <c r="Z456" s="336"/>
      <c r="AA456" s="336"/>
      <c r="AB456" s="365" t="e">
        <f t="shared" si="14"/>
        <v>#DIV/0!</v>
      </c>
      <c r="AC456" s="311" t="s">
        <v>51</v>
      </c>
      <c r="AD456" s="312">
        <v>0</v>
      </c>
      <c r="AE456" s="312">
        <v>0</v>
      </c>
      <c r="AF456" s="312">
        <v>0</v>
      </c>
      <c r="AG456" s="312" t="s">
        <v>5</v>
      </c>
      <c r="AH456" s="312">
        <v>0</v>
      </c>
      <c r="AI456" s="312">
        <v>280000</v>
      </c>
      <c r="AJ456" s="312">
        <v>0</v>
      </c>
      <c r="AK456" s="312">
        <v>0</v>
      </c>
      <c r="AL456" s="312">
        <v>-14183</v>
      </c>
      <c r="AM456" s="312">
        <v>265817</v>
      </c>
      <c r="AN456" s="312">
        <v>265817</v>
      </c>
      <c r="AO456" s="312">
        <v>265817</v>
      </c>
      <c r="AP456" s="312">
        <v>0</v>
      </c>
      <c r="AQ456" s="312">
        <v>0</v>
      </c>
      <c r="AR456" s="312">
        <v>100</v>
      </c>
      <c r="AS456" s="312">
        <v>2.6951867732180865</v>
      </c>
      <c r="AT456" s="297" t="s">
        <v>553</v>
      </c>
      <c r="AU456" s="297">
        <v>-2.6951867732180865</v>
      </c>
    </row>
    <row r="457" spans="1:47" ht="22.5" customHeight="1">
      <c r="A457" s="356">
        <v>232020403017</v>
      </c>
      <c r="B457" s="311" t="s">
        <v>4</v>
      </c>
      <c r="C457" s="311" t="s">
        <v>235</v>
      </c>
      <c r="D457" s="311" t="s">
        <v>251</v>
      </c>
      <c r="E457" s="311" t="s">
        <v>36</v>
      </c>
      <c r="F457" s="311" t="s">
        <v>32</v>
      </c>
      <c r="G457" s="311" t="s">
        <v>34</v>
      </c>
      <c r="H457" s="298" t="s">
        <v>55</v>
      </c>
      <c r="I457" s="298" t="s">
        <v>2782</v>
      </c>
      <c r="J457" s="298" t="s">
        <v>2782</v>
      </c>
      <c r="K457" s="339">
        <v>0</v>
      </c>
      <c r="L457" s="339">
        <v>0</v>
      </c>
      <c r="M457" s="339">
        <v>0</v>
      </c>
      <c r="N457" s="339">
        <v>0</v>
      </c>
      <c r="O457" s="339">
        <v>0</v>
      </c>
      <c r="P457" s="339">
        <v>0</v>
      </c>
      <c r="Q457" s="339">
        <v>0</v>
      </c>
      <c r="R457" s="339">
        <v>121000</v>
      </c>
      <c r="S457" s="339">
        <v>-121000</v>
      </c>
      <c r="T457" s="359" t="e">
        <f t="shared" si="15"/>
        <v>#DIV/0!</v>
      </c>
      <c r="U457" s="298"/>
      <c r="V457" s="303"/>
      <c r="W457" s="303"/>
      <c r="X457" s="336"/>
      <c r="Y457" s="336"/>
      <c r="Z457" s="336"/>
      <c r="AA457" s="336"/>
      <c r="AB457" s="365" t="e">
        <f t="shared" si="14"/>
        <v>#DIV/0!</v>
      </c>
      <c r="AC457" s="311" t="s">
        <v>51</v>
      </c>
      <c r="AD457" s="312">
        <v>0</v>
      </c>
      <c r="AE457" s="312">
        <v>0</v>
      </c>
      <c r="AF457" s="312">
        <v>0</v>
      </c>
      <c r="AG457" s="312" t="s">
        <v>5</v>
      </c>
      <c r="AH457" s="312">
        <v>0</v>
      </c>
      <c r="AI457" s="312">
        <v>124000</v>
      </c>
      <c r="AJ457" s="312">
        <v>0</v>
      </c>
      <c r="AK457" s="312">
        <v>0</v>
      </c>
      <c r="AL457" s="312">
        <v>-3000</v>
      </c>
      <c r="AM457" s="312">
        <v>121000</v>
      </c>
      <c r="AN457" s="312">
        <v>121000</v>
      </c>
      <c r="AO457" s="312">
        <v>121000</v>
      </c>
      <c r="AP457" s="312">
        <v>0</v>
      </c>
      <c r="AQ457" s="312">
        <v>0</v>
      </c>
      <c r="AR457" s="312">
        <v>100</v>
      </c>
      <c r="AS457" s="312">
        <v>1.2268500493173442</v>
      </c>
      <c r="AT457" s="297" t="s">
        <v>553</v>
      </c>
      <c r="AU457" s="297">
        <v>-1.2268500493173442</v>
      </c>
    </row>
    <row r="458" spans="1:47" ht="22.5" customHeight="1">
      <c r="A458" s="356">
        <v>232020403018</v>
      </c>
      <c r="B458" s="311" t="s">
        <v>4</v>
      </c>
      <c r="C458" s="311" t="s">
        <v>235</v>
      </c>
      <c r="D458" s="311" t="s">
        <v>251</v>
      </c>
      <c r="E458" s="311" t="s">
        <v>56</v>
      </c>
      <c r="F458" s="311" t="s">
        <v>28</v>
      </c>
      <c r="G458" s="311" t="s">
        <v>30</v>
      </c>
      <c r="H458" s="298" t="s">
        <v>2806</v>
      </c>
      <c r="I458" s="298" t="s">
        <v>2782</v>
      </c>
      <c r="J458" s="298" t="s">
        <v>2782</v>
      </c>
      <c r="K458" s="339">
        <v>0</v>
      </c>
      <c r="L458" s="339">
        <v>0</v>
      </c>
      <c r="M458" s="339">
        <v>0</v>
      </c>
      <c r="N458" s="339">
        <v>0</v>
      </c>
      <c r="O458" s="339">
        <v>0</v>
      </c>
      <c r="P458" s="339">
        <v>0</v>
      </c>
      <c r="Q458" s="339">
        <v>0</v>
      </c>
      <c r="R458" s="339">
        <v>459030</v>
      </c>
      <c r="S458" s="339">
        <v>-459030</v>
      </c>
      <c r="T458" s="359" t="e">
        <f t="shared" si="15"/>
        <v>#DIV/0!</v>
      </c>
      <c r="U458" s="298"/>
      <c r="V458" s="303"/>
      <c r="W458" s="303"/>
      <c r="X458" s="336"/>
      <c r="Y458" s="336"/>
      <c r="Z458" s="336"/>
      <c r="AA458" s="336"/>
      <c r="AB458" s="365" t="e">
        <f t="shared" si="14"/>
        <v>#DIV/0!</v>
      </c>
      <c r="AC458" s="311" t="s">
        <v>51</v>
      </c>
      <c r="AD458" s="312">
        <v>0</v>
      </c>
      <c r="AE458" s="312">
        <v>0</v>
      </c>
      <c r="AF458" s="312">
        <v>0</v>
      </c>
      <c r="AG458" s="312" t="s">
        <v>5</v>
      </c>
      <c r="AH458" s="312">
        <v>0</v>
      </c>
      <c r="AI458" s="312">
        <v>460000</v>
      </c>
      <c r="AJ458" s="312">
        <v>35000</v>
      </c>
      <c r="AK458" s="312">
        <v>0</v>
      </c>
      <c r="AL458" s="312">
        <v>-35970</v>
      </c>
      <c r="AM458" s="312">
        <v>459030</v>
      </c>
      <c r="AN458" s="312">
        <v>459030</v>
      </c>
      <c r="AO458" s="312">
        <v>459030</v>
      </c>
      <c r="AP458" s="312">
        <v>0</v>
      </c>
      <c r="AQ458" s="312">
        <v>0</v>
      </c>
      <c r="AR458" s="312">
        <v>100</v>
      </c>
      <c r="AS458" s="312">
        <v>4.654222959819343</v>
      </c>
      <c r="AT458" s="297" t="s">
        <v>553</v>
      </c>
      <c r="AU458" s="297">
        <v>-4.654222959819343</v>
      </c>
    </row>
    <row r="459" spans="1:47" ht="22.5" customHeight="1">
      <c r="A459" s="356">
        <v>232020403019</v>
      </c>
      <c r="B459" s="311" t="s">
        <v>4</v>
      </c>
      <c r="C459" s="311" t="s">
        <v>235</v>
      </c>
      <c r="D459" s="311" t="s">
        <v>251</v>
      </c>
      <c r="E459" s="311" t="s">
        <v>56</v>
      </c>
      <c r="F459" s="311" t="s">
        <v>28</v>
      </c>
      <c r="G459" s="311" t="s">
        <v>78</v>
      </c>
      <c r="H459" s="298" t="s">
        <v>2800</v>
      </c>
      <c r="I459" s="298" t="s">
        <v>2782</v>
      </c>
      <c r="J459" s="298" t="s">
        <v>2782</v>
      </c>
      <c r="K459" s="339">
        <v>0</v>
      </c>
      <c r="L459" s="339">
        <v>0</v>
      </c>
      <c r="M459" s="339">
        <v>0</v>
      </c>
      <c r="N459" s="339">
        <v>0</v>
      </c>
      <c r="O459" s="339">
        <v>0</v>
      </c>
      <c r="P459" s="339">
        <v>0</v>
      </c>
      <c r="Q459" s="339">
        <v>0</v>
      </c>
      <c r="R459" s="339">
        <v>134420</v>
      </c>
      <c r="S459" s="339">
        <v>-134420</v>
      </c>
      <c r="T459" s="359" t="e">
        <f t="shared" si="15"/>
        <v>#DIV/0!</v>
      </c>
      <c r="U459" s="298"/>
      <c r="V459" s="303"/>
      <c r="W459" s="303"/>
      <c r="X459" s="336"/>
      <c r="Y459" s="336"/>
      <c r="Z459" s="336"/>
      <c r="AA459" s="336"/>
      <c r="AB459" s="365" t="e">
        <f t="shared" si="14"/>
        <v>#DIV/0!</v>
      </c>
      <c r="AC459" s="311" t="s">
        <v>51</v>
      </c>
      <c r="AD459" s="312">
        <v>0</v>
      </c>
      <c r="AE459" s="312">
        <v>0</v>
      </c>
      <c r="AF459" s="312">
        <v>0</v>
      </c>
      <c r="AG459" s="312" t="s">
        <v>5</v>
      </c>
      <c r="AH459" s="312">
        <v>0</v>
      </c>
      <c r="AI459" s="312">
        <v>135000</v>
      </c>
      <c r="AJ459" s="312">
        <v>0</v>
      </c>
      <c r="AK459" s="312">
        <v>0</v>
      </c>
      <c r="AL459" s="312">
        <v>-580</v>
      </c>
      <c r="AM459" s="312">
        <v>134420</v>
      </c>
      <c r="AN459" s="312">
        <v>134420</v>
      </c>
      <c r="AO459" s="312">
        <v>134420</v>
      </c>
      <c r="AP459" s="312">
        <v>0</v>
      </c>
      <c r="AQ459" s="312">
        <v>0</v>
      </c>
      <c r="AR459" s="312">
        <v>100</v>
      </c>
      <c r="AS459" s="312">
        <v>1.3629188729689041</v>
      </c>
      <c r="AT459" s="297" t="s">
        <v>553</v>
      </c>
      <c r="AU459" s="297">
        <v>-1.3629188729689041</v>
      </c>
    </row>
    <row r="460" spans="1:47" ht="22.5" customHeight="1">
      <c r="A460" s="356">
        <v>232020403020</v>
      </c>
      <c r="B460" s="311" t="s">
        <v>4</v>
      </c>
      <c r="C460" s="311" t="s">
        <v>235</v>
      </c>
      <c r="D460" s="311" t="s">
        <v>251</v>
      </c>
      <c r="E460" s="311" t="s">
        <v>56</v>
      </c>
      <c r="F460" s="311" t="s">
        <v>28</v>
      </c>
      <c r="G460" s="311" t="s">
        <v>146</v>
      </c>
      <c r="H460" s="298" t="s">
        <v>2807</v>
      </c>
      <c r="I460" s="298" t="s">
        <v>2782</v>
      </c>
      <c r="J460" s="298" t="s">
        <v>2782</v>
      </c>
      <c r="K460" s="339">
        <v>0</v>
      </c>
      <c r="L460" s="339">
        <v>0</v>
      </c>
      <c r="M460" s="339">
        <v>0</v>
      </c>
      <c r="N460" s="339">
        <v>0</v>
      </c>
      <c r="O460" s="339">
        <v>0</v>
      </c>
      <c r="P460" s="339">
        <v>0</v>
      </c>
      <c r="Q460" s="339">
        <v>0</v>
      </c>
      <c r="R460" s="339">
        <v>257950</v>
      </c>
      <c r="S460" s="339">
        <v>-257950</v>
      </c>
      <c r="T460" s="359" t="e">
        <f t="shared" si="15"/>
        <v>#DIV/0!</v>
      </c>
      <c r="U460" s="298"/>
      <c r="V460" s="303"/>
      <c r="W460" s="303"/>
      <c r="X460" s="336"/>
      <c r="Y460" s="336"/>
      <c r="Z460" s="336"/>
      <c r="AA460" s="336"/>
      <c r="AB460" s="365" t="e">
        <f t="shared" si="14"/>
        <v>#DIV/0!</v>
      </c>
      <c r="AC460" s="311" t="s">
        <v>51</v>
      </c>
      <c r="AD460" s="312">
        <v>0</v>
      </c>
      <c r="AE460" s="312">
        <v>0</v>
      </c>
      <c r="AF460" s="312">
        <v>0</v>
      </c>
      <c r="AG460" s="312" t="s">
        <v>5</v>
      </c>
      <c r="AH460" s="312">
        <v>0</v>
      </c>
      <c r="AI460" s="312">
        <v>0</v>
      </c>
      <c r="AJ460" s="312">
        <v>258000</v>
      </c>
      <c r="AK460" s="312">
        <v>0</v>
      </c>
      <c r="AL460" s="312">
        <v>-50</v>
      </c>
      <c r="AM460" s="312">
        <v>257950</v>
      </c>
      <c r="AN460" s="312">
        <v>257950</v>
      </c>
      <c r="AO460" s="312">
        <v>257950</v>
      </c>
      <c r="AP460" s="312">
        <v>0</v>
      </c>
      <c r="AQ460" s="312">
        <v>0</v>
      </c>
      <c r="AR460" s="312">
        <v>100</v>
      </c>
      <c r="AS460" s="312">
        <v>2.6154212414992473</v>
      </c>
      <c r="AT460" s="297" t="s">
        <v>553</v>
      </c>
      <c r="AU460" s="297">
        <v>-2.6154212414992473</v>
      </c>
    </row>
    <row r="461" spans="1:47" ht="22.5" customHeight="1">
      <c r="A461" s="356">
        <v>232020403021</v>
      </c>
      <c r="B461" s="311" t="s">
        <v>4</v>
      </c>
      <c r="C461" s="311" t="s">
        <v>235</v>
      </c>
      <c r="D461" s="311" t="s">
        <v>251</v>
      </c>
      <c r="E461" s="311" t="s">
        <v>40</v>
      </c>
      <c r="F461" s="311" t="s">
        <v>161</v>
      </c>
      <c r="G461" s="311" t="s">
        <v>184</v>
      </c>
      <c r="H461" s="298" t="s">
        <v>2802</v>
      </c>
      <c r="I461" s="298" t="s">
        <v>2782</v>
      </c>
      <c r="J461" s="298" t="s">
        <v>2782</v>
      </c>
      <c r="K461" s="339">
        <v>0</v>
      </c>
      <c r="L461" s="339">
        <v>0</v>
      </c>
      <c r="M461" s="339">
        <v>0</v>
      </c>
      <c r="N461" s="339">
        <v>0</v>
      </c>
      <c r="O461" s="339">
        <v>0</v>
      </c>
      <c r="P461" s="339">
        <v>0</v>
      </c>
      <c r="Q461" s="339">
        <v>0</v>
      </c>
      <c r="R461" s="339">
        <v>2032</v>
      </c>
      <c r="S461" s="339">
        <v>-2032</v>
      </c>
      <c r="T461" s="359" t="e">
        <f t="shared" si="15"/>
        <v>#DIV/0!</v>
      </c>
      <c r="U461" s="298"/>
      <c r="V461" s="303"/>
      <c r="W461" s="303"/>
      <c r="X461" s="336"/>
      <c r="Y461" s="336"/>
      <c r="Z461" s="336"/>
      <c r="AA461" s="336"/>
      <c r="AB461" s="365" t="e">
        <f t="shared" si="14"/>
        <v>#DIV/0!</v>
      </c>
      <c r="AC461" s="311" t="s">
        <v>51</v>
      </c>
      <c r="AD461" s="312">
        <v>0</v>
      </c>
      <c r="AE461" s="312">
        <v>0</v>
      </c>
      <c r="AF461" s="312">
        <v>0</v>
      </c>
      <c r="AG461" s="312" t="s">
        <v>5</v>
      </c>
      <c r="AH461" s="312">
        <v>0</v>
      </c>
      <c r="AI461" s="312">
        <v>2000</v>
      </c>
      <c r="AJ461" s="312">
        <v>0</v>
      </c>
      <c r="AK461" s="312">
        <v>0</v>
      </c>
      <c r="AL461" s="312">
        <v>32</v>
      </c>
      <c r="AM461" s="312">
        <v>2032</v>
      </c>
      <c r="AN461" s="312">
        <v>2032</v>
      </c>
      <c r="AO461" s="312">
        <v>2032</v>
      </c>
      <c r="AP461" s="312">
        <v>0</v>
      </c>
      <c r="AQ461" s="312">
        <v>0</v>
      </c>
      <c r="AR461" s="312">
        <v>100</v>
      </c>
      <c r="AS461" s="312">
        <v>2.0602969423246641E-2</v>
      </c>
      <c r="AT461" s="297" t="s">
        <v>553</v>
      </c>
      <c r="AU461" s="297">
        <v>-2.0602969423246641E-2</v>
      </c>
    </row>
    <row r="462" spans="1:47" ht="22.5" customHeight="1">
      <c r="A462" s="356">
        <v>232020403022</v>
      </c>
      <c r="B462" s="311" t="s">
        <v>4</v>
      </c>
      <c r="C462" s="311" t="s">
        <v>235</v>
      </c>
      <c r="D462" s="311" t="s">
        <v>251</v>
      </c>
      <c r="E462" s="311" t="s">
        <v>98</v>
      </c>
      <c r="F462" s="311" t="s">
        <v>21</v>
      </c>
      <c r="G462" s="311" t="s">
        <v>23</v>
      </c>
      <c r="H462" s="298" t="s">
        <v>2808</v>
      </c>
      <c r="I462" s="298" t="s">
        <v>2782</v>
      </c>
      <c r="J462" s="298" t="s">
        <v>2782</v>
      </c>
      <c r="K462" s="339">
        <v>0</v>
      </c>
      <c r="L462" s="339">
        <v>0</v>
      </c>
      <c r="M462" s="339">
        <v>0</v>
      </c>
      <c r="N462" s="339">
        <v>0</v>
      </c>
      <c r="O462" s="339">
        <v>0</v>
      </c>
      <c r="P462" s="339">
        <v>0</v>
      </c>
      <c r="Q462" s="339">
        <v>0</v>
      </c>
      <c r="R462" s="339">
        <v>270600</v>
      </c>
      <c r="S462" s="339">
        <v>-270600</v>
      </c>
      <c r="T462" s="359" t="e">
        <f t="shared" si="15"/>
        <v>#DIV/0!</v>
      </c>
      <c r="U462" s="298"/>
      <c r="V462" s="303"/>
      <c r="W462" s="303"/>
      <c r="X462" s="336"/>
      <c r="Y462" s="336"/>
      <c r="Z462" s="336"/>
      <c r="AA462" s="336"/>
      <c r="AB462" s="365" t="e">
        <f t="shared" si="14"/>
        <v>#DIV/0!</v>
      </c>
      <c r="AC462" s="311" t="s">
        <v>51</v>
      </c>
      <c r="AD462" s="312">
        <v>0</v>
      </c>
      <c r="AE462" s="312">
        <v>0</v>
      </c>
      <c r="AF462" s="312">
        <v>0</v>
      </c>
      <c r="AG462" s="312" t="s">
        <v>5</v>
      </c>
      <c r="AH462" s="312">
        <v>0</v>
      </c>
      <c r="AI462" s="312">
        <v>373000</v>
      </c>
      <c r="AJ462" s="312">
        <v>0</v>
      </c>
      <c r="AK462" s="312">
        <v>0</v>
      </c>
      <c r="AL462" s="312">
        <v>-102400</v>
      </c>
      <c r="AM462" s="312">
        <v>270600</v>
      </c>
      <c r="AN462" s="312">
        <v>270600</v>
      </c>
      <c r="AO462" s="312">
        <v>270600</v>
      </c>
      <c r="AP462" s="312">
        <v>0</v>
      </c>
      <c r="AQ462" s="312">
        <v>0</v>
      </c>
      <c r="AR462" s="312">
        <v>100</v>
      </c>
      <c r="AS462" s="312">
        <v>2.7436828375642421</v>
      </c>
      <c r="AT462" s="297" t="s">
        <v>553</v>
      </c>
      <c r="AU462" s="297">
        <v>-2.7436828375642421</v>
      </c>
    </row>
    <row r="463" spans="1:47" ht="22.5" customHeight="1">
      <c r="A463" s="356">
        <v>232020404000</v>
      </c>
      <c r="B463" s="313" t="s">
        <v>4</v>
      </c>
      <c r="C463" s="313" t="s">
        <v>235</v>
      </c>
      <c r="D463" s="313" t="s">
        <v>235</v>
      </c>
      <c r="E463" s="313" t="s">
        <v>5</v>
      </c>
      <c r="F463" s="313" t="s">
        <v>5</v>
      </c>
      <c r="G463" s="313" t="s">
        <v>5</v>
      </c>
      <c r="H463" s="314" t="s">
        <v>2809</v>
      </c>
      <c r="I463" s="314" t="s">
        <v>2782</v>
      </c>
      <c r="J463" s="314" t="s">
        <v>2782</v>
      </c>
      <c r="K463" s="348">
        <v>0</v>
      </c>
      <c r="L463" s="348">
        <v>11176000</v>
      </c>
      <c r="M463" s="348">
        <v>0</v>
      </c>
      <c r="N463" s="348">
        <v>0</v>
      </c>
      <c r="O463" s="348">
        <v>11176000</v>
      </c>
      <c r="P463" s="348">
        <v>6005993</v>
      </c>
      <c r="Q463" s="348">
        <v>5170007</v>
      </c>
      <c r="R463" s="348">
        <v>0</v>
      </c>
      <c r="S463" s="348">
        <v>6005993</v>
      </c>
      <c r="T463" s="358">
        <f t="shared" si="15"/>
        <v>0.53740094846098785</v>
      </c>
      <c r="U463" s="298" t="s">
        <v>2810</v>
      </c>
      <c r="V463" s="303"/>
      <c r="W463" s="303"/>
      <c r="X463" s="336"/>
      <c r="Y463" s="336"/>
      <c r="Z463" s="336"/>
      <c r="AA463" s="336"/>
      <c r="AB463" s="365" t="e">
        <f t="shared" si="14"/>
        <v>#DIV/0!</v>
      </c>
      <c r="AC463" s="313" t="s">
        <v>51</v>
      </c>
      <c r="AD463" s="315">
        <v>6005993</v>
      </c>
      <c r="AE463" s="315">
        <v>6005993</v>
      </c>
      <c r="AF463" s="315">
        <v>0</v>
      </c>
      <c r="AG463" s="315">
        <v>53.740094846098785</v>
      </c>
      <c r="AH463" s="315">
        <v>37.886339712935261</v>
      </c>
      <c r="AI463" s="315">
        <v>0</v>
      </c>
      <c r="AJ463" s="315">
        <v>0</v>
      </c>
      <c r="AK463" s="315">
        <v>0</v>
      </c>
      <c r="AL463" s="315">
        <v>0</v>
      </c>
      <c r="AM463" s="315">
        <v>0</v>
      </c>
      <c r="AN463" s="315">
        <v>0</v>
      </c>
      <c r="AO463" s="315">
        <v>0</v>
      </c>
      <c r="AP463" s="315">
        <v>0</v>
      </c>
      <c r="AQ463" s="315">
        <v>0</v>
      </c>
      <c r="AR463" s="315" t="s">
        <v>5</v>
      </c>
      <c r="AS463" s="315">
        <v>0</v>
      </c>
      <c r="AT463" s="297" t="s">
        <v>631</v>
      </c>
      <c r="AU463" s="297">
        <v>37.886339712935261</v>
      </c>
    </row>
    <row r="464" spans="1:47" ht="22.5" customHeight="1">
      <c r="A464" s="356">
        <v>232020404001</v>
      </c>
      <c r="B464" s="311" t="s">
        <v>4</v>
      </c>
      <c r="C464" s="311" t="s">
        <v>235</v>
      </c>
      <c r="D464" s="311" t="s">
        <v>235</v>
      </c>
      <c r="E464" s="311" t="s">
        <v>7</v>
      </c>
      <c r="F464" s="311" t="s">
        <v>127</v>
      </c>
      <c r="G464" s="311" t="s">
        <v>129</v>
      </c>
      <c r="H464" s="298" t="s">
        <v>2811</v>
      </c>
      <c r="I464" s="298" t="s">
        <v>2782</v>
      </c>
      <c r="J464" s="298" t="s">
        <v>2782</v>
      </c>
      <c r="K464" s="339">
        <v>0</v>
      </c>
      <c r="L464" s="339">
        <v>12000</v>
      </c>
      <c r="M464" s="339">
        <v>0</v>
      </c>
      <c r="N464" s="339">
        <v>0</v>
      </c>
      <c r="O464" s="339">
        <v>12000</v>
      </c>
      <c r="P464" s="339">
        <v>12000</v>
      </c>
      <c r="Q464" s="339">
        <v>0</v>
      </c>
      <c r="R464" s="339">
        <v>0</v>
      </c>
      <c r="S464" s="339">
        <v>12000</v>
      </c>
      <c r="T464" s="359">
        <f t="shared" si="15"/>
        <v>1</v>
      </c>
      <c r="U464" s="298"/>
      <c r="V464" s="303"/>
      <c r="W464" s="303"/>
      <c r="X464" s="336"/>
      <c r="Y464" s="336"/>
      <c r="Z464" s="336"/>
      <c r="AA464" s="336"/>
      <c r="AB464" s="365" t="e">
        <f t="shared" si="14"/>
        <v>#DIV/0!</v>
      </c>
      <c r="AC464" s="311" t="s">
        <v>51</v>
      </c>
      <c r="AD464" s="312">
        <v>12000</v>
      </c>
      <c r="AE464" s="312">
        <v>12000</v>
      </c>
      <c r="AF464" s="312">
        <v>0</v>
      </c>
      <c r="AG464" s="312">
        <v>100</v>
      </c>
      <c r="AH464" s="312">
        <v>7.5697070668451188E-2</v>
      </c>
      <c r="AI464" s="312">
        <v>0</v>
      </c>
      <c r="AJ464" s="312">
        <v>0</v>
      </c>
      <c r="AK464" s="312">
        <v>0</v>
      </c>
      <c r="AL464" s="312">
        <v>0</v>
      </c>
      <c r="AM464" s="312">
        <v>0</v>
      </c>
      <c r="AN464" s="312">
        <v>0</v>
      </c>
      <c r="AO464" s="312">
        <v>0</v>
      </c>
      <c r="AP464" s="312">
        <v>0</v>
      </c>
      <c r="AQ464" s="312">
        <v>0</v>
      </c>
      <c r="AR464" s="312" t="s">
        <v>5</v>
      </c>
      <c r="AS464" s="312">
        <v>0</v>
      </c>
      <c r="AT464" s="297" t="s">
        <v>631</v>
      </c>
      <c r="AU464" s="297">
        <v>7.5697070668451188E-2</v>
      </c>
    </row>
    <row r="465" spans="1:47" ht="22.5" customHeight="1">
      <c r="A465" s="356">
        <v>232020404002</v>
      </c>
      <c r="B465" s="311" t="s">
        <v>4</v>
      </c>
      <c r="C465" s="311" t="s">
        <v>235</v>
      </c>
      <c r="D465" s="311" t="s">
        <v>235</v>
      </c>
      <c r="E465" s="311" t="s">
        <v>7</v>
      </c>
      <c r="F465" s="311" t="s">
        <v>127</v>
      </c>
      <c r="G465" s="311" t="s">
        <v>588</v>
      </c>
      <c r="H465" s="298" t="s">
        <v>2792</v>
      </c>
      <c r="I465" s="298" t="s">
        <v>2782</v>
      </c>
      <c r="J465" s="298" t="s">
        <v>2782</v>
      </c>
      <c r="K465" s="339">
        <v>0</v>
      </c>
      <c r="L465" s="339">
        <v>104000</v>
      </c>
      <c r="M465" s="339">
        <v>0</v>
      </c>
      <c r="N465" s="339">
        <v>0</v>
      </c>
      <c r="O465" s="339">
        <v>104000</v>
      </c>
      <c r="P465" s="339">
        <v>104000</v>
      </c>
      <c r="Q465" s="339">
        <v>0</v>
      </c>
      <c r="R465" s="339">
        <v>0</v>
      </c>
      <c r="S465" s="339">
        <v>104000</v>
      </c>
      <c r="T465" s="359">
        <f t="shared" si="15"/>
        <v>1</v>
      </c>
      <c r="U465" s="298"/>
      <c r="V465" s="303"/>
      <c r="W465" s="303"/>
      <c r="X465" s="336"/>
      <c r="Y465" s="336"/>
      <c r="Z465" s="336"/>
      <c r="AA465" s="336"/>
      <c r="AB465" s="365" t="e">
        <f t="shared" si="14"/>
        <v>#DIV/0!</v>
      </c>
      <c r="AC465" s="311" t="s">
        <v>51</v>
      </c>
      <c r="AD465" s="312">
        <v>104000</v>
      </c>
      <c r="AE465" s="312">
        <v>104000</v>
      </c>
      <c r="AF465" s="312">
        <v>0</v>
      </c>
      <c r="AG465" s="312">
        <v>100</v>
      </c>
      <c r="AH465" s="312">
        <v>0.65604127912657684</v>
      </c>
      <c r="AI465" s="312">
        <v>0</v>
      </c>
      <c r="AJ465" s="312">
        <v>0</v>
      </c>
      <c r="AK465" s="312">
        <v>0</v>
      </c>
      <c r="AL465" s="312">
        <v>0</v>
      </c>
      <c r="AM465" s="312">
        <v>0</v>
      </c>
      <c r="AN465" s="312">
        <v>0</v>
      </c>
      <c r="AO465" s="312">
        <v>0</v>
      </c>
      <c r="AP465" s="312">
        <v>0</v>
      </c>
      <c r="AQ465" s="312">
        <v>0</v>
      </c>
      <c r="AR465" s="312" t="s">
        <v>5</v>
      </c>
      <c r="AS465" s="312">
        <v>0</v>
      </c>
      <c r="AT465" s="297" t="s">
        <v>631</v>
      </c>
      <c r="AU465" s="297">
        <v>0.65604127912657684</v>
      </c>
    </row>
    <row r="466" spans="1:47" ht="22.5" customHeight="1">
      <c r="A466" s="356">
        <v>232020404003</v>
      </c>
      <c r="B466" s="311" t="s">
        <v>4</v>
      </c>
      <c r="C466" s="311" t="s">
        <v>235</v>
      </c>
      <c r="D466" s="311" t="s">
        <v>235</v>
      </c>
      <c r="E466" s="311" t="s">
        <v>7</v>
      </c>
      <c r="F466" s="311" t="s">
        <v>127</v>
      </c>
      <c r="G466" s="311" t="s">
        <v>879</v>
      </c>
      <c r="H466" s="298" t="s">
        <v>2812</v>
      </c>
      <c r="I466" s="298" t="s">
        <v>2782</v>
      </c>
      <c r="J466" s="298" t="s">
        <v>2782</v>
      </c>
      <c r="K466" s="339">
        <v>0</v>
      </c>
      <c r="L466" s="339">
        <v>90000</v>
      </c>
      <c r="M466" s="339">
        <v>0</v>
      </c>
      <c r="N466" s="339">
        <v>0</v>
      </c>
      <c r="O466" s="339">
        <v>90000</v>
      </c>
      <c r="P466" s="339">
        <v>27000</v>
      </c>
      <c r="Q466" s="339">
        <v>63000</v>
      </c>
      <c r="R466" s="339">
        <v>0</v>
      </c>
      <c r="S466" s="339">
        <v>27000</v>
      </c>
      <c r="T466" s="359">
        <f t="shared" si="15"/>
        <v>0.3</v>
      </c>
      <c r="U466" s="298"/>
      <c r="V466" s="303"/>
      <c r="W466" s="303"/>
      <c r="X466" s="336"/>
      <c r="Y466" s="336"/>
      <c r="Z466" s="336"/>
      <c r="AA466" s="336"/>
      <c r="AB466" s="365" t="e">
        <f t="shared" si="14"/>
        <v>#DIV/0!</v>
      </c>
      <c r="AC466" s="311" t="s">
        <v>51</v>
      </c>
      <c r="AD466" s="312">
        <v>27000</v>
      </c>
      <c r="AE466" s="312">
        <v>27000</v>
      </c>
      <c r="AF466" s="312">
        <v>0</v>
      </c>
      <c r="AG466" s="312">
        <v>30</v>
      </c>
      <c r="AH466" s="312">
        <v>0.17031840900401518</v>
      </c>
      <c r="AI466" s="312">
        <v>0</v>
      </c>
      <c r="AJ466" s="312">
        <v>0</v>
      </c>
      <c r="AK466" s="312">
        <v>0</v>
      </c>
      <c r="AL466" s="312">
        <v>0</v>
      </c>
      <c r="AM466" s="312">
        <v>0</v>
      </c>
      <c r="AN466" s="312">
        <v>0</v>
      </c>
      <c r="AO466" s="312">
        <v>0</v>
      </c>
      <c r="AP466" s="312">
        <v>0</v>
      </c>
      <c r="AQ466" s="312">
        <v>0</v>
      </c>
      <c r="AR466" s="312" t="s">
        <v>5</v>
      </c>
      <c r="AS466" s="312">
        <v>0</v>
      </c>
      <c r="AT466" s="297" t="s">
        <v>631</v>
      </c>
      <c r="AU466" s="297">
        <v>0.17031840900401518</v>
      </c>
    </row>
    <row r="467" spans="1:47" ht="22.5" customHeight="1">
      <c r="A467" s="356">
        <v>232020404004</v>
      </c>
      <c r="B467" s="311" t="s">
        <v>4</v>
      </c>
      <c r="C467" s="311" t="s">
        <v>235</v>
      </c>
      <c r="D467" s="311" t="s">
        <v>235</v>
      </c>
      <c r="E467" s="311" t="s">
        <v>7</v>
      </c>
      <c r="F467" s="311" t="s">
        <v>127</v>
      </c>
      <c r="G467" s="311" t="s">
        <v>143</v>
      </c>
      <c r="H467" s="298" t="s">
        <v>2793</v>
      </c>
      <c r="I467" s="298" t="s">
        <v>2782</v>
      </c>
      <c r="J467" s="298" t="s">
        <v>2782</v>
      </c>
      <c r="K467" s="339">
        <v>0</v>
      </c>
      <c r="L467" s="339">
        <v>245000</v>
      </c>
      <c r="M467" s="339">
        <v>0</v>
      </c>
      <c r="N467" s="339">
        <v>0</v>
      </c>
      <c r="O467" s="339">
        <v>245000</v>
      </c>
      <c r="P467" s="339">
        <v>245000</v>
      </c>
      <c r="Q467" s="339">
        <v>0</v>
      </c>
      <c r="R467" s="339">
        <v>0</v>
      </c>
      <c r="S467" s="339">
        <v>245000</v>
      </c>
      <c r="T467" s="359">
        <f t="shared" si="15"/>
        <v>1</v>
      </c>
      <c r="U467" s="298"/>
      <c r="V467" s="303"/>
      <c r="W467" s="303"/>
      <c r="X467" s="336"/>
      <c r="Y467" s="336"/>
      <c r="Z467" s="336"/>
      <c r="AA467" s="336"/>
      <c r="AB467" s="365" t="e">
        <f t="shared" si="14"/>
        <v>#DIV/0!</v>
      </c>
      <c r="AC467" s="311" t="s">
        <v>51</v>
      </c>
      <c r="AD467" s="312">
        <v>245000</v>
      </c>
      <c r="AE467" s="312">
        <v>245000</v>
      </c>
      <c r="AF467" s="312">
        <v>0</v>
      </c>
      <c r="AG467" s="312">
        <v>100</v>
      </c>
      <c r="AH467" s="312">
        <v>1.5454818594808784</v>
      </c>
      <c r="AI467" s="312">
        <v>0</v>
      </c>
      <c r="AJ467" s="312">
        <v>0</v>
      </c>
      <c r="AK467" s="312">
        <v>0</v>
      </c>
      <c r="AL467" s="312">
        <v>0</v>
      </c>
      <c r="AM467" s="312">
        <v>0</v>
      </c>
      <c r="AN467" s="312">
        <v>0</v>
      </c>
      <c r="AO467" s="312">
        <v>0</v>
      </c>
      <c r="AP467" s="312">
        <v>0</v>
      </c>
      <c r="AQ467" s="312">
        <v>0</v>
      </c>
      <c r="AR467" s="312" t="s">
        <v>5</v>
      </c>
      <c r="AS467" s="312">
        <v>0</v>
      </c>
      <c r="AT467" s="297" t="s">
        <v>631</v>
      </c>
      <c r="AU467" s="297">
        <v>1.5454818594808784</v>
      </c>
    </row>
    <row r="468" spans="1:47" ht="22.5" customHeight="1">
      <c r="A468" s="356">
        <v>232020404005</v>
      </c>
      <c r="B468" s="311" t="s">
        <v>4</v>
      </c>
      <c r="C468" s="311" t="s">
        <v>235</v>
      </c>
      <c r="D468" s="311" t="s">
        <v>235</v>
      </c>
      <c r="E468" s="311" t="s">
        <v>251</v>
      </c>
      <c r="F468" s="311" t="s">
        <v>253</v>
      </c>
      <c r="G468" s="311" t="s">
        <v>255</v>
      </c>
      <c r="H468" s="298" t="s">
        <v>256</v>
      </c>
      <c r="I468" s="298" t="s">
        <v>2782</v>
      </c>
      <c r="J468" s="298" t="s">
        <v>2782</v>
      </c>
      <c r="K468" s="339">
        <v>0</v>
      </c>
      <c r="L468" s="339">
        <v>969000</v>
      </c>
      <c r="M468" s="339">
        <v>0</v>
      </c>
      <c r="N468" s="339">
        <v>0</v>
      </c>
      <c r="O468" s="339">
        <v>969000</v>
      </c>
      <c r="P468" s="339">
        <v>890681</v>
      </c>
      <c r="Q468" s="339">
        <v>78319</v>
      </c>
      <c r="R468" s="339">
        <v>0</v>
      </c>
      <c r="S468" s="339">
        <v>890681</v>
      </c>
      <c r="T468" s="359">
        <f t="shared" si="15"/>
        <v>0.9191754385964912</v>
      </c>
      <c r="U468" s="298"/>
      <c r="V468" s="303"/>
      <c r="W468" s="303"/>
      <c r="X468" s="336"/>
      <c r="Y468" s="336"/>
      <c r="Z468" s="336"/>
      <c r="AA468" s="336"/>
      <c r="AB468" s="365" t="e">
        <f t="shared" si="14"/>
        <v>#DIV/0!</v>
      </c>
      <c r="AC468" s="311" t="s">
        <v>51</v>
      </c>
      <c r="AD468" s="312">
        <v>890681</v>
      </c>
      <c r="AE468" s="312">
        <v>890681</v>
      </c>
      <c r="AF468" s="312">
        <v>0</v>
      </c>
      <c r="AG468" s="312">
        <v>91.917543859649115</v>
      </c>
      <c r="AH468" s="312">
        <v>5.6184952166705635</v>
      </c>
      <c r="AI468" s="312">
        <v>0</v>
      </c>
      <c r="AJ468" s="312">
        <v>0</v>
      </c>
      <c r="AK468" s="312">
        <v>0</v>
      </c>
      <c r="AL468" s="312">
        <v>0</v>
      </c>
      <c r="AM468" s="312">
        <v>0</v>
      </c>
      <c r="AN468" s="312">
        <v>0</v>
      </c>
      <c r="AO468" s="312">
        <v>0</v>
      </c>
      <c r="AP468" s="312">
        <v>0</v>
      </c>
      <c r="AQ468" s="312">
        <v>0</v>
      </c>
      <c r="AR468" s="312" t="s">
        <v>5</v>
      </c>
      <c r="AS468" s="312">
        <v>0</v>
      </c>
      <c r="AT468" s="297" t="s">
        <v>631</v>
      </c>
      <c r="AU468" s="297">
        <v>5.6184952166705635</v>
      </c>
    </row>
    <row r="469" spans="1:47" ht="22.5" customHeight="1">
      <c r="A469" s="356">
        <v>232020404006</v>
      </c>
      <c r="B469" s="311" t="s">
        <v>4</v>
      </c>
      <c r="C469" s="311" t="s">
        <v>235</v>
      </c>
      <c r="D469" s="311" t="s">
        <v>235</v>
      </c>
      <c r="E469" s="311" t="s">
        <v>251</v>
      </c>
      <c r="F469" s="311" t="s">
        <v>19</v>
      </c>
      <c r="G469" s="311" t="s">
        <v>756</v>
      </c>
      <c r="H469" s="298" t="s">
        <v>757</v>
      </c>
      <c r="I469" s="298" t="s">
        <v>2782</v>
      </c>
      <c r="J469" s="298" t="s">
        <v>2782</v>
      </c>
      <c r="K469" s="339">
        <v>0</v>
      </c>
      <c r="L469" s="339">
        <v>20000</v>
      </c>
      <c r="M469" s="339">
        <v>0</v>
      </c>
      <c r="N469" s="339">
        <v>0</v>
      </c>
      <c r="O469" s="339">
        <v>20000</v>
      </c>
      <c r="P469" s="339">
        <v>20000</v>
      </c>
      <c r="Q469" s="339">
        <v>0</v>
      </c>
      <c r="R469" s="339" t="s">
        <v>5</v>
      </c>
      <c r="S469" s="339">
        <v>20000</v>
      </c>
      <c r="T469" s="359">
        <f t="shared" si="15"/>
        <v>1</v>
      </c>
      <c r="U469" s="298"/>
      <c r="V469" s="303"/>
      <c r="W469" s="303"/>
      <c r="X469" s="336"/>
      <c r="Y469" s="336"/>
      <c r="Z469" s="336"/>
      <c r="AA469" s="336"/>
      <c r="AB469" s="365" t="e">
        <f t="shared" si="14"/>
        <v>#DIV/0!</v>
      </c>
      <c r="AC469" s="311" t="s">
        <v>51</v>
      </c>
      <c r="AD469" s="312">
        <v>20000</v>
      </c>
      <c r="AE469" s="312">
        <v>20000</v>
      </c>
      <c r="AF469" s="312">
        <v>0</v>
      </c>
      <c r="AG469" s="312">
        <v>100</v>
      </c>
      <c r="AH469" s="312">
        <v>0.12616178444741863</v>
      </c>
      <c r="AI469" s="312" t="s">
        <v>5</v>
      </c>
      <c r="AJ469" s="312" t="s">
        <v>5</v>
      </c>
      <c r="AK469" s="312" t="s">
        <v>5</v>
      </c>
      <c r="AL469" s="312" t="s">
        <v>5</v>
      </c>
      <c r="AM469" s="312" t="s">
        <v>5</v>
      </c>
      <c r="AN469" s="312" t="s">
        <v>5</v>
      </c>
      <c r="AO469" s="312" t="s">
        <v>5</v>
      </c>
      <c r="AP469" s="312" t="s">
        <v>5</v>
      </c>
      <c r="AQ469" s="312" t="s">
        <v>5</v>
      </c>
      <c r="AR469" s="312" t="s">
        <v>5</v>
      </c>
      <c r="AS469" s="312" t="s">
        <v>5</v>
      </c>
      <c r="AT469" s="297" t="s">
        <v>631</v>
      </c>
      <c r="AU469" s="297">
        <v>0.12616178444741863</v>
      </c>
    </row>
    <row r="470" spans="1:47" ht="22.5" customHeight="1">
      <c r="A470" s="356">
        <v>232020404007</v>
      </c>
      <c r="B470" s="311" t="s">
        <v>4</v>
      </c>
      <c r="C470" s="311" t="s">
        <v>235</v>
      </c>
      <c r="D470" s="311" t="s">
        <v>235</v>
      </c>
      <c r="E470" s="311" t="s">
        <v>251</v>
      </c>
      <c r="F470" s="311" t="s">
        <v>36</v>
      </c>
      <c r="G470" s="311" t="s">
        <v>23</v>
      </c>
      <c r="H470" s="298" t="s">
        <v>2796</v>
      </c>
      <c r="I470" s="298" t="s">
        <v>2782</v>
      </c>
      <c r="J470" s="298" t="s">
        <v>2782</v>
      </c>
      <c r="K470" s="339">
        <v>0</v>
      </c>
      <c r="L470" s="339">
        <v>1268000</v>
      </c>
      <c r="M470" s="339">
        <v>0</v>
      </c>
      <c r="N470" s="339">
        <v>0</v>
      </c>
      <c r="O470" s="339">
        <v>1268000</v>
      </c>
      <c r="P470" s="339">
        <v>1235000</v>
      </c>
      <c r="Q470" s="339">
        <v>33000</v>
      </c>
      <c r="R470" s="339">
        <v>0</v>
      </c>
      <c r="S470" s="339">
        <v>1235000</v>
      </c>
      <c r="T470" s="359">
        <f t="shared" si="15"/>
        <v>0.97397476340694011</v>
      </c>
      <c r="U470" s="298"/>
      <c r="V470" s="303"/>
      <c r="W470" s="303"/>
      <c r="X470" s="336"/>
      <c r="Y470" s="336"/>
      <c r="Z470" s="336"/>
      <c r="AA470" s="336"/>
      <c r="AB470" s="365" t="e">
        <f t="shared" si="14"/>
        <v>#DIV/0!</v>
      </c>
      <c r="AC470" s="311" t="s">
        <v>51</v>
      </c>
      <c r="AD470" s="312">
        <v>1235000</v>
      </c>
      <c r="AE470" s="312">
        <v>1235000</v>
      </c>
      <c r="AF470" s="312">
        <v>0</v>
      </c>
      <c r="AG470" s="312">
        <v>97.397476340694013</v>
      </c>
      <c r="AH470" s="312">
        <v>7.7904901896281009</v>
      </c>
      <c r="AI470" s="312">
        <v>0</v>
      </c>
      <c r="AJ470" s="312">
        <v>0</v>
      </c>
      <c r="AK470" s="312">
        <v>0</v>
      </c>
      <c r="AL470" s="312">
        <v>0</v>
      </c>
      <c r="AM470" s="312">
        <v>0</v>
      </c>
      <c r="AN470" s="312">
        <v>0</v>
      </c>
      <c r="AO470" s="312">
        <v>0</v>
      </c>
      <c r="AP470" s="312">
        <v>0</v>
      </c>
      <c r="AQ470" s="312">
        <v>0</v>
      </c>
      <c r="AR470" s="312" t="s">
        <v>5</v>
      </c>
      <c r="AS470" s="312">
        <v>0</v>
      </c>
      <c r="AT470" s="297" t="s">
        <v>631</v>
      </c>
      <c r="AU470" s="297">
        <v>7.7904901896281009</v>
      </c>
    </row>
    <row r="471" spans="1:47" ht="22.5" customHeight="1">
      <c r="A471" s="356">
        <v>232020404008</v>
      </c>
      <c r="B471" s="311" t="s">
        <v>4</v>
      </c>
      <c r="C471" s="311" t="s">
        <v>235</v>
      </c>
      <c r="D471" s="311" t="s">
        <v>235</v>
      </c>
      <c r="E471" s="311" t="s">
        <v>117</v>
      </c>
      <c r="F471" s="311" t="s">
        <v>28</v>
      </c>
      <c r="G471" s="311" t="s">
        <v>30</v>
      </c>
      <c r="H471" s="298" t="s">
        <v>2797</v>
      </c>
      <c r="I471" s="298" t="s">
        <v>2782</v>
      </c>
      <c r="J471" s="298" t="s">
        <v>2782</v>
      </c>
      <c r="K471" s="339">
        <v>0</v>
      </c>
      <c r="L471" s="339">
        <v>12000</v>
      </c>
      <c r="M471" s="339">
        <v>0</v>
      </c>
      <c r="N471" s="339">
        <v>0</v>
      </c>
      <c r="O471" s="339">
        <v>12000</v>
      </c>
      <c r="P471" s="339">
        <v>12000</v>
      </c>
      <c r="Q471" s="339">
        <v>0</v>
      </c>
      <c r="R471" s="339">
        <v>0</v>
      </c>
      <c r="S471" s="339">
        <v>12000</v>
      </c>
      <c r="T471" s="359">
        <f t="shared" si="15"/>
        <v>1</v>
      </c>
      <c r="U471" s="298"/>
      <c r="V471" s="303"/>
      <c r="W471" s="303"/>
      <c r="X471" s="336"/>
      <c r="Y471" s="336"/>
      <c r="Z471" s="336"/>
      <c r="AA471" s="336"/>
      <c r="AB471" s="365" t="e">
        <f t="shared" si="14"/>
        <v>#DIV/0!</v>
      </c>
      <c r="AC471" s="311" t="s">
        <v>51</v>
      </c>
      <c r="AD471" s="312">
        <v>12000</v>
      </c>
      <c r="AE471" s="312">
        <v>12000</v>
      </c>
      <c r="AF471" s="312">
        <v>0</v>
      </c>
      <c r="AG471" s="312">
        <v>100</v>
      </c>
      <c r="AH471" s="312">
        <v>7.5697070668451188E-2</v>
      </c>
      <c r="AI471" s="312">
        <v>0</v>
      </c>
      <c r="AJ471" s="312">
        <v>0</v>
      </c>
      <c r="AK471" s="312">
        <v>0</v>
      </c>
      <c r="AL471" s="312">
        <v>0</v>
      </c>
      <c r="AM471" s="312">
        <v>0</v>
      </c>
      <c r="AN471" s="312">
        <v>0</v>
      </c>
      <c r="AO471" s="312">
        <v>0</v>
      </c>
      <c r="AP471" s="312">
        <v>0</v>
      </c>
      <c r="AQ471" s="312">
        <v>0</v>
      </c>
      <c r="AR471" s="312" t="s">
        <v>5</v>
      </c>
      <c r="AS471" s="312">
        <v>0</v>
      </c>
      <c r="AT471" s="297" t="s">
        <v>631</v>
      </c>
      <c r="AU471" s="297">
        <v>7.5697070668451188E-2</v>
      </c>
    </row>
    <row r="472" spans="1:47" ht="22.5" customHeight="1">
      <c r="A472" s="356">
        <v>232020404009</v>
      </c>
      <c r="B472" s="311" t="s">
        <v>4</v>
      </c>
      <c r="C472" s="311" t="s">
        <v>235</v>
      </c>
      <c r="D472" s="311" t="s">
        <v>235</v>
      </c>
      <c r="E472" s="311" t="s">
        <v>13</v>
      </c>
      <c r="F472" s="311" t="s">
        <v>15</v>
      </c>
      <c r="G472" s="311" t="s">
        <v>17</v>
      </c>
      <c r="H472" s="298" t="s">
        <v>18</v>
      </c>
      <c r="I472" s="298" t="s">
        <v>2782</v>
      </c>
      <c r="J472" s="298" t="s">
        <v>2782</v>
      </c>
      <c r="K472" s="339">
        <v>0</v>
      </c>
      <c r="L472" s="339">
        <v>6000</v>
      </c>
      <c r="M472" s="339">
        <v>0</v>
      </c>
      <c r="N472" s="339">
        <v>0</v>
      </c>
      <c r="O472" s="339">
        <v>6000</v>
      </c>
      <c r="P472" s="339">
        <v>1194</v>
      </c>
      <c r="Q472" s="339">
        <v>4806</v>
      </c>
      <c r="R472" s="339">
        <v>0</v>
      </c>
      <c r="S472" s="339">
        <v>1194</v>
      </c>
      <c r="T472" s="359">
        <f t="shared" si="15"/>
        <v>0.19900000000000001</v>
      </c>
      <c r="U472" s="298"/>
      <c r="V472" s="303"/>
      <c r="W472" s="303"/>
      <c r="X472" s="336"/>
      <c r="Y472" s="336"/>
      <c r="Z472" s="336"/>
      <c r="AA472" s="336"/>
      <c r="AB472" s="365" t="e">
        <f t="shared" ref="AB472:AB519" si="16">P472/Z472</f>
        <v>#DIV/0!</v>
      </c>
      <c r="AC472" s="311" t="s">
        <v>51</v>
      </c>
      <c r="AD472" s="312">
        <v>1194</v>
      </c>
      <c r="AE472" s="312">
        <v>1194</v>
      </c>
      <c r="AF472" s="312">
        <v>0</v>
      </c>
      <c r="AG472" s="312">
        <v>19.900000000000002</v>
      </c>
      <c r="AH472" s="312">
        <v>7.5318585315108924E-3</v>
      </c>
      <c r="AI472" s="312">
        <v>0</v>
      </c>
      <c r="AJ472" s="312">
        <v>0</v>
      </c>
      <c r="AK472" s="312">
        <v>0</v>
      </c>
      <c r="AL472" s="312">
        <v>0</v>
      </c>
      <c r="AM472" s="312">
        <v>0</v>
      </c>
      <c r="AN472" s="312">
        <v>0</v>
      </c>
      <c r="AO472" s="312">
        <v>0</v>
      </c>
      <c r="AP472" s="312">
        <v>0</v>
      </c>
      <c r="AQ472" s="312">
        <v>0</v>
      </c>
      <c r="AR472" s="312" t="s">
        <v>5</v>
      </c>
      <c r="AS472" s="312">
        <v>0</v>
      </c>
      <c r="AT472" s="297" t="s">
        <v>631</v>
      </c>
      <c r="AU472" s="297">
        <v>7.5318585315108924E-3</v>
      </c>
    </row>
    <row r="473" spans="1:47" ht="22.5" customHeight="1">
      <c r="A473" s="356">
        <v>232020404010</v>
      </c>
      <c r="B473" s="311" t="s">
        <v>4</v>
      </c>
      <c r="C473" s="311" t="s">
        <v>235</v>
      </c>
      <c r="D473" s="311" t="s">
        <v>235</v>
      </c>
      <c r="E473" s="311" t="s">
        <v>21</v>
      </c>
      <c r="F473" s="311" t="s">
        <v>21</v>
      </c>
      <c r="G473" s="311" t="s">
        <v>23</v>
      </c>
      <c r="H473" s="298" t="s">
        <v>27</v>
      </c>
      <c r="I473" s="298" t="s">
        <v>2782</v>
      </c>
      <c r="J473" s="298" t="s">
        <v>2782</v>
      </c>
      <c r="K473" s="339">
        <v>0</v>
      </c>
      <c r="L473" s="339">
        <v>999000</v>
      </c>
      <c r="M473" s="339">
        <v>0</v>
      </c>
      <c r="N473" s="339">
        <v>0</v>
      </c>
      <c r="O473" s="339">
        <v>999000</v>
      </c>
      <c r="P473" s="339">
        <v>888135</v>
      </c>
      <c r="Q473" s="339">
        <v>110865</v>
      </c>
      <c r="R473" s="339">
        <v>0</v>
      </c>
      <c r="S473" s="339">
        <v>888135</v>
      </c>
      <c r="T473" s="359">
        <f t="shared" si="15"/>
        <v>0.88902402402402403</v>
      </c>
      <c r="U473" s="298"/>
      <c r="V473" s="303"/>
      <c r="W473" s="303"/>
      <c r="X473" s="336"/>
      <c r="Y473" s="336"/>
      <c r="Z473" s="336"/>
      <c r="AA473" s="336"/>
      <c r="AB473" s="365" t="e">
        <f t="shared" si="16"/>
        <v>#DIV/0!</v>
      </c>
      <c r="AC473" s="311" t="s">
        <v>51</v>
      </c>
      <c r="AD473" s="312">
        <v>888135</v>
      </c>
      <c r="AE473" s="312">
        <v>888135</v>
      </c>
      <c r="AF473" s="312">
        <v>0</v>
      </c>
      <c r="AG473" s="312">
        <v>88.902402402402402</v>
      </c>
      <c r="AH473" s="312">
        <v>5.6024348215104078</v>
      </c>
      <c r="AI473" s="312">
        <v>0</v>
      </c>
      <c r="AJ473" s="312">
        <v>0</v>
      </c>
      <c r="AK473" s="312">
        <v>0</v>
      </c>
      <c r="AL473" s="312">
        <v>0</v>
      </c>
      <c r="AM473" s="312">
        <v>0</v>
      </c>
      <c r="AN473" s="312">
        <v>0</v>
      </c>
      <c r="AO473" s="312">
        <v>0</v>
      </c>
      <c r="AP473" s="312">
        <v>0</v>
      </c>
      <c r="AQ473" s="312">
        <v>0</v>
      </c>
      <c r="AR473" s="312" t="s">
        <v>5</v>
      </c>
      <c r="AS473" s="312">
        <v>0</v>
      </c>
      <c r="AT473" s="297" t="s">
        <v>631</v>
      </c>
      <c r="AU473" s="297">
        <v>5.6024348215104078</v>
      </c>
    </row>
    <row r="474" spans="1:47" ht="22.5" customHeight="1">
      <c r="A474" s="356">
        <v>232020404012</v>
      </c>
      <c r="B474" s="311" t="s">
        <v>4</v>
      </c>
      <c r="C474" s="311" t="s">
        <v>235</v>
      </c>
      <c r="D474" s="311" t="s">
        <v>235</v>
      </c>
      <c r="E474" s="311" t="s">
        <v>21</v>
      </c>
      <c r="F474" s="311" t="s">
        <v>28</v>
      </c>
      <c r="G474" s="311" t="s">
        <v>30</v>
      </c>
      <c r="H474" s="298" t="s">
        <v>31</v>
      </c>
      <c r="I474" s="298" t="s">
        <v>2782</v>
      </c>
      <c r="J474" s="298" t="s">
        <v>2782</v>
      </c>
      <c r="K474" s="339">
        <v>0</v>
      </c>
      <c r="L474" s="339">
        <v>111000</v>
      </c>
      <c r="M474" s="339">
        <v>0</v>
      </c>
      <c r="N474" s="339">
        <v>0</v>
      </c>
      <c r="O474" s="339">
        <v>111000</v>
      </c>
      <c r="P474" s="339">
        <v>111000</v>
      </c>
      <c r="Q474" s="339">
        <v>0</v>
      </c>
      <c r="R474" s="339">
        <v>0</v>
      </c>
      <c r="S474" s="339">
        <v>111000</v>
      </c>
      <c r="T474" s="359">
        <f t="shared" si="15"/>
        <v>1</v>
      </c>
      <c r="U474" s="298"/>
      <c r="V474" s="303"/>
      <c r="W474" s="303"/>
      <c r="X474" s="336"/>
      <c r="Y474" s="336"/>
      <c r="Z474" s="336"/>
      <c r="AA474" s="336"/>
      <c r="AB474" s="365" t="e">
        <f t="shared" si="16"/>
        <v>#DIV/0!</v>
      </c>
      <c r="AC474" s="311" t="s">
        <v>51</v>
      </c>
      <c r="AD474" s="312">
        <v>111000</v>
      </c>
      <c r="AE474" s="312">
        <v>111000</v>
      </c>
      <c r="AF474" s="312">
        <v>0</v>
      </c>
      <c r="AG474" s="312">
        <v>100</v>
      </c>
      <c r="AH474" s="312">
        <v>0.70019790368317336</v>
      </c>
      <c r="AI474" s="312">
        <v>0</v>
      </c>
      <c r="AJ474" s="312">
        <v>0</v>
      </c>
      <c r="AK474" s="312">
        <v>0</v>
      </c>
      <c r="AL474" s="312">
        <v>0</v>
      </c>
      <c r="AM474" s="312">
        <v>0</v>
      </c>
      <c r="AN474" s="312">
        <v>0</v>
      </c>
      <c r="AO474" s="312">
        <v>0</v>
      </c>
      <c r="AP474" s="312">
        <v>0</v>
      </c>
      <c r="AQ474" s="312">
        <v>0</v>
      </c>
      <c r="AR474" s="312" t="s">
        <v>5</v>
      </c>
      <c r="AS474" s="312">
        <v>0</v>
      </c>
      <c r="AT474" s="297" t="s">
        <v>631</v>
      </c>
      <c r="AU474" s="297">
        <v>0.70019790368317336</v>
      </c>
    </row>
    <row r="475" spans="1:47" ht="22.5" customHeight="1">
      <c r="A475" s="356">
        <v>232020404013</v>
      </c>
      <c r="B475" s="311" t="s">
        <v>4</v>
      </c>
      <c r="C475" s="311" t="s">
        <v>235</v>
      </c>
      <c r="D475" s="311" t="s">
        <v>235</v>
      </c>
      <c r="E475" s="311" t="s">
        <v>21</v>
      </c>
      <c r="F475" s="311" t="s">
        <v>32</v>
      </c>
      <c r="G475" s="311" t="s">
        <v>34</v>
      </c>
      <c r="H475" s="298" t="s">
        <v>35</v>
      </c>
      <c r="I475" s="298" t="s">
        <v>2782</v>
      </c>
      <c r="J475" s="298" t="s">
        <v>2782</v>
      </c>
      <c r="K475" s="339">
        <v>0</v>
      </c>
      <c r="L475" s="339">
        <v>3559000</v>
      </c>
      <c r="M475" s="339">
        <v>0</v>
      </c>
      <c r="N475" s="339">
        <v>0</v>
      </c>
      <c r="O475" s="339">
        <v>3559000</v>
      </c>
      <c r="P475" s="339">
        <v>921447</v>
      </c>
      <c r="Q475" s="339">
        <v>2637553</v>
      </c>
      <c r="R475" s="339">
        <v>0</v>
      </c>
      <c r="S475" s="339">
        <v>921447</v>
      </c>
      <c r="T475" s="359">
        <f t="shared" si="15"/>
        <v>0.25890615341388029</v>
      </c>
      <c r="U475" s="298"/>
      <c r="V475" s="303"/>
      <c r="W475" s="303"/>
      <c r="X475" s="336"/>
      <c r="Y475" s="336"/>
      <c r="Z475" s="336"/>
      <c r="AA475" s="336"/>
      <c r="AB475" s="365" t="e">
        <f t="shared" si="16"/>
        <v>#DIV/0!</v>
      </c>
      <c r="AC475" s="311" t="s">
        <v>51</v>
      </c>
      <c r="AD475" s="312">
        <v>921447</v>
      </c>
      <c r="AE475" s="312">
        <v>921447</v>
      </c>
      <c r="AF475" s="312">
        <v>0</v>
      </c>
      <c r="AG475" s="312">
        <v>25.890615341388028</v>
      </c>
      <c r="AH475" s="312">
        <v>5.8125698896860287</v>
      </c>
      <c r="AI475" s="312">
        <v>0</v>
      </c>
      <c r="AJ475" s="312">
        <v>0</v>
      </c>
      <c r="AK475" s="312">
        <v>0</v>
      </c>
      <c r="AL475" s="312">
        <v>0</v>
      </c>
      <c r="AM475" s="312">
        <v>0</v>
      </c>
      <c r="AN475" s="312">
        <v>0</v>
      </c>
      <c r="AO475" s="312">
        <v>0</v>
      </c>
      <c r="AP475" s="312">
        <v>0</v>
      </c>
      <c r="AQ475" s="312">
        <v>0</v>
      </c>
      <c r="AR475" s="312" t="s">
        <v>5</v>
      </c>
      <c r="AS475" s="312">
        <v>0</v>
      </c>
      <c r="AT475" s="297" t="s">
        <v>631</v>
      </c>
      <c r="AU475" s="297">
        <v>5.8125698896860287</v>
      </c>
    </row>
    <row r="476" spans="1:47" ht="22.5" customHeight="1">
      <c r="A476" s="356">
        <v>232020404014</v>
      </c>
      <c r="B476" s="311" t="s">
        <v>4</v>
      </c>
      <c r="C476" s="311" t="s">
        <v>235</v>
      </c>
      <c r="D476" s="311" t="s">
        <v>235</v>
      </c>
      <c r="E476" s="311" t="s">
        <v>36</v>
      </c>
      <c r="F476" s="311" t="s">
        <v>21</v>
      </c>
      <c r="G476" s="311" t="s">
        <v>23</v>
      </c>
      <c r="H476" s="298" t="s">
        <v>91</v>
      </c>
      <c r="I476" s="298" t="s">
        <v>2782</v>
      </c>
      <c r="J476" s="298" t="s">
        <v>2782</v>
      </c>
      <c r="K476" s="339">
        <v>0</v>
      </c>
      <c r="L476" s="339">
        <v>1521000</v>
      </c>
      <c r="M476" s="339">
        <v>0</v>
      </c>
      <c r="N476" s="339">
        <v>0</v>
      </c>
      <c r="O476" s="339">
        <v>1521000</v>
      </c>
      <c r="P476" s="339">
        <v>562389</v>
      </c>
      <c r="Q476" s="339">
        <v>958611</v>
      </c>
      <c r="R476" s="339">
        <v>0</v>
      </c>
      <c r="S476" s="339">
        <v>562389</v>
      </c>
      <c r="T476" s="359">
        <f t="shared" ref="T476:T524" si="17">P476/O476</f>
        <v>0.36974950690335306</v>
      </c>
      <c r="U476" s="298"/>
      <c r="V476" s="303"/>
      <c r="W476" s="303"/>
      <c r="X476" s="336"/>
      <c r="Y476" s="336"/>
      <c r="Z476" s="336"/>
      <c r="AA476" s="336"/>
      <c r="AB476" s="365" t="e">
        <f t="shared" si="16"/>
        <v>#DIV/0!</v>
      </c>
      <c r="AC476" s="311" t="s">
        <v>51</v>
      </c>
      <c r="AD476" s="312">
        <v>562389</v>
      </c>
      <c r="AE476" s="312">
        <v>562389</v>
      </c>
      <c r="AF476" s="312">
        <v>0</v>
      </c>
      <c r="AG476" s="312">
        <v>36.974950690335305</v>
      </c>
      <c r="AH476" s="312">
        <v>3.5475999896799664</v>
      </c>
      <c r="AI476" s="312">
        <v>0</v>
      </c>
      <c r="AJ476" s="312">
        <v>0</v>
      </c>
      <c r="AK476" s="312">
        <v>0</v>
      </c>
      <c r="AL476" s="312">
        <v>0</v>
      </c>
      <c r="AM476" s="312">
        <v>0</v>
      </c>
      <c r="AN476" s="312">
        <v>0</v>
      </c>
      <c r="AO476" s="312">
        <v>0</v>
      </c>
      <c r="AP476" s="312">
        <v>0</v>
      </c>
      <c r="AQ476" s="312">
        <v>0</v>
      </c>
      <c r="AR476" s="312" t="s">
        <v>5</v>
      </c>
      <c r="AS476" s="312">
        <v>0</v>
      </c>
      <c r="AT476" s="297" t="s">
        <v>631</v>
      </c>
      <c r="AU476" s="297">
        <v>3.5475999896799664</v>
      </c>
    </row>
    <row r="477" spans="1:47" ht="22.5" customHeight="1">
      <c r="A477" s="356">
        <v>232020404015</v>
      </c>
      <c r="B477" s="311" t="s">
        <v>4</v>
      </c>
      <c r="C477" s="311" t="s">
        <v>235</v>
      </c>
      <c r="D477" s="311" t="s">
        <v>235</v>
      </c>
      <c r="E477" s="311" t="s">
        <v>36</v>
      </c>
      <c r="F477" s="311" t="s">
        <v>32</v>
      </c>
      <c r="G477" s="311" t="s">
        <v>34</v>
      </c>
      <c r="H477" s="298" t="s">
        <v>55</v>
      </c>
      <c r="I477" s="298" t="s">
        <v>2782</v>
      </c>
      <c r="J477" s="298" t="s">
        <v>2782</v>
      </c>
      <c r="K477" s="339">
        <v>0</v>
      </c>
      <c r="L477" s="339">
        <v>114000</v>
      </c>
      <c r="M477" s="339">
        <v>0</v>
      </c>
      <c r="N477" s="339">
        <v>0</v>
      </c>
      <c r="O477" s="339">
        <v>114000</v>
      </c>
      <c r="P477" s="339">
        <v>102647</v>
      </c>
      <c r="Q477" s="339">
        <v>11353</v>
      </c>
      <c r="R477" s="339">
        <v>0</v>
      </c>
      <c r="S477" s="339">
        <v>102647</v>
      </c>
      <c r="T477" s="359">
        <f t="shared" si="17"/>
        <v>0.90041228070175439</v>
      </c>
      <c r="U477" s="298"/>
      <c r="V477" s="303"/>
      <c r="W477" s="303"/>
      <c r="X477" s="336"/>
      <c r="Y477" s="336"/>
      <c r="Z477" s="336"/>
      <c r="AA477" s="336"/>
      <c r="AB477" s="365" t="e">
        <f t="shared" si="16"/>
        <v>#DIV/0!</v>
      </c>
      <c r="AC477" s="311" t="s">
        <v>51</v>
      </c>
      <c r="AD477" s="312">
        <v>102647</v>
      </c>
      <c r="AE477" s="312">
        <v>102647</v>
      </c>
      <c r="AF477" s="312">
        <v>0</v>
      </c>
      <c r="AG477" s="312">
        <v>90.041228070175436</v>
      </c>
      <c r="AH477" s="312">
        <v>0.64750643440870903</v>
      </c>
      <c r="AI477" s="312">
        <v>0</v>
      </c>
      <c r="AJ477" s="312">
        <v>0</v>
      </c>
      <c r="AK477" s="312">
        <v>0</v>
      </c>
      <c r="AL477" s="312">
        <v>0</v>
      </c>
      <c r="AM477" s="312">
        <v>0</v>
      </c>
      <c r="AN477" s="312">
        <v>0</v>
      </c>
      <c r="AO477" s="312">
        <v>0</v>
      </c>
      <c r="AP477" s="312">
        <v>0</v>
      </c>
      <c r="AQ477" s="312">
        <v>0</v>
      </c>
      <c r="AR477" s="312" t="s">
        <v>5</v>
      </c>
      <c r="AS477" s="312">
        <v>0</v>
      </c>
      <c r="AT477" s="297" t="s">
        <v>631</v>
      </c>
      <c r="AU477" s="297">
        <v>0.64750643440870903</v>
      </c>
    </row>
    <row r="478" spans="1:47" ht="22.5" customHeight="1">
      <c r="A478" s="356">
        <v>232020404016</v>
      </c>
      <c r="B478" s="311" t="s">
        <v>4</v>
      </c>
      <c r="C478" s="311" t="s">
        <v>235</v>
      </c>
      <c r="D478" s="311" t="s">
        <v>235</v>
      </c>
      <c r="E478" s="311" t="s">
        <v>56</v>
      </c>
      <c r="F478" s="311" t="s">
        <v>28</v>
      </c>
      <c r="G478" s="311" t="s">
        <v>23</v>
      </c>
      <c r="H478" s="298" t="s">
        <v>2800</v>
      </c>
      <c r="I478" s="298" t="s">
        <v>2782</v>
      </c>
      <c r="J478" s="298" t="s">
        <v>2782</v>
      </c>
      <c r="K478" s="339">
        <v>0</v>
      </c>
      <c r="L478" s="339">
        <v>137000</v>
      </c>
      <c r="M478" s="339">
        <v>0</v>
      </c>
      <c r="N478" s="339">
        <v>0</v>
      </c>
      <c r="O478" s="339">
        <v>137000</v>
      </c>
      <c r="P478" s="339">
        <v>136400</v>
      </c>
      <c r="Q478" s="339">
        <v>600</v>
      </c>
      <c r="R478" s="339">
        <v>0</v>
      </c>
      <c r="S478" s="339">
        <v>136400</v>
      </c>
      <c r="T478" s="359">
        <f t="shared" si="17"/>
        <v>0.99562043795620436</v>
      </c>
      <c r="U478" s="298"/>
      <c r="V478" s="303"/>
      <c r="W478" s="303"/>
      <c r="X478" s="336"/>
      <c r="Y478" s="336"/>
      <c r="Z478" s="336"/>
      <c r="AA478" s="336"/>
      <c r="AB478" s="365" t="e">
        <f t="shared" si="16"/>
        <v>#DIV/0!</v>
      </c>
      <c r="AC478" s="311" t="s">
        <v>51</v>
      </c>
      <c r="AD478" s="312">
        <v>136400</v>
      </c>
      <c r="AE478" s="312">
        <v>136400</v>
      </c>
      <c r="AF478" s="312">
        <v>0</v>
      </c>
      <c r="AG478" s="312">
        <v>99.56204379562044</v>
      </c>
      <c r="AH478" s="312">
        <v>0.86042336993139512</v>
      </c>
      <c r="AI478" s="312">
        <v>0</v>
      </c>
      <c r="AJ478" s="312">
        <v>0</v>
      </c>
      <c r="AK478" s="312">
        <v>0</v>
      </c>
      <c r="AL478" s="312">
        <v>0</v>
      </c>
      <c r="AM478" s="312">
        <v>0</v>
      </c>
      <c r="AN478" s="312">
        <v>0</v>
      </c>
      <c r="AO478" s="312">
        <v>0</v>
      </c>
      <c r="AP478" s="312">
        <v>0</v>
      </c>
      <c r="AQ478" s="312">
        <v>0</v>
      </c>
      <c r="AR478" s="312" t="s">
        <v>5</v>
      </c>
      <c r="AS478" s="312">
        <v>0</v>
      </c>
      <c r="AT478" s="297" t="s">
        <v>631</v>
      </c>
      <c r="AU478" s="297">
        <v>0.86042336993139512</v>
      </c>
    </row>
    <row r="479" spans="1:47" ht="22.5" customHeight="1">
      <c r="A479" s="356">
        <v>232020404017</v>
      </c>
      <c r="B479" s="311" t="s">
        <v>4</v>
      </c>
      <c r="C479" s="311" t="s">
        <v>235</v>
      </c>
      <c r="D479" s="311" t="s">
        <v>235</v>
      </c>
      <c r="E479" s="311" t="s">
        <v>56</v>
      </c>
      <c r="F479" s="311" t="s">
        <v>28</v>
      </c>
      <c r="G479" s="311" t="s">
        <v>59</v>
      </c>
      <c r="H479" s="298" t="s">
        <v>2806</v>
      </c>
      <c r="I479" s="298" t="s">
        <v>2782</v>
      </c>
      <c r="J479" s="298" t="s">
        <v>2782</v>
      </c>
      <c r="K479" s="339">
        <v>0</v>
      </c>
      <c r="L479" s="339">
        <v>609000</v>
      </c>
      <c r="M479" s="339">
        <v>0</v>
      </c>
      <c r="N479" s="339">
        <v>0</v>
      </c>
      <c r="O479" s="339">
        <v>609000</v>
      </c>
      <c r="P479" s="339">
        <v>608300</v>
      </c>
      <c r="Q479" s="339">
        <v>700</v>
      </c>
      <c r="R479" s="339">
        <v>0</v>
      </c>
      <c r="S479" s="339">
        <v>608300</v>
      </c>
      <c r="T479" s="359">
        <f t="shared" si="17"/>
        <v>0.99885057471264371</v>
      </c>
      <c r="U479" s="298"/>
      <c r="V479" s="303"/>
      <c r="W479" s="303"/>
      <c r="X479" s="336"/>
      <c r="Y479" s="336"/>
      <c r="Z479" s="336"/>
      <c r="AA479" s="336"/>
      <c r="AB479" s="365" t="e">
        <f t="shared" si="16"/>
        <v>#DIV/0!</v>
      </c>
      <c r="AC479" s="311" t="s">
        <v>51</v>
      </c>
      <c r="AD479" s="312">
        <v>608300</v>
      </c>
      <c r="AE479" s="312">
        <v>608300</v>
      </c>
      <c r="AF479" s="312">
        <v>0</v>
      </c>
      <c r="AG479" s="312">
        <v>99.885057471264375</v>
      </c>
      <c r="AH479" s="312">
        <v>3.8372106739682379</v>
      </c>
      <c r="AI479" s="312">
        <v>0</v>
      </c>
      <c r="AJ479" s="312">
        <v>0</v>
      </c>
      <c r="AK479" s="312">
        <v>0</v>
      </c>
      <c r="AL479" s="312">
        <v>0</v>
      </c>
      <c r="AM479" s="312">
        <v>0</v>
      </c>
      <c r="AN479" s="312">
        <v>0</v>
      </c>
      <c r="AO479" s="312">
        <v>0</v>
      </c>
      <c r="AP479" s="312">
        <v>0</v>
      </c>
      <c r="AQ479" s="312">
        <v>0</v>
      </c>
      <c r="AR479" s="312" t="s">
        <v>5</v>
      </c>
      <c r="AS479" s="312">
        <v>0</v>
      </c>
      <c r="AT479" s="297" t="s">
        <v>631</v>
      </c>
      <c r="AU479" s="297">
        <v>3.8372106739682379</v>
      </c>
    </row>
    <row r="480" spans="1:47" ht="22.5" customHeight="1">
      <c r="A480" s="356">
        <v>232020404019</v>
      </c>
      <c r="B480" s="311" t="s">
        <v>4</v>
      </c>
      <c r="C480" s="311" t="s">
        <v>235</v>
      </c>
      <c r="D480" s="311" t="s">
        <v>235</v>
      </c>
      <c r="E480" s="311" t="s">
        <v>40</v>
      </c>
      <c r="F480" s="311" t="s">
        <v>161</v>
      </c>
      <c r="G480" s="311" t="s">
        <v>184</v>
      </c>
      <c r="H480" s="298" t="s">
        <v>2802</v>
      </c>
      <c r="I480" s="298" t="s">
        <v>2782</v>
      </c>
      <c r="J480" s="298" t="s">
        <v>2782</v>
      </c>
      <c r="K480" s="339">
        <v>0</v>
      </c>
      <c r="L480" s="339">
        <v>3000</v>
      </c>
      <c r="M480" s="339">
        <v>0</v>
      </c>
      <c r="N480" s="339">
        <v>0</v>
      </c>
      <c r="O480" s="339">
        <v>3000</v>
      </c>
      <c r="P480" s="339">
        <v>2323</v>
      </c>
      <c r="Q480" s="339">
        <v>677</v>
      </c>
      <c r="R480" s="339">
        <v>0</v>
      </c>
      <c r="S480" s="339">
        <v>2323</v>
      </c>
      <c r="T480" s="359">
        <f t="shared" si="17"/>
        <v>0.77433333333333332</v>
      </c>
      <c r="U480" s="298"/>
      <c r="V480" s="303"/>
      <c r="W480" s="303"/>
      <c r="X480" s="336"/>
      <c r="Y480" s="336"/>
      <c r="Z480" s="336"/>
      <c r="AA480" s="336"/>
      <c r="AB480" s="365" t="e">
        <f t="shared" si="16"/>
        <v>#DIV/0!</v>
      </c>
      <c r="AC480" s="311" t="s">
        <v>51</v>
      </c>
      <c r="AD480" s="312">
        <v>2323</v>
      </c>
      <c r="AE480" s="312">
        <v>2323</v>
      </c>
      <c r="AF480" s="312">
        <v>0</v>
      </c>
      <c r="AG480" s="312">
        <v>77.433333333333337</v>
      </c>
      <c r="AH480" s="312">
        <v>1.4653691263567676E-2</v>
      </c>
      <c r="AI480" s="312">
        <v>0</v>
      </c>
      <c r="AJ480" s="312">
        <v>0</v>
      </c>
      <c r="AK480" s="312">
        <v>0</v>
      </c>
      <c r="AL480" s="312">
        <v>0</v>
      </c>
      <c r="AM480" s="312">
        <v>0</v>
      </c>
      <c r="AN480" s="312">
        <v>0</v>
      </c>
      <c r="AO480" s="312">
        <v>0</v>
      </c>
      <c r="AP480" s="312">
        <v>0</v>
      </c>
      <c r="AQ480" s="312">
        <v>0</v>
      </c>
      <c r="AR480" s="312" t="s">
        <v>5</v>
      </c>
      <c r="AS480" s="312">
        <v>0</v>
      </c>
      <c r="AT480" s="297" t="s">
        <v>631</v>
      </c>
      <c r="AU480" s="297">
        <v>1.4653691263567676E-2</v>
      </c>
    </row>
    <row r="481" spans="1:47" ht="22.5" customHeight="1">
      <c r="A481" s="356">
        <v>232020404020</v>
      </c>
      <c r="B481" s="311" t="s">
        <v>4</v>
      </c>
      <c r="C481" s="311" t="s">
        <v>235</v>
      </c>
      <c r="D481" s="311" t="s">
        <v>235</v>
      </c>
      <c r="E481" s="311" t="s">
        <v>40</v>
      </c>
      <c r="F481" s="311" t="s">
        <v>161</v>
      </c>
      <c r="G481" s="311" t="s">
        <v>166</v>
      </c>
      <c r="H481" s="298" t="s">
        <v>2803</v>
      </c>
      <c r="I481" s="298" t="s">
        <v>2782</v>
      </c>
      <c r="J481" s="298" t="s">
        <v>2782</v>
      </c>
      <c r="K481" s="339">
        <v>0</v>
      </c>
      <c r="L481" s="339">
        <v>710000</v>
      </c>
      <c r="M481" s="339">
        <v>0</v>
      </c>
      <c r="N481" s="339">
        <v>0</v>
      </c>
      <c r="O481" s="339">
        <v>710000</v>
      </c>
      <c r="P481" s="339">
        <v>120177</v>
      </c>
      <c r="Q481" s="339">
        <v>589823</v>
      </c>
      <c r="R481" s="339" t="s">
        <v>5</v>
      </c>
      <c r="S481" s="339">
        <v>120177</v>
      </c>
      <c r="T481" s="359">
        <f t="shared" si="17"/>
        <v>0.16926338028169013</v>
      </c>
      <c r="U481" s="298"/>
      <c r="V481" s="303"/>
      <c r="W481" s="303"/>
      <c r="X481" s="336"/>
      <c r="Y481" s="336"/>
      <c r="Z481" s="336"/>
      <c r="AA481" s="336"/>
      <c r="AB481" s="365" t="e">
        <f t="shared" si="16"/>
        <v>#DIV/0!</v>
      </c>
      <c r="AC481" s="311" t="s">
        <v>51</v>
      </c>
      <c r="AD481" s="312">
        <v>120177</v>
      </c>
      <c r="AE481" s="312">
        <v>120177</v>
      </c>
      <c r="AF481" s="312">
        <v>0</v>
      </c>
      <c r="AG481" s="312">
        <v>16.926338028169013</v>
      </c>
      <c r="AH481" s="312">
        <v>0.75808723847687154</v>
      </c>
      <c r="AI481" s="312" t="s">
        <v>5</v>
      </c>
      <c r="AJ481" s="312" t="s">
        <v>5</v>
      </c>
      <c r="AK481" s="312" t="s">
        <v>5</v>
      </c>
      <c r="AL481" s="312" t="s">
        <v>5</v>
      </c>
      <c r="AM481" s="312" t="s">
        <v>5</v>
      </c>
      <c r="AN481" s="312" t="s">
        <v>5</v>
      </c>
      <c r="AO481" s="312" t="s">
        <v>5</v>
      </c>
      <c r="AP481" s="312" t="s">
        <v>5</v>
      </c>
      <c r="AQ481" s="312" t="s">
        <v>5</v>
      </c>
      <c r="AR481" s="312" t="s">
        <v>5</v>
      </c>
      <c r="AS481" s="312" t="s">
        <v>5</v>
      </c>
      <c r="AT481" s="297" t="s">
        <v>631</v>
      </c>
      <c r="AU481" s="297">
        <v>0.75808723847687154</v>
      </c>
    </row>
    <row r="482" spans="1:47" ht="22.5" customHeight="1">
      <c r="A482" s="356">
        <v>232020404021</v>
      </c>
      <c r="B482" s="311" t="s">
        <v>4</v>
      </c>
      <c r="C482" s="311" t="s">
        <v>235</v>
      </c>
      <c r="D482" s="311" t="s">
        <v>235</v>
      </c>
      <c r="E482" s="311" t="s">
        <v>46</v>
      </c>
      <c r="F482" s="311" t="s">
        <v>32</v>
      </c>
      <c r="G482" s="311" t="s">
        <v>34</v>
      </c>
      <c r="H482" s="298" t="s">
        <v>2813</v>
      </c>
      <c r="I482" s="298" t="s">
        <v>2782</v>
      </c>
      <c r="J482" s="298" t="s">
        <v>2782</v>
      </c>
      <c r="K482" s="339">
        <v>0</v>
      </c>
      <c r="L482" s="339">
        <v>32000</v>
      </c>
      <c r="M482" s="339">
        <v>0</v>
      </c>
      <c r="N482" s="339">
        <v>0</v>
      </c>
      <c r="O482" s="339">
        <v>32000</v>
      </c>
      <c r="P482" s="339">
        <v>6300</v>
      </c>
      <c r="Q482" s="339">
        <v>25700</v>
      </c>
      <c r="R482" s="339">
        <v>0</v>
      </c>
      <c r="S482" s="339">
        <v>6300</v>
      </c>
      <c r="T482" s="359">
        <f t="shared" si="17"/>
        <v>0.19687499999999999</v>
      </c>
      <c r="U482" s="298"/>
      <c r="V482" s="303"/>
      <c r="W482" s="303"/>
      <c r="X482" s="336"/>
      <c r="Y482" s="336"/>
      <c r="Z482" s="336"/>
      <c r="AA482" s="336"/>
      <c r="AB482" s="365" t="e">
        <f t="shared" si="16"/>
        <v>#DIV/0!</v>
      </c>
      <c r="AC482" s="311" t="s">
        <v>51</v>
      </c>
      <c r="AD482" s="312">
        <v>6300</v>
      </c>
      <c r="AE482" s="312">
        <v>6300</v>
      </c>
      <c r="AF482" s="312">
        <v>0</v>
      </c>
      <c r="AG482" s="312">
        <v>19.6875</v>
      </c>
      <c r="AH482" s="312">
        <v>3.9740962100936868E-2</v>
      </c>
      <c r="AI482" s="312">
        <v>0</v>
      </c>
      <c r="AJ482" s="312">
        <v>0</v>
      </c>
      <c r="AK482" s="312">
        <v>0</v>
      </c>
      <c r="AL482" s="312">
        <v>0</v>
      </c>
      <c r="AM482" s="312">
        <v>0</v>
      </c>
      <c r="AN482" s="312">
        <v>0</v>
      </c>
      <c r="AO482" s="312">
        <v>0</v>
      </c>
      <c r="AP482" s="312">
        <v>0</v>
      </c>
      <c r="AQ482" s="312">
        <v>0</v>
      </c>
      <c r="AR482" s="312" t="s">
        <v>5</v>
      </c>
      <c r="AS482" s="312">
        <v>0</v>
      </c>
      <c r="AT482" s="297" t="s">
        <v>631</v>
      </c>
      <c r="AU482" s="297">
        <v>3.9740962100936868E-2</v>
      </c>
    </row>
    <row r="483" spans="1:47" ht="22.5" customHeight="1">
      <c r="A483" s="356">
        <v>232020408000</v>
      </c>
      <c r="B483" s="313" t="s">
        <v>4</v>
      </c>
      <c r="C483" s="313" t="s">
        <v>235</v>
      </c>
      <c r="D483" s="313" t="s">
        <v>13</v>
      </c>
      <c r="E483" s="313" t="s">
        <v>5</v>
      </c>
      <c r="F483" s="313" t="s">
        <v>5</v>
      </c>
      <c r="G483" s="313" t="s">
        <v>5</v>
      </c>
      <c r="H483" s="314" t="s">
        <v>2814</v>
      </c>
      <c r="I483" s="314" t="s">
        <v>2782</v>
      </c>
      <c r="J483" s="314" t="s">
        <v>2782</v>
      </c>
      <c r="K483" s="348">
        <v>0</v>
      </c>
      <c r="L483" s="348">
        <v>4408000</v>
      </c>
      <c r="M483" s="348">
        <v>0</v>
      </c>
      <c r="N483" s="348">
        <v>0</v>
      </c>
      <c r="O483" s="348">
        <v>4408000</v>
      </c>
      <c r="P483" s="348">
        <v>3960424</v>
      </c>
      <c r="Q483" s="348">
        <v>447576</v>
      </c>
      <c r="R483" s="348" t="s">
        <v>5</v>
      </c>
      <c r="S483" s="348">
        <v>3960424</v>
      </c>
      <c r="T483" s="358">
        <f t="shared" si="17"/>
        <v>0.89846279491833025</v>
      </c>
      <c r="U483" s="298" t="s">
        <v>2815</v>
      </c>
      <c r="V483" s="303"/>
      <c r="W483" s="303"/>
      <c r="X483" s="336"/>
      <c r="Y483" s="336"/>
      <c r="Z483" s="336"/>
      <c r="AA483" s="336"/>
      <c r="AB483" s="365" t="e">
        <f t="shared" si="16"/>
        <v>#DIV/0!</v>
      </c>
      <c r="AC483" s="313" t="s">
        <v>51</v>
      </c>
      <c r="AD483" s="315">
        <v>3960424</v>
      </c>
      <c r="AE483" s="315">
        <v>3960424</v>
      </c>
      <c r="AF483" s="315">
        <v>0</v>
      </c>
      <c r="AG483" s="315">
        <v>89.84627949183303</v>
      </c>
      <c r="AH483" s="315">
        <v>24.982707950419176</v>
      </c>
      <c r="AI483" s="315" t="s">
        <v>5</v>
      </c>
      <c r="AJ483" s="315" t="s">
        <v>5</v>
      </c>
      <c r="AK483" s="315" t="s">
        <v>5</v>
      </c>
      <c r="AL483" s="315" t="s">
        <v>5</v>
      </c>
      <c r="AM483" s="315" t="s">
        <v>5</v>
      </c>
      <c r="AN483" s="315" t="s">
        <v>5</v>
      </c>
      <c r="AO483" s="315" t="s">
        <v>5</v>
      </c>
      <c r="AP483" s="315" t="s">
        <v>5</v>
      </c>
      <c r="AQ483" s="315" t="s">
        <v>5</v>
      </c>
      <c r="AR483" s="315" t="s">
        <v>5</v>
      </c>
      <c r="AS483" s="315" t="s">
        <v>5</v>
      </c>
      <c r="AT483" s="297" t="s">
        <v>631</v>
      </c>
      <c r="AU483" s="297">
        <v>24.982707950419176</v>
      </c>
    </row>
    <row r="484" spans="1:47" ht="22.5" customHeight="1">
      <c r="A484" s="356">
        <v>232020408001</v>
      </c>
      <c r="B484" s="311" t="s">
        <v>4</v>
      </c>
      <c r="C484" s="311" t="s">
        <v>235</v>
      </c>
      <c r="D484" s="311" t="s">
        <v>13</v>
      </c>
      <c r="E484" s="311" t="s">
        <v>7</v>
      </c>
      <c r="F484" s="311" t="s">
        <v>127</v>
      </c>
      <c r="G484" s="311" t="s">
        <v>129</v>
      </c>
      <c r="H484" s="298" t="s">
        <v>2792</v>
      </c>
      <c r="I484" s="298" t="s">
        <v>2782</v>
      </c>
      <c r="J484" s="298" t="s">
        <v>2782</v>
      </c>
      <c r="K484" s="339">
        <v>0</v>
      </c>
      <c r="L484" s="339">
        <v>269000</v>
      </c>
      <c r="M484" s="339">
        <v>0</v>
      </c>
      <c r="N484" s="339">
        <v>0</v>
      </c>
      <c r="O484" s="339">
        <v>269000</v>
      </c>
      <c r="P484" s="339">
        <v>269000</v>
      </c>
      <c r="Q484" s="339">
        <v>0</v>
      </c>
      <c r="R484" s="339" t="s">
        <v>5</v>
      </c>
      <c r="S484" s="339">
        <v>269000</v>
      </c>
      <c r="T484" s="359">
        <f t="shared" si="17"/>
        <v>1</v>
      </c>
      <c r="U484" s="298"/>
      <c r="V484" s="303"/>
      <c r="W484" s="303"/>
      <c r="X484" s="336"/>
      <c r="Y484" s="336"/>
      <c r="Z484" s="336"/>
      <c r="AA484" s="336"/>
      <c r="AB484" s="365" t="e">
        <f t="shared" si="16"/>
        <v>#DIV/0!</v>
      </c>
      <c r="AC484" s="311" t="s">
        <v>51</v>
      </c>
      <c r="AD484" s="312">
        <v>269000</v>
      </c>
      <c r="AE484" s="312">
        <v>269000</v>
      </c>
      <c r="AF484" s="312">
        <v>0</v>
      </c>
      <c r="AG484" s="312">
        <v>100</v>
      </c>
      <c r="AH484" s="312">
        <v>1.6968760008177808</v>
      </c>
      <c r="AI484" s="312" t="s">
        <v>5</v>
      </c>
      <c r="AJ484" s="312" t="s">
        <v>5</v>
      </c>
      <c r="AK484" s="312" t="s">
        <v>5</v>
      </c>
      <c r="AL484" s="312" t="s">
        <v>5</v>
      </c>
      <c r="AM484" s="312" t="s">
        <v>5</v>
      </c>
      <c r="AN484" s="312" t="s">
        <v>5</v>
      </c>
      <c r="AO484" s="312" t="s">
        <v>5</v>
      </c>
      <c r="AP484" s="312" t="s">
        <v>5</v>
      </c>
      <c r="AQ484" s="312" t="s">
        <v>5</v>
      </c>
      <c r="AR484" s="312" t="s">
        <v>5</v>
      </c>
      <c r="AS484" s="312" t="s">
        <v>5</v>
      </c>
      <c r="AT484" s="297" t="s">
        <v>631</v>
      </c>
      <c r="AU484" s="297">
        <v>1.6968760008177808</v>
      </c>
    </row>
    <row r="485" spans="1:47" ht="22.5" customHeight="1">
      <c r="A485" s="356">
        <v>232020408002</v>
      </c>
      <c r="B485" s="311" t="s">
        <v>4</v>
      </c>
      <c r="C485" s="311" t="s">
        <v>235</v>
      </c>
      <c r="D485" s="311" t="s">
        <v>13</v>
      </c>
      <c r="E485" s="311" t="s">
        <v>7</v>
      </c>
      <c r="F485" s="311" t="s">
        <v>127</v>
      </c>
      <c r="G485" s="311" t="s">
        <v>588</v>
      </c>
      <c r="H485" s="298" t="s">
        <v>2793</v>
      </c>
      <c r="I485" s="298" t="s">
        <v>2782</v>
      </c>
      <c r="J485" s="298" t="s">
        <v>2782</v>
      </c>
      <c r="K485" s="339">
        <v>0</v>
      </c>
      <c r="L485" s="339">
        <v>545000</v>
      </c>
      <c r="M485" s="339">
        <v>0</v>
      </c>
      <c r="N485" s="339">
        <v>0</v>
      </c>
      <c r="O485" s="339">
        <v>545000</v>
      </c>
      <c r="P485" s="339">
        <v>545000</v>
      </c>
      <c r="Q485" s="339">
        <v>0</v>
      </c>
      <c r="R485" s="339" t="s">
        <v>5</v>
      </c>
      <c r="S485" s="339">
        <v>545000</v>
      </c>
      <c r="T485" s="359">
        <f t="shared" si="17"/>
        <v>1</v>
      </c>
      <c r="U485" s="298"/>
      <c r="V485" s="303"/>
      <c r="W485" s="303"/>
      <c r="X485" s="336"/>
      <c r="Y485" s="336"/>
      <c r="Z485" s="336"/>
      <c r="AA485" s="336"/>
      <c r="AB485" s="365" t="e">
        <f t="shared" si="16"/>
        <v>#DIV/0!</v>
      </c>
      <c r="AC485" s="311" t="s">
        <v>51</v>
      </c>
      <c r="AD485" s="312">
        <v>545000</v>
      </c>
      <c r="AE485" s="312">
        <v>545000</v>
      </c>
      <c r="AF485" s="312">
        <v>0</v>
      </c>
      <c r="AG485" s="312">
        <v>100</v>
      </c>
      <c r="AH485" s="312">
        <v>3.4379086261921579</v>
      </c>
      <c r="AI485" s="312" t="s">
        <v>5</v>
      </c>
      <c r="AJ485" s="312" t="s">
        <v>5</v>
      </c>
      <c r="AK485" s="312" t="s">
        <v>5</v>
      </c>
      <c r="AL485" s="312" t="s">
        <v>5</v>
      </c>
      <c r="AM485" s="312" t="s">
        <v>5</v>
      </c>
      <c r="AN485" s="312" t="s">
        <v>5</v>
      </c>
      <c r="AO485" s="312" t="s">
        <v>5</v>
      </c>
      <c r="AP485" s="312" t="s">
        <v>5</v>
      </c>
      <c r="AQ485" s="312" t="s">
        <v>5</v>
      </c>
      <c r="AR485" s="312" t="s">
        <v>5</v>
      </c>
      <c r="AS485" s="312" t="s">
        <v>5</v>
      </c>
      <c r="AT485" s="297" t="s">
        <v>631</v>
      </c>
      <c r="AU485" s="297">
        <v>3.4379086261921579</v>
      </c>
    </row>
    <row r="486" spans="1:47" ht="22.5" customHeight="1">
      <c r="A486" s="356">
        <v>232020408003</v>
      </c>
      <c r="B486" s="311" t="s">
        <v>4</v>
      </c>
      <c r="C486" s="311" t="s">
        <v>235</v>
      </c>
      <c r="D486" s="311" t="s">
        <v>13</v>
      </c>
      <c r="E486" s="311" t="s">
        <v>7</v>
      </c>
      <c r="F486" s="311" t="s">
        <v>127</v>
      </c>
      <c r="G486" s="311" t="s">
        <v>2566</v>
      </c>
      <c r="H486" s="298" t="s">
        <v>2811</v>
      </c>
      <c r="I486" s="298" t="s">
        <v>2782</v>
      </c>
      <c r="J486" s="298" t="s">
        <v>2782</v>
      </c>
      <c r="K486" s="339">
        <v>0</v>
      </c>
      <c r="L486" s="339">
        <v>12000</v>
      </c>
      <c r="M486" s="339">
        <v>0</v>
      </c>
      <c r="N486" s="339">
        <v>0</v>
      </c>
      <c r="O486" s="339">
        <v>12000</v>
      </c>
      <c r="P486" s="339">
        <v>12000</v>
      </c>
      <c r="Q486" s="339">
        <v>0</v>
      </c>
      <c r="R486" s="339" t="s">
        <v>5</v>
      </c>
      <c r="S486" s="339">
        <v>12000</v>
      </c>
      <c r="T486" s="359">
        <f t="shared" si="17"/>
        <v>1</v>
      </c>
      <c r="U486" s="298"/>
      <c r="V486" s="303"/>
      <c r="W486" s="303"/>
      <c r="X486" s="336"/>
      <c r="Y486" s="336"/>
      <c r="Z486" s="336"/>
      <c r="AA486" s="336"/>
      <c r="AB486" s="365" t="e">
        <f t="shared" si="16"/>
        <v>#DIV/0!</v>
      </c>
      <c r="AC486" s="311" t="s">
        <v>51</v>
      </c>
      <c r="AD486" s="312">
        <v>12000</v>
      </c>
      <c r="AE486" s="312">
        <v>12000</v>
      </c>
      <c r="AF486" s="312">
        <v>0</v>
      </c>
      <c r="AG486" s="312">
        <v>100</v>
      </c>
      <c r="AH486" s="312">
        <v>7.5697070668451188E-2</v>
      </c>
      <c r="AI486" s="312" t="s">
        <v>5</v>
      </c>
      <c r="AJ486" s="312" t="s">
        <v>5</v>
      </c>
      <c r="AK486" s="312" t="s">
        <v>5</v>
      </c>
      <c r="AL486" s="312" t="s">
        <v>5</v>
      </c>
      <c r="AM486" s="312" t="s">
        <v>5</v>
      </c>
      <c r="AN486" s="312" t="s">
        <v>5</v>
      </c>
      <c r="AO486" s="312" t="s">
        <v>5</v>
      </c>
      <c r="AP486" s="312" t="s">
        <v>5</v>
      </c>
      <c r="AQ486" s="312" t="s">
        <v>5</v>
      </c>
      <c r="AR486" s="312" t="s">
        <v>5</v>
      </c>
      <c r="AS486" s="312" t="s">
        <v>5</v>
      </c>
      <c r="AT486" s="297" t="s">
        <v>631</v>
      </c>
      <c r="AU486" s="297">
        <v>7.5697070668451188E-2</v>
      </c>
    </row>
    <row r="487" spans="1:47" ht="22.5" customHeight="1">
      <c r="A487" s="356">
        <v>232020408004</v>
      </c>
      <c r="B487" s="311" t="s">
        <v>4</v>
      </c>
      <c r="C487" s="311" t="s">
        <v>235</v>
      </c>
      <c r="D487" s="311" t="s">
        <v>13</v>
      </c>
      <c r="E487" s="311" t="s">
        <v>7</v>
      </c>
      <c r="F487" s="311" t="s">
        <v>127</v>
      </c>
      <c r="G487" s="311" t="s">
        <v>783</v>
      </c>
      <c r="H487" s="298" t="s">
        <v>2812</v>
      </c>
      <c r="I487" s="298" t="s">
        <v>2782</v>
      </c>
      <c r="J487" s="298" t="s">
        <v>2782</v>
      </c>
      <c r="K487" s="339">
        <v>0</v>
      </c>
      <c r="L487" s="339">
        <v>36000</v>
      </c>
      <c r="M487" s="339">
        <v>0</v>
      </c>
      <c r="N487" s="339">
        <v>0</v>
      </c>
      <c r="O487" s="339">
        <v>36000</v>
      </c>
      <c r="P487" s="339">
        <v>36000</v>
      </c>
      <c r="Q487" s="339">
        <v>0</v>
      </c>
      <c r="R487" s="339" t="s">
        <v>5</v>
      </c>
      <c r="S487" s="339">
        <v>36000</v>
      </c>
      <c r="T487" s="359">
        <f t="shared" si="17"/>
        <v>1</v>
      </c>
      <c r="U487" s="298"/>
      <c r="V487" s="303"/>
      <c r="W487" s="303"/>
      <c r="X487" s="336"/>
      <c r="Y487" s="336"/>
      <c r="Z487" s="336"/>
      <c r="AA487" s="336"/>
      <c r="AB487" s="365" t="e">
        <f t="shared" si="16"/>
        <v>#DIV/0!</v>
      </c>
      <c r="AC487" s="311" t="s">
        <v>51</v>
      </c>
      <c r="AD487" s="312">
        <v>36000</v>
      </c>
      <c r="AE487" s="312">
        <v>36000</v>
      </c>
      <c r="AF487" s="312">
        <v>0</v>
      </c>
      <c r="AG487" s="312">
        <v>100</v>
      </c>
      <c r="AH487" s="312">
        <v>0.22709121200535357</v>
      </c>
      <c r="AI487" s="312" t="s">
        <v>5</v>
      </c>
      <c r="AJ487" s="312" t="s">
        <v>5</v>
      </c>
      <c r="AK487" s="312" t="s">
        <v>5</v>
      </c>
      <c r="AL487" s="312" t="s">
        <v>5</v>
      </c>
      <c r="AM487" s="312" t="s">
        <v>5</v>
      </c>
      <c r="AN487" s="312" t="s">
        <v>5</v>
      </c>
      <c r="AO487" s="312" t="s">
        <v>5</v>
      </c>
      <c r="AP487" s="312" t="s">
        <v>5</v>
      </c>
      <c r="AQ487" s="312" t="s">
        <v>5</v>
      </c>
      <c r="AR487" s="312" t="s">
        <v>5</v>
      </c>
      <c r="AS487" s="312" t="s">
        <v>5</v>
      </c>
      <c r="AT487" s="297" t="s">
        <v>631</v>
      </c>
      <c r="AU487" s="297">
        <v>0.22709121200535357</v>
      </c>
    </row>
    <row r="488" spans="1:47" ht="22.5" customHeight="1">
      <c r="A488" s="356">
        <v>232020408005</v>
      </c>
      <c r="B488" s="311" t="s">
        <v>4</v>
      </c>
      <c r="C488" s="311" t="s">
        <v>235</v>
      </c>
      <c r="D488" s="311" t="s">
        <v>13</v>
      </c>
      <c r="E488" s="311" t="s">
        <v>251</v>
      </c>
      <c r="F488" s="311" t="s">
        <v>253</v>
      </c>
      <c r="G488" s="311" t="s">
        <v>255</v>
      </c>
      <c r="H488" s="298" t="s">
        <v>256</v>
      </c>
      <c r="I488" s="298" t="s">
        <v>2782</v>
      </c>
      <c r="J488" s="298" t="s">
        <v>2782</v>
      </c>
      <c r="K488" s="339">
        <v>0</v>
      </c>
      <c r="L488" s="339">
        <v>1297000</v>
      </c>
      <c r="M488" s="339">
        <v>0</v>
      </c>
      <c r="N488" s="339">
        <v>0</v>
      </c>
      <c r="O488" s="339">
        <v>1297000</v>
      </c>
      <c r="P488" s="339">
        <v>1098975</v>
      </c>
      <c r="Q488" s="339">
        <v>198025</v>
      </c>
      <c r="R488" s="339" t="s">
        <v>5</v>
      </c>
      <c r="S488" s="339">
        <v>1098975</v>
      </c>
      <c r="T488" s="359">
        <f t="shared" si="17"/>
        <v>0.84732074016962222</v>
      </c>
      <c r="U488" s="298"/>
      <c r="V488" s="303"/>
      <c r="W488" s="303"/>
      <c r="X488" s="336"/>
      <c r="Y488" s="336"/>
      <c r="Z488" s="336"/>
      <c r="AA488" s="336"/>
      <c r="AB488" s="365" t="e">
        <f t="shared" si="16"/>
        <v>#DIV/0!</v>
      </c>
      <c r="AC488" s="311" t="s">
        <v>51</v>
      </c>
      <c r="AD488" s="312">
        <v>1098975</v>
      </c>
      <c r="AE488" s="312">
        <v>1098975</v>
      </c>
      <c r="AF488" s="312">
        <v>0</v>
      </c>
      <c r="AG488" s="312">
        <v>84.732074016962216</v>
      </c>
      <c r="AH488" s="312">
        <v>6.9324323531550949</v>
      </c>
      <c r="AI488" s="312" t="s">
        <v>5</v>
      </c>
      <c r="AJ488" s="312" t="s">
        <v>5</v>
      </c>
      <c r="AK488" s="312" t="s">
        <v>5</v>
      </c>
      <c r="AL488" s="312" t="s">
        <v>5</v>
      </c>
      <c r="AM488" s="312" t="s">
        <v>5</v>
      </c>
      <c r="AN488" s="312" t="s">
        <v>5</v>
      </c>
      <c r="AO488" s="312" t="s">
        <v>5</v>
      </c>
      <c r="AP488" s="312" t="s">
        <v>5</v>
      </c>
      <c r="AQ488" s="312" t="s">
        <v>5</v>
      </c>
      <c r="AR488" s="312" t="s">
        <v>5</v>
      </c>
      <c r="AS488" s="312" t="s">
        <v>5</v>
      </c>
      <c r="AT488" s="297" t="s">
        <v>631</v>
      </c>
      <c r="AU488" s="297">
        <v>6.9324323531550949</v>
      </c>
    </row>
    <row r="489" spans="1:47" ht="22.5" customHeight="1">
      <c r="A489" s="356">
        <v>232020408006</v>
      </c>
      <c r="B489" s="311" t="s">
        <v>4</v>
      </c>
      <c r="C489" s="311" t="s">
        <v>235</v>
      </c>
      <c r="D489" s="311" t="s">
        <v>13</v>
      </c>
      <c r="E489" s="311" t="s">
        <v>251</v>
      </c>
      <c r="F489" s="311" t="s">
        <v>19</v>
      </c>
      <c r="G489" s="311" t="s">
        <v>756</v>
      </c>
      <c r="H489" s="298" t="s">
        <v>757</v>
      </c>
      <c r="I489" s="298" t="s">
        <v>2782</v>
      </c>
      <c r="J489" s="298" t="s">
        <v>2782</v>
      </c>
      <c r="K489" s="339">
        <v>0</v>
      </c>
      <c r="L489" s="339">
        <v>70000</v>
      </c>
      <c r="M489" s="339">
        <v>0</v>
      </c>
      <c r="N489" s="339">
        <v>0</v>
      </c>
      <c r="O489" s="339">
        <v>70000</v>
      </c>
      <c r="P489" s="339">
        <v>60000</v>
      </c>
      <c r="Q489" s="339">
        <v>10000</v>
      </c>
      <c r="R489" s="339" t="s">
        <v>5</v>
      </c>
      <c r="S489" s="339">
        <v>60000</v>
      </c>
      <c r="T489" s="359">
        <f t="shared" si="17"/>
        <v>0.8571428571428571</v>
      </c>
      <c r="U489" s="298"/>
      <c r="V489" s="303"/>
      <c r="W489" s="303"/>
      <c r="X489" s="336"/>
      <c r="Y489" s="336"/>
      <c r="Z489" s="336"/>
      <c r="AA489" s="336"/>
      <c r="AB489" s="365" t="e">
        <f t="shared" si="16"/>
        <v>#DIV/0!</v>
      </c>
      <c r="AC489" s="311" t="s">
        <v>51</v>
      </c>
      <c r="AD489" s="312">
        <v>60000</v>
      </c>
      <c r="AE489" s="312">
        <v>60000</v>
      </c>
      <c r="AF489" s="312">
        <v>0</v>
      </c>
      <c r="AG489" s="312">
        <v>85.714285714285708</v>
      </c>
      <c r="AH489" s="312">
        <v>0.37848535334225591</v>
      </c>
      <c r="AI489" s="312" t="s">
        <v>5</v>
      </c>
      <c r="AJ489" s="312" t="s">
        <v>5</v>
      </c>
      <c r="AK489" s="312" t="s">
        <v>5</v>
      </c>
      <c r="AL489" s="312" t="s">
        <v>5</v>
      </c>
      <c r="AM489" s="312" t="s">
        <v>5</v>
      </c>
      <c r="AN489" s="312" t="s">
        <v>5</v>
      </c>
      <c r="AO489" s="312" t="s">
        <v>5</v>
      </c>
      <c r="AP489" s="312" t="s">
        <v>5</v>
      </c>
      <c r="AQ489" s="312" t="s">
        <v>5</v>
      </c>
      <c r="AR489" s="312" t="s">
        <v>5</v>
      </c>
      <c r="AS489" s="312" t="s">
        <v>5</v>
      </c>
      <c r="AT489" s="297" t="s">
        <v>631</v>
      </c>
      <c r="AU489" s="297">
        <v>0.37848535334225591</v>
      </c>
    </row>
    <row r="490" spans="1:47" ht="22.5" customHeight="1">
      <c r="A490" s="356">
        <v>232020408007</v>
      </c>
      <c r="B490" s="311" t="s">
        <v>4</v>
      </c>
      <c r="C490" s="311" t="s">
        <v>235</v>
      </c>
      <c r="D490" s="311" t="s">
        <v>13</v>
      </c>
      <c r="E490" s="311" t="s">
        <v>251</v>
      </c>
      <c r="F490" s="311" t="s">
        <v>36</v>
      </c>
      <c r="G490" s="311" t="s">
        <v>23</v>
      </c>
      <c r="H490" s="298" t="s">
        <v>2796</v>
      </c>
      <c r="I490" s="298" t="s">
        <v>2782</v>
      </c>
      <c r="J490" s="298" t="s">
        <v>2782</v>
      </c>
      <c r="K490" s="339">
        <v>0</v>
      </c>
      <c r="L490" s="339">
        <v>1068000</v>
      </c>
      <c r="M490" s="339">
        <v>0</v>
      </c>
      <c r="N490" s="339">
        <v>0</v>
      </c>
      <c r="O490" s="339">
        <v>1068000</v>
      </c>
      <c r="P490" s="339">
        <v>1068000</v>
      </c>
      <c r="Q490" s="339">
        <v>0</v>
      </c>
      <c r="R490" s="339" t="s">
        <v>5</v>
      </c>
      <c r="S490" s="339">
        <v>1068000</v>
      </c>
      <c r="T490" s="359">
        <f t="shared" si="17"/>
        <v>1</v>
      </c>
      <c r="U490" s="298"/>
      <c r="V490" s="303"/>
      <c r="W490" s="303"/>
      <c r="X490" s="336"/>
      <c r="Y490" s="336"/>
      <c r="Z490" s="336"/>
      <c r="AA490" s="336"/>
      <c r="AB490" s="365" t="e">
        <f t="shared" si="16"/>
        <v>#DIV/0!</v>
      </c>
      <c r="AC490" s="311" t="s">
        <v>51</v>
      </c>
      <c r="AD490" s="312">
        <v>1068000</v>
      </c>
      <c r="AE490" s="312">
        <v>1068000</v>
      </c>
      <c r="AF490" s="312">
        <v>0</v>
      </c>
      <c r="AG490" s="312">
        <v>100</v>
      </c>
      <c r="AH490" s="312">
        <v>6.7370392894921558</v>
      </c>
      <c r="AI490" s="312" t="s">
        <v>5</v>
      </c>
      <c r="AJ490" s="312" t="s">
        <v>5</v>
      </c>
      <c r="AK490" s="312" t="s">
        <v>5</v>
      </c>
      <c r="AL490" s="312" t="s">
        <v>5</v>
      </c>
      <c r="AM490" s="312" t="s">
        <v>5</v>
      </c>
      <c r="AN490" s="312" t="s">
        <v>5</v>
      </c>
      <c r="AO490" s="312" t="s">
        <v>5</v>
      </c>
      <c r="AP490" s="312" t="s">
        <v>5</v>
      </c>
      <c r="AQ490" s="312" t="s">
        <v>5</v>
      </c>
      <c r="AR490" s="312" t="s">
        <v>5</v>
      </c>
      <c r="AS490" s="312" t="s">
        <v>5</v>
      </c>
      <c r="AT490" s="297" t="s">
        <v>631</v>
      </c>
      <c r="AU490" s="297">
        <v>6.7370392894921558</v>
      </c>
    </row>
    <row r="491" spans="1:47" ht="22.5" customHeight="1">
      <c r="A491" s="356">
        <v>232020408008</v>
      </c>
      <c r="B491" s="311" t="s">
        <v>4</v>
      </c>
      <c r="C491" s="311" t="s">
        <v>235</v>
      </c>
      <c r="D491" s="311" t="s">
        <v>13</v>
      </c>
      <c r="E491" s="311" t="s">
        <v>21</v>
      </c>
      <c r="F491" s="311" t="s">
        <v>21</v>
      </c>
      <c r="G491" s="311" t="s">
        <v>23</v>
      </c>
      <c r="H491" s="298" t="s">
        <v>27</v>
      </c>
      <c r="I491" s="298" t="s">
        <v>2782</v>
      </c>
      <c r="J491" s="298" t="s">
        <v>2782</v>
      </c>
      <c r="K491" s="339">
        <v>0</v>
      </c>
      <c r="L491" s="339">
        <v>218000</v>
      </c>
      <c r="M491" s="339">
        <v>0</v>
      </c>
      <c r="N491" s="339">
        <v>0</v>
      </c>
      <c r="O491" s="339">
        <v>218000</v>
      </c>
      <c r="P491" s="339">
        <v>126774</v>
      </c>
      <c r="Q491" s="339">
        <v>91226</v>
      </c>
      <c r="R491" s="339" t="s">
        <v>5</v>
      </c>
      <c r="S491" s="339">
        <v>126774</v>
      </c>
      <c r="T491" s="359">
        <f t="shared" si="17"/>
        <v>0.5815321100917431</v>
      </c>
      <c r="U491" s="298"/>
      <c r="V491" s="303"/>
      <c r="W491" s="303"/>
      <c r="X491" s="336"/>
      <c r="Y491" s="336"/>
      <c r="Z491" s="336"/>
      <c r="AA491" s="336"/>
      <c r="AB491" s="365" t="e">
        <f t="shared" si="16"/>
        <v>#DIV/0!</v>
      </c>
      <c r="AC491" s="311" t="s">
        <v>51</v>
      </c>
      <c r="AD491" s="312">
        <v>126774</v>
      </c>
      <c r="AE491" s="312">
        <v>126774</v>
      </c>
      <c r="AF491" s="312">
        <v>0</v>
      </c>
      <c r="AG491" s="312">
        <v>58.153211009174314</v>
      </c>
      <c r="AH491" s="312">
        <v>0.79970170307685251</v>
      </c>
      <c r="AI491" s="312" t="s">
        <v>5</v>
      </c>
      <c r="AJ491" s="312" t="s">
        <v>5</v>
      </c>
      <c r="AK491" s="312" t="s">
        <v>5</v>
      </c>
      <c r="AL491" s="312" t="s">
        <v>5</v>
      </c>
      <c r="AM491" s="312" t="s">
        <v>5</v>
      </c>
      <c r="AN491" s="312" t="s">
        <v>5</v>
      </c>
      <c r="AO491" s="312" t="s">
        <v>5</v>
      </c>
      <c r="AP491" s="312" t="s">
        <v>5</v>
      </c>
      <c r="AQ491" s="312" t="s">
        <v>5</v>
      </c>
      <c r="AR491" s="312" t="s">
        <v>5</v>
      </c>
      <c r="AS491" s="312" t="s">
        <v>5</v>
      </c>
      <c r="AT491" s="297" t="s">
        <v>631</v>
      </c>
      <c r="AU491" s="297">
        <v>0.79970170307685251</v>
      </c>
    </row>
    <row r="492" spans="1:47" ht="22.5" customHeight="1">
      <c r="A492" s="356">
        <v>232020408009</v>
      </c>
      <c r="B492" s="311" t="s">
        <v>4</v>
      </c>
      <c r="C492" s="311" t="s">
        <v>235</v>
      </c>
      <c r="D492" s="311" t="s">
        <v>13</v>
      </c>
      <c r="E492" s="311" t="s">
        <v>21</v>
      </c>
      <c r="F492" s="311" t="s">
        <v>28</v>
      </c>
      <c r="G492" s="311" t="s">
        <v>30</v>
      </c>
      <c r="H492" s="298" t="s">
        <v>31</v>
      </c>
      <c r="I492" s="298" t="s">
        <v>2782</v>
      </c>
      <c r="J492" s="298" t="s">
        <v>2782</v>
      </c>
      <c r="K492" s="339">
        <v>0</v>
      </c>
      <c r="L492" s="339">
        <v>156000</v>
      </c>
      <c r="M492" s="339">
        <v>0</v>
      </c>
      <c r="N492" s="339">
        <v>0</v>
      </c>
      <c r="O492" s="339">
        <v>156000</v>
      </c>
      <c r="P492" s="339">
        <v>156000</v>
      </c>
      <c r="Q492" s="339">
        <v>0</v>
      </c>
      <c r="R492" s="339" t="s">
        <v>5</v>
      </c>
      <c r="S492" s="339">
        <v>156000</v>
      </c>
      <c r="T492" s="359">
        <f t="shared" si="17"/>
        <v>1</v>
      </c>
      <c r="U492" s="298"/>
      <c r="V492" s="303"/>
      <c r="W492" s="303"/>
      <c r="X492" s="336"/>
      <c r="Y492" s="336"/>
      <c r="Z492" s="336"/>
      <c r="AA492" s="336"/>
      <c r="AB492" s="365" t="e">
        <f t="shared" si="16"/>
        <v>#DIV/0!</v>
      </c>
      <c r="AC492" s="311" t="s">
        <v>51</v>
      </c>
      <c r="AD492" s="312">
        <v>156000</v>
      </c>
      <c r="AE492" s="312">
        <v>156000</v>
      </c>
      <c r="AF492" s="312">
        <v>0</v>
      </c>
      <c r="AG492" s="312">
        <v>100</v>
      </c>
      <c r="AH492" s="312">
        <v>0.98406191868986548</v>
      </c>
      <c r="AI492" s="312" t="s">
        <v>5</v>
      </c>
      <c r="AJ492" s="312" t="s">
        <v>5</v>
      </c>
      <c r="AK492" s="312" t="s">
        <v>5</v>
      </c>
      <c r="AL492" s="312" t="s">
        <v>5</v>
      </c>
      <c r="AM492" s="312" t="s">
        <v>5</v>
      </c>
      <c r="AN492" s="312" t="s">
        <v>5</v>
      </c>
      <c r="AO492" s="312" t="s">
        <v>5</v>
      </c>
      <c r="AP492" s="312" t="s">
        <v>5</v>
      </c>
      <c r="AQ492" s="312" t="s">
        <v>5</v>
      </c>
      <c r="AR492" s="312" t="s">
        <v>5</v>
      </c>
      <c r="AS492" s="312" t="s">
        <v>5</v>
      </c>
      <c r="AT492" s="297" t="s">
        <v>631</v>
      </c>
      <c r="AU492" s="297">
        <v>0.98406191868986548</v>
      </c>
    </row>
    <row r="493" spans="1:47" ht="22.5" customHeight="1">
      <c r="A493" s="356">
        <v>232020408010</v>
      </c>
      <c r="B493" s="311" t="s">
        <v>4</v>
      </c>
      <c r="C493" s="311" t="s">
        <v>235</v>
      </c>
      <c r="D493" s="311" t="s">
        <v>13</v>
      </c>
      <c r="E493" s="311" t="s">
        <v>21</v>
      </c>
      <c r="F493" s="311" t="s">
        <v>32</v>
      </c>
      <c r="G493" s="311" t="s">
        <v>34</v>
      </c>
      <c r="H493" s="298" t="s">
        <v>35</v>
      </c>
      <c r="I493" s="298" t="s">
        <v>2782</v>
      </c>
      <c r="J493" s="298" t="s">
        <v>2782</v>
      </c>
      <c r="K493" s="339">
        <v>0</v>
      </c>
      <c r="L493" s="339">
        <v>126000</v>
      </c>
      <c r="M493" s="339">
        <v>0</v>
      </c>
      <c r="N493" s="339">
        <v>0</v>
      </c>
      <c r="O493" s="339">
        <v>126000</v>
      </c>
      <c r="P493" s="339">
        <v>122100</v>
      </c>
      <c r="Q493" s="339">
        <v>3900</v>
      </c>
      <c r="R493" s="339" t="s">
        <v>5</v>
      </c>
      <c r="S493" s="339">
        <v>122100</v>
      </c>
      <c r="T493" s="359">
        <f t="shared" si="17"/>
        <v>0.96904761904761905</v>
      </c>
      <c r="U493" s="298"/>
      <c r="V493" s="303"/>
      <c r="W493" s="303"/>
      <c r="X493" s="336"/>
      <c r="Y493" s="336"/>
      <c r="Z493" s="336"/>
      <c r="AA493" s="336"/>
      <c r="AB493" s="365" t="e">
        <f t="shared" si="16"/>
        <v>#DIV/0!</v>
      </c>
      <c r="AC493" s="311" t="s">
        <v>51</v>
      </c>
      <c r="AD493" s="312">
        <v>122100</v>
      </c>
      <c r="AE493" s="312">
        <v>122100</v>
      </c>
      <c r="AF493" s="312">
        <v>0</v>
      </c>
      <c r="AG493" s="312">
        <v>96.904761904761898</v>
      </c>
      <c r="AH493" s="312">
        <v>0.77021769405149076</v>
      </c>
      <c r="AI493" s="312" t="s">
        <v>5</v>
      </c>
      <c r="AJ493" s="312" t="s">
        <v>5</v>
      </c>
      <c r="AK493" s="312" t="s">
        <v>5</v>
      </c>
      <c r="AL493" s="312" t="s">
        <v>5</v>
      </c>
      <c r="AM493" s="312" t="s">
        <v>5</v>
      </c>
      <c r="AN493" s="312" t="s">
        <v>5</v>
      </c>
      <c r="AO493" s="312" t="s">
        <v>5</v>
      </c>
      <c r="AP493" s="312" t="s">
        <v>5</v>
      </c>
      <c r="AQ493" s="312" t="s">
        <v>5</v>
      </c>
      <c r="AR493" s="312" t="s">
        <v>5</v>
      </c>
      <c r="AS493" s="312" t="s">
        <v>5</v>
      </c>
      <c r="AT493" s="297" t="s">
        <v>631</v>
      </c>
      <c r="AU493" s="297">
        <v>0.77021769405149076</v>
      </c>
    </row>
    <row r="494" spans="1:47" ht="22.5" customHeight="1">
      <c r="A494" s="356">
        <v>232020408011</v>
      </c>
      <c r="B494" s="311" t="s">
        <v>4</v>
      </c>
      <c r="C494" s="311" t="s">
        <v>235</v>
      </c>
      <c r="D494" s="311" t="s">
        <v>13</v>
      </c>
      <c r="E494" s="311" t="s">
        <v>36</v>
      </c>
      <c r="F494" s="311" t="s">
        <v>21</v>
      </c>
      <c r="G494" s="311" t="s">
        <v>23</v>
      </c>
      <c r="H494" s="298" t="s">
        <v>91</v>
      </c>
      <c r="I494" s="298" t="s">
        <v>2782</v>
      </c>
      <c r="J494" s="298" t="s">
        <v>2782</v>
      </c>
      <c r="K494" s="339">
        <v>0</v>
      </c>
      <c r="L494" s="339">
        <v>279000</v>
      </c>
      <c r="M494" s="339">
        <v>0</v>
      </c>
      <c r="N494" s="339">
        <v>0</v>
      </c>
      <c r="O494" s="339">
        <v>279000</v>
      </c>
      <c r="P494" s="339">
        <v>235872</v>
      </c>
      <c r="Q494" s="339">
        <v>43128</v>
      </c>
      <c r="R494" s="339" t="s">
        <v>5</v>
      </c>
      <c r="S494" s="339">
        <v>235872</v>
      </c>
      <c r="T494" s="359">
        <f t="shared" si="17"/>
        <v>0.84541935483870967</v>
      </c>
      <c r="U494" s="298"/>
      <c r="V494" s="303"/>
      <c r="W494" s="303"/>
      <c r="X494" s="336"/>
      <c r="Y494" s="336"/>
      <c r="Z494" s="336"/>
      <c r="AA494" s="336"/>
      <c r="AB494" s="365" t="e">
        <f t="shared" si="16"/>
        <v>#DIV/0!</v>
      </c>
      <c r="AC494" s="311" t="s">
        <v>51</v>
      </c>
      <c r="AD494" s="312">
        <v>235872</v>
      </c>
      <c r="AE494" s="312">
        <v>235872</v>
      </c>
      <c r="AF494" s="312">
        <v>0</v>
      </c>
      <c r="AG494" s="312">
        <v>84.541935483870972</v>
      </c>
      <c r="AH494" s="312">
        <v>1.4879016210590763</v>
      </c>
      <c r="AI494" s="312" t="s">
        <v>5</v>
      </c>
      <c r="AJ494" s="312" t="s">
        <v>5</v>
      </c>
      <c r="AK494" s="312" t="s">
        <v>5</v>
      </c>
      <c r="AL494" s="312" t="s">
        <v>5</v>
      </c>
      <c r="AM494" s="312" t="s">
        <v>5</v>
      </c>
      <c r="AN494" s="312" t="s">
        <v>5</v>
      </c>
      <c r="AO494" s="312" t="s">
        <v>5</v>
      </c>
      <c r="AP494" s="312" t="s">
        <v>5</v>
      </c>
      <c r="AQ494" s="312" t="s">
        <v>5</v>
      </c>
      <c r="AR494" s="312" t="s">
        <v>5</v>
      </c>
      <c r="AS494" s="312" t="s">
        <v>5</v>
      </c>
      <c r="AT494" s="297" t="s">
        <v>631</v>
      </c>
      <c r="AU494" s="297">
        <v>1.4879016210590763</v>
      </c>
    </row>
    <row r="495" spans="1:47" ht="22.5" customHeight="1">
      <c r="A495" s="356">
        <v>232020408012</v>
      </c>
      <c r="B495" s="311" t="s">
        <v>4</v>
      </c>
      <c r="C495" s="311" t="s">
        <v>235</v>
      </c>
      <c r="D495" s="311" t="s">
        <v>13</v>
      </c>
      <c r="E495" s="311" t="s">
        <v>36</v>
      </c>
      <c r="F495" s="311" t="s">
        <v>32</v>
      </c>
      <c r="G495" s="311" t="s">
        <v>34</v>
      </c>
      <c r="H495" s="298" t="s">
        <v>55</v>
      </c>
      <c r="I495" s="298" t="s">
        <v>2782</v>
      </c>
      <c r="J495" s="298" t="s">
        <v>2782</v>
      </c>
      <c r="K495" s="339">
        <v>0</v>
      </c>
      <c r="L495" s="339">
        <v>102000</v>
      </c>
      <c r="M495" s="339">
        <v>0</v>
      </c>
      <c r="N495" s="339">
        <v>0</v>
      </c>
      <c r="O495" s="339">
        <v>102000</v>
      </c>
      <c r="P495" s="339">
        <v>45100</v>
      </c>
      <c r="Q495" s="339">
        <v>56900</v>
      </c>
      <c r="R495" s="339" t="s">
        <v>5</v>
      </c>
      <c r="S495" s="339">
        <v>45100</v>
      </c>
      <c r="T495" s="359">
        <f t="shared" si="17"/>
        <v>0.44215686274509802</v>
      </c>
      <c r="U495" s="298"/>
      <c r="V495" s="303"/>
      <c r="W495" s="303"/>
      <c r="X495" s="336"/>
      <c r="Y495" s="336"/>
      <c r="Z495" s="336"/>
      <c r="AA495" s="336"/>
      <c r="AB495" s="365" t="e">
        <f t="shared" si="16"/>
        <v>#DIV/0!</v>
      </c>
      <c r="AC495" s="311" t="s">
        <v>51</v>
      </c>
      <c r="AD495" s="312">
        <v>45100</v>
      </c>
      <c r="AE495" s="312">
        <v>45100</v>
      </c>
      <c r="AF495" s="312">
        <v>0</v>
      </c>
      <c r="AG495" s="312">
        <v>44.2156862745098</v>
      </c>
      <c r="AH495" s="312">
        <v>0.284494823928929</v>
      </c>
      <c r="AI495" s="312" t="s">
        <v>5</v>
      </c>
      <c r="AJ495" s="312" t="s">
        <v>5</v>
      </c>
      <c r="AK495" s="312" t="s">
        <v>5</v>
      </c>
      <c r="AL495" s="312" t="s">
        <v>5</v>
      </c>
      <c r="AM495" s="312" t="s">
        <v>5</v>
      </c>
      <c r="AN495" s="312" t="s">
        <v>5</v>
      </c>
      <c r="AO495" s="312" t="s">
        <v>5</v>
      </c>
      <c r="AP495" s="312" t="s">
        <v>5</v>
      </c>
      <c r="AQ495" s="312" t="s">
        <v>5</v>
      </c>
      <c r="AR495" s="312" t="s">
        <v>5</v>
      </c>
      <c r="AS495" s="312" t="s">
        <v>5</v>
      </c>
      <c r="AT495" s="297" t="s">
        <v>631</v>
      </c>
      <c r="AU495" s="297">
        <v>0.284494823928929</v>
      </c>
    </row>
    <row r="496" spans="1:47" ht="22.5" customHeight="1">
      <c r="A496" s="356">
        <v>232020408013</v>
      </c>
      <c r="B496" s="311" t="s">
        <v>4</v>
      </c>
      <c r="C496" s="311" t="s">
        <v>235</v>
      </c>
      <c r="D496" s="311" t="s">
        <v>13</v>
      </c>
      <c r="E496" s="311" t="s">
        <v>56</v>
      </c>
      <c r="F496" s="311" t="s">
        <v>28</v>
      </c>
      <c r="G496" s="311" t="s">
        <v>30</v>
      </c>
      <c r="H496" s="298" t="s">
        <v>2800</v>
      </c>
      <c r="I496" s="298" t="s">
        <v>2782</v>
      </c>
      <c r="J496" s="298" t="s">
        <v>2782</v>
      </c>
      <c r="K496" s="339">
        <v>0</v>
      </c>
      <c r="L496" s="339">
        <v>129000</v>
      </c>
      <c r="M496" s="339">
        <v>0</v>
      </c>
      <c r="N496" s="339">
        <v>0</v>
      </c>
      <c r="O496" s="339">
        <v>129000</v>
      </c>
      <c r="P496" s="339">
        <v>127820</v>
      </c>
      <c r="Q496" s="339">
        <v>1180</v>
      </c>
      <c r="R496" s="339" t="s">
        <v>5</v>
      </c>
      <c r="S496" s="339">
        <v>127820</v>
      </c>
      <c r="T496" s="359">
        <f t="shared" si="17"/>
        <v>0.9908527131782946</v>
      </c>
      <c r="U496" s="298"/>
      <c r="V496" s="303"/>
      <c r="W496" s="303"/>
      <c r="X496" s="336"/>
      <c r="Y496" s="336"/>
      <c r="Z496" s="336"/>
      <c r="AA496" s="336"/>
      <c r="AB496" s="365" t="e">
        <f t="shared" si="16"/>
        <v>#DIV/0!</v>
      </c>
      <c r="AC496" s="311" t="s">
        <v>51</v>
      </c>
      <c r="AD496" s="312">
        <v>127820</v>
      </c>
      <c r="AE496" s="312">
        <v>127820</v>
      </c>
      <c r="AF496" s="312">
        <v>0</v>
      </c>
      <c r="AG496" s="312">
        <v>99.085271317829466</v>
      </c>
      <c r="AH496" s="312">
        <v>0.80629996440345253</v>
      </c>
      <c r="AI496" s="312" t="s">
        <v>5</v>
      </c>
      <c r="AJ496" s="312" t="s">
        <v>5</v>
      </c>
      <c r="AK496" s="312" t="s">
        <v>5</v>
      </c>
      <c r="AL496" s="312" t="s">
        <v>5</v>
      </c>
      <c r="AM496" s="312" t="s">
        <v>5</v>
      </c>
      <c r="AN496" s="312" t="s">
        <v>5</v>
      </c>
      <c r="AO496" s="312" t="s">
        <v>5</v>
      </c>
      <c r="AP496" s="312" t="s">
        <v>5</v>
      </c>
      <c r="AQ496" s="312" t="s">
        <v>5</v>
      </c>
      <c r="AR496" s="312" t="s">
        <v>5</v>
      </c>
      <c r="AS496" s="312" t="s">
        <v>5</v>
      </c>
      <c r="AT496" s="297" t="s">
        <v>631</v>
      </c>
      <c r="AU496" s="297">
        <v>0.80629996440345253</v>
      </c>
    </row>
    <row r="497" spans="1:47" ht="22.5" customHeight="1">
      <c r="A497" s="356">
        <v>232020408014</v>
      </c>
      <c r="B497" s="311" t="s">
        <v>4</v>
      </c>
      <c r="C497" s="311" t="s">
        <v>235</v>
      </c>
      <c r="D497" s="311" t="s">
        <v>13</v>
      </c>
      <c r="E497" s="311" t="s">
        <v>40</v>
      </c>
      <c r="F497" s="311" t="s">
        <v>161</v>
      </c>
      <c r="G497" s="311" t="s">
        <v>184</v>
      </c>
      <c r="H497" s="298" t="s">
        <v>2802</v>
      </c>
      <c r="I497" s="298" t="s">
        <v>2782</v>
      </c>
      <c r="J497" s="298" t="s">
        <v>2782</v>
      </c>
      <c r="K497" s="339">
        <v>0</v>
      </c>
      <c r="L497" s="339">
        <v>3000</v>
      </c>
      <c r="M497" s="339">
        <v>0</v>
      </c>
      <c r="N497" s="339">
        <v>0</v>
      </c>
      <c r="O497" s="339">
        <v>3000</v>
      </c>
      <c r="P497" s="339">
        <v>2640</v>
      </c>
      <c r="Q497" s="339">
        <v>360</v>
      </c>
      <c r="R497" s="339" t="s">
        <v>5</v>
      </c>
      <c r="S497" s="339">
        <v>2640</v>
      </c>
      <c r="T497" s="359">
        <f t="shared" si="17"/>
        <v>0.88</v>
      </c>
      <c r="U497" s="298"/>
      <c r="V497" s="303"/>
      <c r="W497" s="303"/>
      <c r="X497" s="336"/>
      <c r="Y497" s="336"/>
      <c r="Z497" s="336"/>
      <c r="AA497" s="336"/>
      <c r="AB497" s="365" t="e">
        <f t="shared" si="16"/>
        <v>#DIV/0!</v>
      </c>
      <c r="AC497" s="311" t="s">
        <v>51</v>
      </c>
      <c r="AD497" s="312">
        <v>2640</v>
      </c>
      <c r="AE497" s="312">
        <v>2640</v>
      </c>
      <c r="AF497" s="312">
        <v>0</v>
      </c>
      <c r="AG497" s="312">
        <v>88</v>
      </c>
      <c r="AH497" s="312">
        <v>1.6653355547059261E-2</v>
      </c>
      <c r="AI497" s="312" t="s">
        <v>5</v>
      </c>
      <c r="AJ497" s="312" t="s">
        <v>5</v>
      </c>
      <c r="AK497" s="312" t="s">
        <v>5</v>
      </c>
      <c r="AL497" s="312" t="s">
        <v>5</v>
      </c>
      <c r="AM497" s="312" t="s">
        <v>5</v>
      </c>
      <c r="AN497" s="312" t="s">
        <v>5</v>
      </c>
      <c r="AO497" s="312" t="s">
        <v>5</v>
      </c>
      <c r="AP497" s="312" t="s">
        <v>5</v>
      </c>
      <c r="AQ497" s="312" t="s">
        <v>5</v>
      </c>
      <c r="AR497" s="312" t="s">
        <v>5</v>
      </c>
      <c r="AS497" s="312" t="s">
        <v>5</v>
      </c>
      <c r="AT497" s="297" t="s">
        <v>631</v>
      </c>
      <c r="AU497" s="297">
        <v>1.6653355547059261E-2</v>
      </c>
    </row>
    <row r="498" spans="1:47" ht="22.5" customHeight="1">
      <c r="A498" s="356">
        <v>232020408015</v>
      </c>
      <c r="B498" s="311" t="s">
        <v>4</v>
      </c>
      <c r="C498" s="311" t="s">
        <v>235</v>
      </c>
      <c r="D498" s="311" t="s">
        <v>13</v>
      </c>
      <c r="E498" s="311" t="s">
        <v>40</v>
      </c>
      <c r="F498" s="311" t="s">
        <v>161</v>
      </c>
      <c r="G498" s="311" t="s">
        <v>163</v>
      </c>
      <c r="H498" s="298" t="s">
        <v>2803</v>
      </c>
      <c r="I498" s="298" t="s">
        <v>2782</v>
      </c>
      <c r="J498" s="298" t="s">
        <v>2782</v>
      </c>
      <c r="K498" s="339">
        <v>0</v>
      </c>
      <c r="L498" s="339">
        <v>66000</v>
      </c>
      <c r="M498" s="339">
        <v>0</v>
      </c>
      <c r="N498" s="339">
        <v>0</v>
      </c>
      <c r="O498" s="339">
        <v>66000</v>
      </c>
      <c r="P498" s="339">
        <v>54093</v>
      </c>
      <c r="Q498" s="339">
        <v>11907</v>
      </c>
      <c r="R498" s="339" t="s">
        <v>5</v>
      </c>
      <c r="S498" s="339">
        <v>54093</v>
      </c>
      <c r="T498" s="359">
        <f t="shared" si="17"/>
        <v>0.81959090909090904</v>
      </c>
      <c r="U498" s="298"/>
      <c r="V498" s="303"/>
      <c r="W498" s="303"/>
      <c r="X498" s="336"/>
      <c r="Y498" s="336"/>
      <c r="Z498" s="336"/>
      <c r="AA498" s="336"/>
      <c r="AB498" s="365" t="e">
        <f t="shared" si="16"/>
        <v>#DIV/0!</v>
      </c>
      <c r="AC498" s="311" t="s">
        <v>51</v>
      </c>
      <c r="AD498" s="312">
        <v>54093</v>
      </c>
      <c r="AE498" s="312">
        <v>54093</v>
      </c>
      <c r="AF498" s="312">
        <v>0</v>
      </c>
      <c r="AG498" s="312">
        <v>81.959090909090904</v>
      </c>
      <c r="AH498" s="312">
        <v>0.34122347030571082</v>
      </c>
      <c r="AI498" s="312" t="s">
        <v>5</v>
      </c>
      <c r="AJ498" s="312" t="s">
        <v>5</v>
      </c>
      <c r="AK498" s="312" t="s">
        <v>5</v>
      </c>
      <c r="AL498" s="312" t="s">
        <v>5</v>
      </c>
      <c r="AM498" s="312" t="s">
        <v>5</v>
      </c>
      <c r="AN498" s="312" t="s">
        <v>5</v>
      </c>
      <c r="AO498" s="312" t="s">
        <v>5</v>
      </c>
      <c r="AP498" s="312" t="s">
        <v>5</v>
      </c>
      <c r="AQ498" s="312" t="s">
        <v>5</v>
      </c>
      <c r="AR498" s="312" t="s">
        <v>5</v>
      </c>
      <c r="AS498" s="312" t="s">
        <v>5</v>
      </c>
      <c r="AT498" s="297" t="s">
        <v>631</v>
      </c>
      <c r="AU498" s="297">
        <v>0.34122347030571082</v>
      </c>
    </row>
    <row r="499" spans="1:47" ht="22.5" customHeight="1">
      <c r="A499" s="356">
        <v>232020408016</v>
      </c>
      <c r="B499" s="311" t="s">
        <v>4</v>
      </c>
      <c r="C499" s="311" t="s">
        <v>235</v>
      </c>
      <c r="D499" s="311" t="s">
        <v>13</v>
      </c>
      <c r="E499" s="311" t="s">
        <v>46</v>
      </c>
      <c r="F499" s="311" t="s">
        <v>32</v>
      </c>
      <c r="G499" s="311" t="s">
        <v>34</v>
      </c>
      <c r="H499" s="298" t="s">
        <v>2813</v>
      </c>
      <c r="I499" s="298" t="s">
        <v>2782</v>
      </c>
      <c r="J499" s="298" t="s">
        <v>2782</v>
      </c>
      <c r="K499" s="339">
        <v>0</v>
      </c>
      <c r="L499" s="339">
        <v>32000</v>
      </c>
      <c r="M499" s="339">
        <v>0</v>
      </c>
      <c r="N499" s="339">
        <v>0</v>
      </c>
      <c r="O499" s="339">
        <v>32000</v>
      </c>
      <c r="P499" s="339">
        <v>1050</v>
      </c>
      <c r="Q499" s="339">
        <v>30950</v>
      </c>
      <c r="R499" s="339" t="s">
        <v>5</v>
      </c>
      <c r="S499" s="339">
        <v>1050</v>
      </c>
      <c r="T499" s="359">
        <f t="shared" si="17"/>
        <v>3.2812500000000001E-2</v>
      </c>
      <c r="U499" s="298"/>
      <c r="V499" s="303"/>
      <c r="W499" s="303"/>
      <c r="X499" s="336"/>
      <c r="Y499" s="336"/>
      <c r="Z499" s="336"/>
      <c r="AA499" s="336"/>
      <c r="AB499" s="365" t="e">
        <f t="shared" si="16"/>
        <v>#DIV/0!</v>
      </c>
      <c r="AC499" s="311" t="s">
        <v>51</v>
      </c>
      <c r="AD499" s="312">
        <v>1050</v>
      </c>
      <c r="AE499" s="312">
        <v>1050</v>
      </c>
      <c r="AF499" s="312">
        <v>0</v>
      </c>
      <c r="AG499" s="312">
        <v>3.28125</v>
      </c>
      <c r="AH499" s="312">
        <v>6.623493683489478E-3</v>
      </c>
      <c r="AI499" s="312" t="s">
        <v>5</v>
      </c>
      <c r="AJ499" s="312" t="s">
        <v>5</v>
      </c>
      <c r="AK499" s="312" t="s">
        <v>5</v>
      </c>
      <c r="AL499" s="312" t="s">
        <v>5</v>
      </c>
      <c r="AM499" s="312" t="s">
        <v>5</v>
      </c>
      <c r="AN499" s="312" t="s">
        <v>5</v>
      </c>
      <c r="AO499" s="312" t="s">
        <v>5</v>
      </c>
      <c r="AP499" s="312" t="s">
        <v>5</v>
      </c>
      <c r="AQ499" s="312" t="s">
        <v>5</v>
      </c>
      <c r="AR499" s="312" t="s">
        <v>5</v>
      </c>
      <c r="AS499" s="312" t="s">
        <v>5</v>
      </c>
      <c r="AT499" s="297" t="s">
        <v>631</v>
      </c>
      <c r="AU499" s="297">
        <v>6.623493683489478E-3</v>
      </c>
    </row>
    <row r="500" spans="1:47" ht="22.5" customHeight="1">
      <c r="A500" s="356">
        <v>232020409000</v>
      </c>
      <c r="B500" s="313" t="s">
        <v>4</v>
      </c>
      <c r="C500" s="313" t="s">
        <v>235</v>
      </c>
      <c r="D500" s="313" t="s">
        <v>19</v>
      </c>
      <c r="E500" s="313" t="s">
        <v>5</v>
      </c>
      <c r="F500" s="313" t="s">
        <v>5</v>
      </c>
      <c r="G500" s="313" t="s">
        <v>5</v>
      </c>
      <c r="H500" s="314" t="s">
        <v>2816</v>
      </c>
      <c r="I500" s="314" t="s">
        <v>2782</v>
      </c>
      <c r="J500" s="314" t="s">
        <v>2782</v>
      </c>
      <c r="K500" s="348">
        <v>0</v>
      </c>
      <c r="L500" s="348">
        <v>4252000</v>
      </c>
      <c r="M500" s="348">
        <v>0</v>
      </c>
      <c r="N500" s="348">
        <v>0</v>
      </c>
      <c r="O500" s="348">
        <v>4252000</v>
      </c>
      <c r="P500" s="348">
        <v>1723323</v>
      </c>
      <c r="Q500" s="348">
        <v>2528677</v>
      </c>
      <c r="R500" s="348" t="s">
        <v>5</v>
      </c>
      <c r="S500" s="348">
        <v>1723323</v>
      </c>
      <c r="T500" s="358">
        <f t="shared" si="17"/>
        <v>0.40529703668861711</v>
      </c>
      <c r="U500" s="298" t="s">
        <v>2816</v>
      </c>
      <c r="V500" s="303"/>
      <c r="W500" s="303"/>
      <c r="X500" s="336"/>
      <c r="Y500" s="336"/>
      <c r="Z500" s="336"/>
      <c r="AA500" s="336"/>
      <c r="AB500" s="365" t="e">
        <f t="shared" si="16"/>
        <v>#DIV/0!</v>
      </c>
      <c r="AC500" s="313" t="s">
        <v>51</v>
      </c>
      <c r="AD500" s="315">
        <v>1723323</v>
      </c>
      <c r="AE500" s="315">
        <v>1723323</v>
      </c>
      <c r="AF500" s="315">
        <v>0</v>
      </c>
      <c r="AG500" s="315">
        <v>40.529703668861714</v>
      </c>
      <c r="AH500" s="315">
        <v>10.870875242963942</v>
      </c>
      <c r="AI500" s="315" t="s">
        <v>5</v>
      </c>
      <c r="AJ500" s="315" t="s">
        <v>5</v>
      </c>
      <c r="AK500" s="315" t="s">
        <v>5</v>
      </c>
      <c r="AL500" s="315" t="s">
        <v>5</v>
      </c>
      <c r="AM500" s="315" t="s">
        <v>5</v>
      </c>
      <c r="AN500" s="315" t="s">
        <v>5</v>
      </c>
      <c r="AO500" s="315" t="s">
        <v>5</v>
      </c>
      <c r="AP500" s="315" t="s">
        <v>5</v>
      </c>
      <c r="AQ500" s="315" t="s">
        <v>5</v>
      </c>
      <c r="AR500" s="315" t="s">
        <v>5</v>
      </c>
      <c r="AS500" s="315" t="s">
        <v>5</v>
      </c>
      <c r="AT500" s="297" t="s">
        <v>631</v>
      </c>
      <c r="AU500" s="297">
        <v>10.870875242963942</v>
      </c>
    </row>
    <row r="501" spans="1:47" ht="22.5" customHeight="1">
      <c r="A501" s="356">
        <v>232020409001</v>
      </c>
      <c r="B501" s="311" t="s">
        <v>4</v>
      </c>
      <c r="C501" s="311" t="s">
        <v>235</v>
      </c>
      <c r="D501" s="311" t="s">
        <v>19</v>
      </c>
      <c r="E501" s="311" t="s">
        <v>7</v>
      </c>
      <c r="F501" s="311" t="s">
        <v>127</v>
      </c>
      <c r="G501" s="311" t="s">
        <v>879</v>
      </c>
      <c r="H501" s="298" t="s">
        <v>2812</v>
      </c>
      <c r="I501" s="298" t="s">
        <v>2782</v>
      </c>
      <c r="J501" s="298" t="s">
        <v>2782</v>
      </c>
      <c r="K501" s="339">
        <v>0</v>
      </c>
      <c r="L501" s="339">
        <v>90000</v>
      </c>
      <c r="M501" s="339">
        <v>0</v>
      </c>
      <c r="N501" s="339">
        <v>0</v>
      </c>
      <c r="O501" s="339">
        <v>90000</v>
      </c>
      <c r="P501" s="339">
        <v>27000</v>
      </c>
      <c r="Q501" s="339">
        <v>63000</v>
      </c>
      <c r="R501" s="339" t="s">
        <v>5</v>
      </c>
      <c r="S501" s="339">
        <v>27000</v>
      </c>
      <c r="T501" s="359">
        <f t="shared" si="17"/>
        <v>0.3</v>
      </c>
      <c r="U501" s="298"/>
      <c r="V501" s="303"/>
      <c r="W501" s="303"/>
      <c r="X501" s="336"/>
      <c r="Y501" s="336"/>
      <c r="Z501" s="336"/>
      <c r="AA501" s="336"/>
      <c r="AB501" s="365" t="e">
        <f t="shared" si="16"/>
        <v>#DIV/0!</v>
      </c>
      <c r="AC501" s="311" t="s">
        <v>51</v>
      </c>
      <c r="AD501" s="312">
        <v>27000</v>
      </c>
      <c r="AE501" s="312">
        <v>27000</v>
      </c>
      <c r="AF501" s="312">
        <v>0</v>
      </c>
      <c r="AG501" s="312">
        <v>30</v>
      </c>
      <c r="AH501" s="312">
        <v>0.17031840900401518</v>
      </c>
      <c r="AI501" s="312" t="s">
        <v>5</v>
      </c>
      <c r="AJ501" s="312" t="s">
        <v>5</v>
      </c>
      <c r="AK501" s="312" t="s">
        <v>5</v>
      </c>
      <c r="AL501" s="312" t="s">
        <v>5</v>
      </c>
      <c r="AM501" s="312" t="s">
        <v>5</v>
      </c>
      <c r="AN501" s="312" t="s">
        <v>5</v>
      </c>
      <c r="AO501" s="312" t="s">
        <v>5</v>
      </c>
      <c r="AP501" s="312" t="s">
        <v>5</v>
      </c>
      <c r="AQ501" s="312" t="s">
        <v>5</v>
      </c>
      <c r="AR501" s="312" t="s">
        <v>5</v>
      </c>
      <c r="AS501" s="312" t="s">
        <v>5</v>
      </c>
      <c r="AT501" s="297" t="s">
        <v>631</v>
      </c>
      <c r="AU501" s="297">
        <v>0.17031840900401518</v>
      </c>
    </row>
    <row r="502" spans="1:47" ht="22.5" customHeight="1">
      <c r="A502" s="356">
        <v>232020409002</v>
      </c>
      <c r="B502" s="311" t="s">
        <v>4</v>
      </c>
      <c r="C502" s="311" t="s">
        <v>235</v>
      </c>
      <c r="D502" s="311" t="s">
        <v>19</v>
      </c>
      <c r="E502" s="311" t="s">
        <v>21</v>
      </c>
      <c r="F502" s="311" t="s">
        <v>21</v>
      </c>
      <c r="G502" s="311" t="s">
        <v>23</v>
      </c>
      <c r="H502" s="298" t="s">
        <v>27</v>
      </c>
      <c r="I502" s="298" t="s">
        <v>2782</v>
      </c>
      <c r="J502" s="298" t="s">
        <v>2782</v>
      </c>
      <c r="K502" s="339">
        <v>0</v>
      </c>
      <c r="L502" s="339">
        <v>554000</v>
      </c>
      <c r="M502" s="339">
        <v>0</v>
      </c>
      <c r="N502" s="339">
        <v>0</v>
      </c>
      <c r="O502" s="339">
        <v>554000</v>
      </c>
      <c r="P502" s="339">
        <v>522940</v>
      </c>
      <c r="Q502" s="339">
        <v>31060</v>
      </c>
      <c r="R502" s="339" t="s">
        <v>5</v>
      </c>
      <c r="S502" s="339">
        <v>522940</v>
      </c>
      <c r="T502" s="359">
        <f t="shared" si="17"/>
        <v>0.94393501805054147</v>
      </c>
      <c r="U502" s="298"/>
      <c r="V502" s="303"/>
      <c r="W502" s="303"/>
      <c r="X502" s="336"/>
      <c r="Y502" s="336"/>
      <c r="Z502" s="336"/>
      <c r="AA502" s="336"/>
      <c r="AB502" s="365" t="e">
        <f t="shared" si="16"/>
        <v>#DIV/0!</v>
      </c>
      <c r="AC502" s="311" t="s">
        <v>51</v>
      </c>
      <c r="AD502" s="312">
        <v>522940</v>
      </c>
      <c r="AE502" s="312">
        <v>522940</v>
      </c>
      <c r="AF502" s="312">
        <v>0</v>
      </c>
      <c r="AG502" s="312">
        <v>94.393501805054143</v>
      </c>
      <c r="AH502" s="312">
        <v>3.2987521779466551</v>
      </c>
      <c r="AI502" s="312" t="s">
        <v>5</v>
      </c>
      <c r="AJ502" s="312" t="s">
        <v>5</v>
      </c>
      <c r="AK502" s="312" t="s">
        <v>5</v>
      </c>
      <c r="AL502" s="312" t="s">
        <v>5</v>
      </c>
      <c r="AM502" s="312" t="s">
        <v>5</v>
      </c>
      <c r="AN502" s="312" t="s">
        <v>5</v>
      </c>
      <c r="AO502" s="312" t="s">
        <v>5</v>
      </c>
      <c r="AP502" s="312" t="s">
        <v>5</v>
      </c>
      <c r="AQ502" s="312" t="s">
        <v>5</v>
      </c>
      <c r="AR502" s="312" t="s">
        <v>5</v>
      </c>
      <c r="AS502" s="312" t="s">
        <v>5</v>
      </c>
      <c r="AT502" s="297" t="s">
        <v>631</v>
      </c>
      <c r="AU502" s="297">
        <v>3.2987521779466551</v>
      </c>
    </row>
    <row r="503" spans="1:47" ht="22.5" customHeight="1">
      <c r="A503" s="356">
        <v>232020409003</v>
      </c>
      <c r="B503" s="311" t="s">
        <v>4</v>
      </c>
      <c r="C503" s="311" t="s">
        <v>235</v>
      </c>
      <c r="D503" s="311" t="s">
        <v>19</v>
      </c>
      <c r="E503" s="311" t="s">
        <v>21</v>
      </c>
      <c r="F503" s="311" t="s">
        <v>15</v>
      </c>
      <c r="G503" s="311" t="s">
        <v>17</v>
      </c>
      <c r="H503" s="298" t="s">
        <v>134</v>
      </c>
      <c r="I503" s="298" t="s">
        <v>2782</v>
      </c>
      <c r="J503" s="298" t="s">
        <v>2782</v>
      </c>
      <c r="K503" s="339">
        <v>0</v>
      </c>
      <c r="L503" s="339">
        <v>231000</v>
      </c>
      <c r="M503" s="339">
        <v>0</v>
      </c>
      <c r="N503" s="339">
        <v>0</v>
      </c>
      <c r="O503" s="339">
        <v>231000</v>
      </c>
      <c r="P503" s="339">
        <v>8496</v>
      </c>
      <c r="Q503" s="339">
        <v>222504</v>
      </c>
      <c r="R503" s="339" t="s">
        <v>5</v>
      </c>
      <c r="S503" s="339">
        <v>8496</v>
      </c>
      <c r="T503" s="359">
        <f t="shared" si="17"/>
        <v>3.677922077922078E-2</v>
      </c>
      <c r="U503" s="298"/>
      <c r="V503" s="303"/>
      <c r="W503" s="303"/>
      <c r="X503" s="336"/>
      <c r="Y503" s="336"/>
      <c r="Z503" s="336"/>
      <c r="AA503" s="336"/>
      <c r="AB503" s="365" t="e">
        <f t="shared" si="16"/>
        <v>#DIV/0!</v>
      </c>
      <c r="AC503" s="311" t="s">
        <v>51</v>
      </c>
      <c r="AD503" s="312">
        <v>8496</v>
      </c>
      <c r="AE503" s="312">
        <v>8496</v>
      </c>
      <c r="AF503" s="312">
        <v>0</v>
      </c>
      <c r="AG503" s="312">
        <v>3.6779220779220778</v>
      </c>
      <c r="AH503" s="312">
        <v>5.3593526033263436E-2</v>
      </c>
      <c r="AI503" s="312" t="s">
        <v>5</v>
      </c>
      <c r="AJ503" s="312" t="s">
        <v>5</v>
      </c>
      <c r="AK503" s="312" t="s">
        <v>5</v>
      </c>
      <c r="AL503" s="312" t="s">
        <v>5</v>
      </c>
      <c r="AM503" s="312" t="s">
        <v>5</v>
      </c>
      <c r="AN503" s="312" t="s">
        <v>5</v>
      </c>
      <c r="AO503" s="312" t="s">
        <v>5</v>
      </c>
      <c r="AP503" s="312" t="s">
        <v>5</v>
      </c>
      <c r="AQ503" s="312" t="s">
        <v>5</v>
      </c>
      <c r="AR503" s="312" t="s">
        <v>5</v>
      </c>
      <c r="AS503" s="312" t="s">
        <v>5</v>
      </c>
      <c r="AT503" s="297" t="s">
        <v>631</v>
      </c>
      <c r="AU503" s="297">
        <v>5.3593526033263436E-2</v>
      </c>
    </row>
    <row r="504" spans="1:47" ht="22.5" customHeight="1">
      <c r="A504" s="356">
        <v>232020409004</v>
      </c>
      <c r="B504" s="311" t="s">
        <v>4</v>
      </c>
      <c r="C504" s="311" t="s">
        <v>235</v>
      </c>
      <c r="D504" s="311" t="s">
        <v>19</v>
      </c>
      <c r="E504" s="311" t="s">
        <v>21</v>
      </c>
      <c r="F504" s="311" t="s">
        <v>32</v>
      </c>
      <c r="G504" s="311" t="s">
        <v>34</v>
      </c>
      <c r="H504" s="298" t="s">
        <v>35</v>
      </c>
      <c r="I504" s="298" t="s">
        <v>2782</v>
      </c>
      <c r="J504" s="298" t="s">
        <v>2782</v>
      </c>
      <c r="K504" s="339">
        <v>0</v>
      </c>
      <c r="L504" s="339">
        <v>2521000</v>
      </c>
      <c r="M504" s="339">
        <v>0</v>
      </c>
      <c r="N504" s="339">
        <v>0</v>
      </c>
      <c r="O504" s="339">
        <v>2521000</v>
      </c>
      <c r="P504" s="339">
        <v>915686</v>
      </c>
      <c r="Q504" s="339">
        <v>1605314</v>
      </c>
      <c r="R504" s="339" t="s">
        <v>5</v>
      </c>
      <c r="S504" s="339">
        <v>915686</v>
      </c>
      <c r="T504" s="359">
        <f t="shared" si="17"/>
        <v>0.36322332407774693</v>
      </c>
      <c r="U504" s="298"/>
      <c r="V504" s="303"/>
      <c r="W504" s="303"/>
      <c r="X504" s="336"/>
      <c r="Y504" s="336"/>
      <c r="Z504" s="336"/>
      <c r="AA504" s="336"/>
      <c r="AB504" s="365" t="e">
        <f t="shared" si="16"/>
        <v>#DIV/0!</v>
      </c>
      <c r="AC504" s="311" t="s">
        <v>51</v>
      </c>
      <c r="AD504" s="312">
        <v>915686</v>
      </c>
      <c r="AE504" s="312">
        <v>915686</v>
      </c>
      <c r="AF504" s="312">
        <v>0</v>
      </c>
      <c r="AG504" s="312">
        <v>36.322332407774695</v>
      </c>
      <c r="AH504" s="312">
        <v>5.7762289876759496</v>
      </c>
      <c r="AI504" s="312" t="s">
        <v>5</v>
      </c>
      <c r="AJ504" s="312" t="s">
        <v>5</v>
      </c>
      <c r="AK504" s="312" t="s">
        <v>5</v>
      </c>
      <c r="AL504" s="312" t="s">
        <v>5</v>
      </c>
      <c r="AM504" s="312" t="s">
        <v>5</v>
      </c>
      <c r="AN504" s="312" t="s">
        <v>5</v>
      </c>
      <c r="AO504" s="312" t="s">
        <v>5</v>
      </c>
      <c r="AP504" s="312" t="s">
        <v>5</v>
      </c>
      <c r="AQ504" s="312" t="s">
        <v>5</v>
      </c>
      <c r="AR504" s="312" t="s">
        <v>5</v>
      </c>
      <c r="AS504" s="312" t="s">
        <v>5</v>
      </c>
      <c r="AT504" s="297" t="s">
        <v>631</v>
      </c>
      <c r="AU504" s="297">
        <v>5.7762289876759496</v>
      </c>
    </row>
    <row r="505" spans="1:47" ht="22.5" customHeight="1">
      <c r="A505" s="356">
        <v>232020409006</v>
      </c>
      <c r="B505" s="311" t="s">
        <v>4</v>
      </c>
      <c r="C505" s="311" t="s">
        <v>235</v>
      </c>
      <c r="D505" s="311" t="s">
        <v>19</v>
      </c>
      <c r="E505" s="311" t="s">
        <v>36</v>
      </c>
      <c r="F505" s="311" t="s">
        <v>32</v>
      </c>
      <c r="G505" s="311" t="s">
        <v>34</v>
      </c>
      <c r="H505" s="298" t="s">
        <v>55</v>
      </c>
      <c r="I505" s="298" t="s">
        <v>2782</v>
      </c>
      <c r="J505" s="298" t="s">
        <v>2782</v>
      </c>
      <c r="K505" s="339">
        <v>0</v>
      </c>
      <c r="L505" s="339">
        <v>62000</v>
      </c>
      <c r="M505" s="339">
        <v>0</v>
      </c>
      <c r="N505" s="339">
        <v>0</v>
      </c>
      <c r="O505" s="339">
        <v>62000</v>
      </c>
      <c r="P505" s="339">
        <v>46750</v>
      </c>
      <c r="Q505" s="339">
        <v>15250</v>
      </c>
      <c r="R505" s="339" t="s">
        <v>5</v>
      </c>
      <c r="S505" s="339">
        <v>46750</v>
      </c>
      <c r="T505" s="359">
        <f t="shared" si="17"/>
        <v>0.75403225806451613</v>
      </c>
      <c r="U505" s="298"/>
      <c r="V505" s="303"/>
      <c r="W505" s="303"/>
      <c r="X505" s="336"/>
      <c r="Y505" s="336"/>
      <c r="Z505" s="336"/>
      <c r="AA505" s="336"/>
      <c r="AB505" s="365" t="e">
        <f t="shared" si="16"/>
        <v>#DIV/0!</v>
      </c>
      <c r="AC505" s="311" t="s">
        <v>51</v>
      </c>
      <c r="AD505" s="312">
        <v>46750</v>
      </c>
      <c r="AE505" s="312">
        <v>46750</v>
      </c>
      <c r="AF505" s="312">
        <v>0</v>
      </c>
      <c r="AG505" s="312">
        <v>75.403225806451616</v>
      </c>
      <c r="AH505" s="312">
        <v>0.29490317114584108</v>
      </c>
      <c r="AI505" s="312" t="s">
        <v>5</v>
      </c>
      <c r="AJ505" s="312" t="s">
        <v>5</v>
      </c>
      <c r="AK505" s="312" t="s">
        <v>5</v>
      </c>
      <c r="AL505" s="312" t="s">
        <v>5</v>
      </c>
      <c r="AM505" s="312" t="s">
        <v>5</v>
      </c>
      <c r="AN505" s="312" t="s">
        <v>5</v>
      </c>
      <c r="AO505" s="312" t="s">
        <v>5</v>
      </c>
      <c r="AP505" s="312" t="s">
        <v>5</v>
      </c>
      <c r="AQ505" s="312" t="s">
        <v>5</v>
      </c>
      <c r="AR505" s="312" t="s">
        <v>5</v>
      </c>
      <c r="AS505" s="312" t="s">
        <v>5</v>
      </c>
      <c r="AT505" s="297" t="s">
        <v>631</v>
      </c>
      <c r="AU505" s="297">
        <v>0.29490317114584108</v>
      </c>
    </row>
    <row r="506" spans="1:47" ht="22.5" customHeight="1">
      <c r="A506" s="356">
        <v>232020409007</v>
      </c>
      <c r="B506" s="311" t="s">
        <v>4</v>
      </c>
      <c r="C506" s="311" t="s">
        <v>235</v>
      </c>
      <c r="D506" s="311" t="s">
        <v>19</v>
      </c>
      <c r="E506" s="311" t="s">
        <v>40</v>
      </c>
      <c r="F506" s="311" t="s">
        <v>161</v>
      </c>
      <c r="G506" s="311" t="s">
        <v>163</v>
      </c>
      <c r="H506" s="298" t="s">
        <v>2803</v>
      </c>
      <c r="I506" s="298" t="s">
        <v>2782</v>
      </c>
      <c r="J506" s="298" t="s">
        <v>2782</v>
      </c>
      <c r="K506" s="339">
        <v>0</v>
      </c>
      <c r="L506" s="339">
        <v>483000</v>
      </c>
      <c r="M506" s="339">
        <v>0</v>
      </c>
      <c r="N506" s="339">
        <v>0</v>
      </c>
      <c r="O506" s="339">
        <v>483000</v>
      </c>
      <c r="P506" s="339">
        <v>202451</v>
      </c>
      <c r="Q506" s="339">
        <v>280549</v>
      </c>
      <c r="R506" s="339" t="s">
        <v>5</v>
      </c>
      <c r="S506" s="339">
        <v>202451</v>
      </c>
      <c r="T506" s="359">
        <f t="shared" si="17"/>
        <v>0.41915320910973086</v>
      </c>
      <c r="U506" s="298"/>
      <c r="V506" s="303"/>
      <c r="W506" s="303"/>
      <c r="X506" s="336"/>
      <c r="Y506" s="336"/>
      <c r="Z506" s="336"/>
      <c r="AA506" s="336"/>
      <c r="AB506" s="365" t="e">
        <f t="shared" si="16"/>
        <v>#DIV/0!</v>
      </c>
      <c r="AC506" s="311" t="s">
        <v>51</v>
      </c>
      <c r="AD506" s="312">
        <v>202451</v>
      </c>
      <c r="AE506" s="312">
        <v>202451</v>
      </c>
      <c r="AF506" s="312">
        <v>0</v>
      </c>
      <c r="AG506" s="312">
        <v>41.915320910973087</v>
      </c>
      <c r="AH506" s="312">
        <v>1.2770789711582176</v>
      </c>
      <c r="AI506" s="312" t="s">
        <v>5</v>
      </c>
      <c r="AJ506" s="312" t="s">
        <v>5</v>
      </c>
      <c r="AK506" s="312" t="s">
        <v>5</v>
      </c>
      <c r="AL506" s="312" t="s">
        <v>5</v>
      </c>
      <c r="AM506" s="312" t="s">
        <v>5</v>
      </c>
      <c r="AN506" s="312" t="s">
        <v>5</v>
      </c>
      <c r="AO506" s="312" t="s">
        <v>5</v>
      </c>
      <c r="AP506" s="312" t="s">
        <v>5</v>
      </c>
      <c r="AQ506" s="312" t="s">
        <v>5</v>
      </c>
      <c r="AR506" s="312" t="s">
        <v>5</v>
      </c>
      <c r="AS506" s="312" t="s">
        <v>5</v>
      </c>
      <c r="AT506" s="297" t="s">
        <v>631</v>
      </c>
      <c r="AU506" s="297">
        <v>1.2770789711582176</v>
      </c>
    </row>
    <row r="507" spans="1:47" ht="22.5" customHeight="1">
      <c r="A507" s="356">
        <v>232020501000</v>
      </c>
      <c r="B507" s="302" t="s">
        <v>4</v>
      </c>
      <c r="C507" s="302" t="s">
        <v>67</v>
      </c>
      <c r="D507" s="302" t="s">
        <v>7</v>
      </c>
      <c r="E507" s="302" t="s">
        <v>5</v>
      </c>
      <c r="F507" s="302" t="s">
        <v>5</v>
      </c>
      <c r="G507" s="302" t="s">
        <v>5</v>
      </c>
      <c r="H507" s="314" t="s">
        <v>248</v>
      </c>
      <c r="I507" s="314" t="s">
        <v>244</v>
      </c>
      <c r="J507" s="314" t="s">
        <v>12</v>
      </c>
      <c r="K507" s="344">
        <v>688000</v>
      </c>
      <c r="L507" s="344">
        <v>15000</v>
      </c>
      <c r="M507" s="344">
        <v>0</v>
      </c>
      <c r="N507" s="344">
        <v>0</v>
      </c>
      <c r="O507" s="344">
        <v>703000</v>
      </c>
      <c r="P507" s="344">
        <v>662478</v>
      </c>
      <c r="Q507" s="344">
        <v>40522</v>
      </c>
      <c r="R507" s="344">
        <v>165790</v>
      </c>
      <c r="S507" s="345">
        <v>496688</v>
      </c>
      <c r="T507" s="358">
        <f t="shared" si="17"/>
        <v>0.94235846372688481</v>
      </c>
      <c r="U507" s="298" t="s">
        <v>3993</v>
      </c>
      <c r="V507" s="321" t="s">
        <v>3786</v>
      </c>
      <c r="W507" s="321" t="s">
        <v>3786</v>
      </c>
      <c r="X507" s="337" t="s">
        <v>3786</v>
      </c>
      <c r="Y507" s="337" t="s">
        <v>3786</v>
      </c>
      <c r="Z507" s="337" t="s">
        <v>3786</v>
      </c>
      <c r="AA507" s="337" t="s">
        <v>3786</v>
      </c>
      <c r="AB507" s="364" t="e">
        <f t="shared" si="16"/>
        <v>#VALUE!</v>
      </c>
      <c r="AC507" s="304" t="s">
        <v>51</v>
      </c>
      <c r="AD507" s="305">
        <v>662478</v>
      </c>
      <c r="AE507" s="305">
        <v>662478</v>
      </c>
      <c r="AF507" s="305">
        <v>0</v>
      </c>
      <c r="AG507" s="306">
        <v>94.235846372688485</v>
      </c>
      <c r="AH507" s="306" t="s">
        <v>5</v>
      </c>
      <c r="AI507" s="305">
        <v>154000</v>
      </c>
      <c r="AJ507" s="305">
        <v>18000</v>
      </c>
      <c r="AK507" s="305">
        <v>0</v>
      </c>
      <c r="AL507" s="305">
        <v>0</v>
      </c>
      <c r="AM507" s="305">
        <v>172000</v>
      </c>
      <c r="AN507" s="305">
        <v>165790</v>
      </c>
      <c r="AO507" s="305">
        <v>165790</v>
      </c>
      <c r="AP507" s="305">
        <v>0</v>
      </c>
      <c r="AQ507" s="305">
        <v>6210</v>
      </c>
      <c r="AR507" s="306">
        <v>403.73563218390808</v>
      </c>
      <c r="AS507" s="323">
        <v>496688</v>
      </c>
      <c r="AT507" s="318">
        <v>-309.49978581121957</v>
      </c>
      <c r="AU507" s="330"/>
    </row>
    <row r="508" spans="1:47" ht="22.5" customHeight="1">
      <c r="A508" s="356">
        <v>232020501001</v>
      </c>
      <c r="B508" s="309" t="s">
        <v>4</v>
      </c>
      <c r="C508" s="309" t="s">
        <v>67</v>
      </c>
      <c r="D508" s="309" t="s">
        <v>7</v>
      </c>
      <c r="E508" s="309" t="s">
        <v>7</v>
      </c>
      <c r="F508" s="309" t="s">
        <v>135</v>
      </c>
      <c r="G508" s="309" t="s">
        <v>137</v>
      </c>
      <c r="H508" s="298" t="s">
        <v>250</v>
      </c>
      <c r="I508" s="298" t="s">
        <v>244</v>
      </c>
      <c r="J508" s="298" t="s">
        <v>12</v>
      </c>
      <c r="K508" s="349">
        <v>341000</v>
      </c>
      <c r="L508" s="349">
        <v>85000</v>
      </c>
      <c r="M508" s="349">
        <v>0</v>
      </c>
      <c r="N508" s="349">
        <v>0</v>
      </c>
      <c r="O508" s="349">
        <v>426000</v>
      </c>
      <c r="P508" s="349">
        <v>402060</v>
      </c>
      <c r="Q508" s="349">
        <v>23940</v>
      </c>
      <c r="R508" s="349">
        <v>73768</v>
      </c>
      <c r="S508" s="350">
        <v>328292</v>
      </c>
      <c r="T508" s="360">
        <f t="shared" si="17"/>
        <v>0.94380281690140844</v>
      </c>
      <c r="U508" s="298" t="s">
        <v>3994</v>
      </c>
      <c r="V508" s="298" t="s">
        <v>3995</v>
      </c>
      <c r="W508" s="298" t="s">
        <v>3996</v>
      </c>
      <c r="X508" s="311" t="s">
        <v>3786</v>
      </c>
      <c r="Y508" s="311" t="s">
        <v>3786</v>
      </c>
      <c r="Z508" s="311" t="s">
        <v>3786</v>
      </c>
      <c r="AA508" s="311" t="s">
        <v>3786</v>
      </c>
      <c r="AB508" s="339" t="e">
        <f t="shared" si="16"/>
        <v>#VALUE!</v>
      </c>
      <c r="AC508" s="309" t="s">
        <v>51</v>
      </c>
      <c r="AD508" s="316">
        <v>402060</v>
      </c>
      <c r="AE508" s="316">
        <v>402060</v>
      </c>
      <c r="AF508" s="316">
        <v>0</v>
      </c>
      <c r="AG508" s="317">
        <v>94.380281690140848</v>
      </c>
      <c r="AH508" s="317" t="s">
        <v>5</v>
      </c>
      <c r="AI508" s="316">
        <v>68000</v>
      </c>
      <c r="AJ508" s="316">
        <v>6000</v>
      </c>
      <c r="AK508" s="316">
        <v>0</v>
      </c>
      <c r="AL508" s="316">
        <v>0</v>
      </c>
      <c r="AM508" s="316">
        <v>74000</v>
      </c>
      <c r="AN508" s="316">
        <v>73768</v>
      </c>
      <c r="AO508" s="316">
        <v>73768</v>
      </c>
      <c r="AP508" s="316">
        <v>0</v>
      </c>
      <c r="AQ508" s="316">
        <v>232</v>
      </c>
      <c r="AR508" s="317">
        <v>179.64153516462108</v>
      </c>
      <c r="AS508" s="319">
        <v>328292</v>
      </c>
      <c r="AT508" s="327">
        <v>-85.261253474480228</v>
      </c>
      <c r="AU508" s="299"/>
    </row>
    <row r="509" spans="1:47" ht="22.5" customHeight="1">
      <c r="A509" s="356">
        <v>232020501002</v>
      </c>
      <c r="B509" s="309" t="s">
        <v>4</v>
      </c>
      <c r="C509" s="309" t="s">
        <v>67</v>
      </c>
      <c r="D509" s="309" t="s">
        <v>7</v>
      </c>
      <c r="E509" s="309" t="s">
        <v>251</v>
      </c>
      <c r="F509" s="309" t="s">
        <v>253</v>
      </c>
      <c r="G509" s="309" t="s">
        <v>255</v>
      </c>
      <c r="H509" s="298" t="s">
        <v>256</v>
      </c>
      <c r="I509" s="298" t="s">
        <v>244</v>
      </c>
      <c r="J509" s="298" t="s">
        <v>12</v>
      </c>
      <c r="K509" s="349">
        <v>0</v>
      </c>
      <c r="L509" s="349">
        <v>21000</v>
      </c>
      <c r="M509" s="349">
        <v>0</v>
      </c>
      <c r="N509" s="349">
        <v>0</v>
      </c>
      <c r="O509" s="349">
        <v>21000</v>
      </c>
      <c r="P509" s="349">
        <v>20700</v>
      </c>
      <c r="Q509" s="349">
        <v>300</v>
      </c>
      <c r="R509" s="349">
        <v>1042</v>
      </c>
      <c r="S509" s="350">
        <v>19658</v>
      </c>
      <c r="T509" s="360">
        <f t="shared" si="17"/>
        <v>0.98571428571428577</v>
      </c>
      <c r="U509" s="298" t="s">
        <v>3997</v>
      </c>
      <c r="V509" s="298" t="s">
        <v>3998</v>
      </c>
      <c r="W509" s="298" t="s">
        <v>3996</v>
      </c>
      <c r="X509" s="311" t="s">
        <v>3786</v>
      </c>
      <c r="Y509" s="311" t="s">
        <v>3786</v>
      </c>
      <c r="Z509" s="311" t="s">
        <v>3786</v>
      </c>
      <c r="AA509" s="311" t="s">
        <v>3786</v>
      </c>
      <c r="AB509" s="339" t="e">
        <f t="shared" si="16"/>
        <v>#VALUE!</v>
      </c>
      <c r="AC509" s="309" t="s">
        <v>51</v>
      </c>
      <c r="AD509" s="316">
        <v>20700</v>
      </c>
      <c r="AE509" s="316">
        <v>20700</v>
      </c>
      <c r="AF509" s="316">
        <v>0</v>
      </c>
      <c r="AG509" s="317">
        <v>98.571428571428584</v>
      </c>
      <c r="AH509" s="317" t="s">
        <v>5</v>
      </c>
      <c r="AI509" s="316">
        <v>0</v>
      </c>
      <c r="AJ509" s="316">
        <v>2000</v>
      </c>
      <c r="AK509" s="316">
        <v>0</v>
      </c>
      <c r="AL509" s="316">
        <v>0</v>
      </c>
      <c r="AM509" s="316">
        <v>2000</v>
      </c>
      <c r="AN509" s="316">
        <v>1042</v>
      </c>
      <c r="AO509" s="316">
        <v>1042</v>
      </c>
      <c r="AP509" s="316">
        <v>0</v>
      </c>
      <c r="AQ509" s="316">
        <v>958</v>
      </c>
      <c r="AR509" s="317">
        <v>2.5375024352230664</v>
      </c>
      <c r="AS509" s="319">
        <v>19658</v>
      </c>
      <c r="AT509" s="327">
        <v>96.033926136205523</v>
      </c>
      <c r="AU509" s="299"/>
    </row>
    <row r="510" spans="1:47" ht="22.5" customHeight="1">
      <c r="A510" s="356">
        <v>232020501003</v>
      </c>
      <c r="B510" s="309" t="s">
        <v>4</v>
      </c>
      <c r="C510" s="309" t="s">
        <v>67</v>
      </c>
      <c r="D510" s="309" t="s">
        <v>7</v>
      </c>
      <c r="E510" s="309" t="s">
        <v>13</v>
      </c>
      <c r="F510" s="309" t="s">
        <v>15</v>
      </c>
      <c r="G510" s="309" t="s">
        <v>17</v>
      </c>
      <c r="H510" s="298" t="s">
        <v>18</v>
      </c>
      <c r="I510" s="298" t="s">
        <v>244</v>
      </c>
      <c r="J510" s="298" t="s">
        <v>12</v>
      </c>
      <c r="K510" s="349">
        <v>10000</v>
      </c>
      <c r="L510" s="349">
        <v>0</v>
      </c>
      <c r="M510" s="349">
        <v>0</v>
      </c>
      <c r="N510" s="349">
        <v>0</v>
      </c>
      <c r="O510" s="349">
        <v>10000</v>
      </c>
      <c r="P510" s="349">
        <v>5060</v>
      </c>
      <c r="Q510" s="349">
        <v>4940</v>
      </c>
      <c r="R510" s="349">
        <v>0</v>
      </c>
      <c r="S510" s="350">
        <v>5060</v>
      </c>
      <c r="T510" s="360">
        <f t="shared" si="17"/>
        <v>0.50600000000000001</v>
      </c>
      <c r="U510" s="298" t="s">
        <v>3999</v>
      </c>
      <c r="V510" s="298" t="s">
        <v>4000</v>
      </c>
      <c r="W510" s="298" t="s">
        <v>469</v>
      </c>
      <c r="X510" s="311" t="s">
        <v>3786</v>
      </c>
      <c r="Y510" s="311" t="s">
        <v>3786</v>
      </c>
      <c r="Z510" s="311" t="s">
        <v>3786</v>
      </c>
      <c r="AA510" s="311" t="s">
        <v>3786</v>
      </c>
      <c r="AB510" s="339" t="e">
        <f t="shared" si="16"/>
        <v>#VALUE!</v>
      </c>
      <c r="AC510" s="309" t="s">
        <v>51</v>
      </c>
      <c r="AD510" s="316">
        <v>5060</v>
      </c>
      <c r="AE510" s="316">
        <v>5060</v>
      </c>
      <c r="AF510" s="316">
        <v>0</v>
      </c>
      <c r="AG510" s="317">
        <v>50.6</v>
      </c>
      <c r="AH510" s="317" t="s">
        <v>5</v>
      </c>
      <c r="AI510" s="316">
        <v>6000</v>
      </c>
      <c r="AJ510" s="316">
        <v>-6000</v>
      </c>
      <c r="AK510" s="316">
        <v>0</v>
      </c>
      <c r="AL510" s="316">
        <v>0</v>
      </c>
      <c r="AM510" s="316">
        <v>0</v>
      </c>
      <c r="AN510" s="316">
        <v>0</v>
      </c>
      <c r="AO510" s="316">
        <v>0</v>
      </c>
      <c r="AP510" s="316">
        <v>0</v>
      </c>
      <c r="AQ510" s="316">
        <v>0</v>
      </c>
      <c r="AR510" s="317">
        <v>0</v>
      </c>
      <c r="AS510" s="319">
        <v>5060</v>
      </c>
      <c r="AT510" s="327">
        <v>50.6</v>
      </c>
      <c r="AU510" s="299"/>
    </row>
    <row r="511" spans="1:47" ht="22.5" customHeight="1">
      <c r="A511" s="356">
        <v>232020501004</v>
      </c>
      <c r="B511" s="309" t="s">
        <v>4</v>
      </c>
      <c r="C511" s="309" t="s">
        <v>67</v>
      </c>
      <c r="D511" s="309" t="s">
        <v>7</v>
      </c>
      <c r="E511" s="309" t="s">
        <v>21</v>
      </c>
      <c r="F511" s="309" t="s">
        <v>21</v>
      </c>
      <c r="G511" s="309" t="s">
        <v>23</v>
      </c>
      <c r="H511" s="298" t="s">
        <v>27</v>
      </c>
      <c r="I511" s="298" t="s">
        <v>244</v>
      </c>
      <c r="J511" s="298" t="s">
        <v>12</v>
      </c>
      <c r="K511" s="349">
        <v>312000</v>
      </c>
      <c r="L511" s="349">
        <v>-86000</v>
      </c>
      <c r="M511" s="349">
        <v>0</v>
      </c>
      <c r="N511" s="349">
        <v>0</v>
      </c>
      <c r="O511" s="349">
        <v>226000</v>
      </c>
      <c r="P511" s="349">
        <v>223708</v>
      </c>
      <c r="Q511" s="349">
        <v>2292</v>
      </c>
      <c r="R511" s="349">
        <v>90980</v>
      </c>
      <c r="S511" s="350">
        <v>132728</v>
      </c>
      <c r="T511" s="360">
        <f t="shared" si="17"/>
        <v>0.98985840707964601</v>
      </c>
      <c r="U511" s="298" t="s">
        <v>4001</v>
      </c>
      <c r="V511" s="298" t="s">
        <v>3998</v>
      </c>
      <c r="W511" s="298" t="s">
        <v>3996</v>
      </c>
      <c r="X511" s="311" t="s">
        <v>3786</v>
      </c>
      <c r="Y511" s="311" t="s">
        <v>3786</v>
      </c>
      <c r="Z511" s="311" t="s">
        <v>3786</v>
      </c>
      <c r="AA511" s="311" t="s">
        <v>3786</v>
      </c>
      <c r="AB511" s="339" t="e">
        <f t="shared" si="16"/>
        <v>#VALUE!</v>
      </c>
      <c r="AC511" s="309" t="s">
        <v>51</v>
      </c>
      <c r="AD511" s="316">
        <v>223708</v>
      </c>
      <c r="AE511" s="316">
        <v>223708</v>
      </c>
      <c r="AF511" s="316">
        <v>0</v>
      </c>
      <c r="AG511" s="317">
        <v>98.985840707964599</v>
      </c>
      <c r="AH511" s="317" t="s">
        <v>5</v>
      </c>
      <c r="AI511" s="316">
        <v>79000</v>
      </c>
      <c r="AJ511" s="316">
        <v>17000</v>
      </c>
      <c r="AK511" s="316">
        <v>0</v>
      </c>
      <c r="AL511" s="316">
        <v>0</v>
      </c>
      <c r="AM511" s="316">
        <v>96000</v>
      </c>
      <c r="AN511" s="316">
        <v>90980</v>
      </c>
      <c r="AO511" s="316">
        <v>90980</v>
      </c>
      <c r="AP511" s="316">
        <v>0</v>
      </c>
      <c r="AQ511" s="316">
        <v>5020</v>
      </c>
      <c r="AR511" s="317">
        <v>221.5565945840639</v>
      </c>
      <c r="AS511" s="319">
        <v>132728</v>
      </c>
      <c r="AT511" s="327">
        <v>-122.5707538760993</v>
      </c>
      <c r="AU511" s="299"/>
    </row>
    <row r="512" spans="1:47" ht="22.5" customHeight="1">
      <c r="A512" s="356">
        <v>232020501005</v>
      </c>
      <c r="B512" s="309" t="s">
        <v>4</v>
      </c>
      <c r="C512" s="309" t="s">
        <v>67</v>
      </c>
      <c r="D512" s="309" t="s">
        <v>7</v>
      </c>
      <c r="E512" s="309" t="s">
        <v>36</v>
      </c>
      <c r="F512" s="309" t="s">
        <v>21</v>
      </c>
      <c r="G512" s="309" t="s">
        <v>23</v>
      </c>
      <c r="H512" s="298" t="s">
        <v>91</v>
      </c>
      <c r="I512" s="298" t="s">
        <v>244</v>
      </c>
      <c r="J512" s="298" t="s">
        <v>12</v>
      </c>
      <c r="K512" s="349">
        <v>25000</v>
      </c>
      <c r="L512" s="349">
        <v>-5000</v>
      </c>
      <c r="M512" s="349">
        <v>0</v>
      </c>
      <c r="N512" s="349">
        <v>0</v>
      </c>
      <c r="O512" s="349">
        <v>20000</v>
      </c>
      <c r="P512" s="349">
        <v>10950</v>
      </c>
      <c r="Q512" s="349">
        <v>9050</v>
      </c>
      <c r="R512" s="349">
        <v>0</v>
      </c>
      <c r="S512" s="350">
        <v>10950</v>
      </c>
      <c r="T512" s="360">
        <f t="shared" si="17"/>
        <v>0.54749999999999999</v>
      </c>
      <c r="U512" s="298" t="s">
        <v>4002</v>
      </c>
      <c r="V512" s="298" t="s">
        <v>4003</v>
      </c>
      <c r="W512" s="298" t="s">
        <v>3996</v>
      </c>
      <c r="X512" s="311" t="s">
        <v>3786</v>
      </c>
      <c r="Y512" s="311" t="s">
        <v>3786</v>
      </c>
      <c r="Z512" s="311" t="s">
        <v>3786</v>
      </c>
      <c r="AA512" s="311" t="s">
        <v>3786</v>
      </c>
      <c r="AB512" s="339" t="e">
        <f t="shared" si="16"/>
        <v>#VALUE!</v>
      </c>
      <c r="AC512" s="309" t="s">
        <v>51</v>
      </c>
      <c r="AD512" s="316">
        <v>10950</v>
      </c>
      <c r="AE512" s="316">
        <v>10950</v>
      </c>
      <c r="AF512" s="316">
        <v>0</v>
      </c>
      <c r="AG512" s="317">
        <v>54.75</v>
      </c>
      <c r="AH512" s="317" t="s">
        <v>5</v>
      </c>
      <c r="AI512" s="316">
        <v>1000</v>
      </c>
      <c r="AJ512" s="316">
        <v>-1000</v>
      </c>
      <c r="AK512" s="316">
        <v>0</v>
      </c>
      <c r="AL512" s="316">
        <v>0</v>
      </c>
      <c r="AM512" s="316">
        <v>0</v>
      </c>
      <c r="AN512" s="316">
        <v>0</v>
      </c>
      <c r="AO512" s="316">
        <v>0</v>
      </c>
      <c r="AP512" s="316">
        <v>0</v>
      </c>
      <c r="AQ512" s="316">
        <v>0</v>
      </c>
      <c r="AR512" s="317">
        <v>0</v>
      </c>
      <c r="AS512" s="319">
        <v>10950</v>
      </c>
      <c r="AT512" s="327">
        <v>54.75</v>
      </c>
      <c r="AU512" s="299"/>
    </row>
    <row r="513" spans="1:47" ht="22.5" customHeight="1">
      <c r="A513" s="356">
        <v>232020601000</v>
      </c>
      <c r="B513" s="313" t="s">
        <v>4</v>
      </c>
      <c r="C513" s="313" t="s">
        <v>253</v>
      </c>
      <c r="D513" s="313" t="s">
        <v>7</v>
      </c>
      <c r="E513" s="313" t="s">
        <v>5</v>
      </c>
      <c r="F513" s="313" t="s">
        <v>5</v>
      </c>
      <c r="G513" s="313" t="s">
        <v>5</v>
      </c>
      <c r="H513" s="314" t="s">
        <v>571</v>
      </c>
      <c r="I513" s="314" t="s">
        <v>244</v>
      </c>
      <c r="J513" s="314" t="s">
        <v>572</v>
      </c>
      <c r="K513" s="348">
        <v>448000</v>
      </c>
      <c r="L513" s="348">
        <v>0</v>
      </c>
      <c r="M513" s="348">
        <v>0</v>
      </c>
      <c r="N513" s="348">
        <v>0</v>
      </c>
      <c r="O513" s="348">
        <v>448000</v>
      </c>
      <c r="P513" s="348">
        <v>391840</v>
      </c>
      <c r="Q513" s="348">
        <v>56160</v>
      </c>
      <c r="R513" s="348">
        <v>419190</v>
      </c>
      <c r="S513" s="348">
        <v>-27350</v>
      </c>
      <c r="T513" s="358">
        <f t="shared" si="17"/>
        <v>0.87464285714285717</v>
      </c>
      <c r="U513" s="298" t="s">
        <v>4115</v>
      </c>
      <c r="V513" s="303"/>
      <c r="W513" s="303"/>
      <c r="X513" s="336"/>
      <c r="Y513" s="336"/>
      <c r="Z513" s="336"/>
      <c r="AA513" s="336"/>
      <c r="AB513" s="365" t="e">
        <f t="shared" si="16"/>
        <v>#DIV/0!</v>
      </c>
      <c r="AC513" s="313" t="s">
        <v>51</v>
      </c>
      <c r="AD513" s="315">
        <v>391840</v>
      </c>
      <c r="AE513" s="315">
        <v>391840</v>
      </c>
      <c r="AF513" s="315">
        <v>0</v>
      </c>
      <c r="AG513" s="315">
        <v>87.464285714285722</v>
      </c>
      <c r="AH513" s="315">
        <v>8.0512499206951679E-2</v>
      </c>
      <c r="AI513" s="315">
        <v>419000</v>
      </c>
      <c r="AJ513" s="315">
        <v>17000</v>
      </c>
      <c r="AK513" s="315">
        <v>0</v>
      </c>
      <c r="AL513" s="315">
        <v>0</v>
      </c>
      <c r="AM513" s="315">
        <v>436000</v>
      </c>
      <c r="AN513" s="315">
        <v>419190</v>
      </c>
      <c r="AO513" s="315">
        <v>419190</v>
      </c>
      <c r="AP513" s="315">
        <v>0</v>
      </c>
      <c r="AQ513" s="315">
        <v>16810</v>
      </c>
      <c r="AR513" s="315">
        <v>96.144495412844037</v>
      </c>
      <c r="AS513" s="315">
        <v>9.1807683029076131E-2</v>
      </c>
      <c r="AT513" s="297">
        <v>-6.5244877024738193</v>
      </c>
      <c r="AU513" s="297">
        <v>-1.1295183822124452E-2</v>
      </c>
    </row>
    <row r="514" spans="1:47" ht="22.5" customHeight="1">
      <c r="A514" s="356">
        <v>232020601001</v>
      </c>
      <c r="B514" s="311" t="s">
        <v>4</v>
      </c>
      <c r="C514" s="311" t="s">
        <v>253</v>
      </c>
      <c r="D514" s="311" t="s">
        <v>7</v>
      </c>
      <c r="E514" s="311" t="s">
        <v>7</v>
      </c>
      <c r="F514" s="311" t="s">
        <v>15</v>
      </c>
      <c r="G514" s="311" t="s">
        <v>17</v>
      </c>
      <c r="H514" s="298" t="s">
        <v>573</v>
      </c>
      <c r="I514" s="298" t="s">
        <v>244</v>
      </c>
      <c r="J514" s="298" t="s">
        <v>572</v>
      </c>
      <c r="K514" s="339">
        <v>180000</v>
      </c>
      <c r="L514" s="339">
        <v>0</v>
      </c>
      <c r="M514" s="339">
        <v>0</v>
      </c>
      <c r="N514" s="339">
        <v>0</v>
      </c>
      <c r="O514" s="339">
        <v>180000</v>
      </c>
      <c r="P514" s="339">
        <v>180000</v>
      </c>
      <c r="Q514" s="339">
        <v>0</v>
      </c>
      <c r="R514" s="339">
        <v>180000</v>
      </c>
      <c r="S514" s="339">
        <v>0</v>
      </c>
      <c r="T514" s="359">
        <f t="shared" si="17"/>
        <v>1</v>
      </c>
      <c r="U514" s="298" t="s">
        <v>4116</v>
      </c>
      <c r="V514" s="298" t="s">
        <v>3722</v>
      </c>
      <c r="W514" s="298">
        <v>0</v>
      </c>
      <c r="X514" s="311" t="s">
        <v>932</v>
      </c>
      <c r="Y514" s="311">
        <v>1</v>
      </c>
      <c r="Z514" s="311">
        <v>1</v>
      </c>
      <c r="AA514" s="311" t="s">
        <v>479</v>
      </c>
      <c r="AB514" s="339">
        <f t="shared" si="16"/>
        <v>180000</v>
      </c>
      <c r="AC514" s="311" t="s">
        <v>51</v>
      </c>
      <c r="AD514" s="312">
        <v>180000</v>
      </c>
      <c r="AE514" s="312">
        <v>180000</v>
      </c>
      <c r="AF514" s="312">
        <v>0</v>
      </c>
      <c r="AG514" s="312">
        <v>100</v>
      </c>
      <c r="AH514" s="312">
        <v>3.6985121113850813E-2</v>
      </c>
      <c r="AI514" s="312">
        <v>180000</v>
      </c>
      <c r="AJ514" s="312">
        <v>0</v>
      </c>
      <c r="AK514" s="312">
        <v>0</v>
      </c>
      <c r="AL514" s="312">
        <v>0</v>
      </c>
      <c r="AM514" s="312">
        <v>180000</v>
      </c>
      <c r="AN514" s="312">
        <v>180000</v>
      </c>
      <c r="AO514" s="312">
        <v>180000</v>
      </c>
      <c r="AP514" s="312">
        <v>0</v>
      </c>
      <c r="AQ514" s="312">
        <v>0</v>
      </c>
      <c r="AR514" s="312">
        <v>100</v>
      </c>
      <c r="AS514" s="312">
        <v>3.9422178356434322E-2</v>
      </c>
      <c r="AT514" s="297">
        <v>0</v>
      </c>
      <c r="AU514" s="297">
        <v>-2.4370572425835083E-3</v>
      </c>
    </row>
    <row r="515" spans="1:47" ht="22.5" customHeight="1">
      <c r="A515" s="356">
        <v>232020601002</v>
      </c>
      <c r="B515" s="311" t="s">
        <v>4</v>
      </c>
      <c r="C515" s="311" t="s">
        <v>253</v>
      </c>
      <c r="D515" s="311" t="s">
        <v>7</v>
      </c>
      <c r="E515" s="311" t="s">
        <v>7</v>
      </c>
      <c r="F515" s="311" t="s">
        <v>15</v>
      </c>
      <c r="G515" s="311" t="s">
        <v>198</v>
      </c>
      <c r="H515" s="298" t="s">
        <v>574</v>
      </c>
      <c r="I515" s="298" t="s">
        <v>244</v>
      </c>
      <c r="J515" s="298" t="s">
        <v>572</v>
      </c>
      <c r="K515" s="339">
        <v>160000</v>
      </c>
      <c r="L515" s="339">
        <v>0</v>
      </c>
      <c r="M515" s="339">
        <v>0</v>
      </c>
      <c r="N515" s="339">
        <v>0</v>
      </c>
      <c r="O515" s="339">
        <v>160000</v>
      </c>
      <c r="P515" s="339">
        <v>160000</v>
      </c>
      <c r="Q515" s="339">
        <v>0</v>
      </c>
      <c r="R515" s="339">
        <v>160000</v>
      </c>
      <c r="S515" s="339">
        <v>0</v>
      </c>
      <c r="T515" s="359">
        <f t="shared" si="17"/>
        <v>1</v>
      </c>
      <c r="U515" s="298" t="s">
        <v>4117</v>
      </c>
      <c r="V515" s="298" t="s">
        <v>3722</v>
      </c>
      <c r="W515" s="298">
        <v>0</v>
      </c>
      <c r="X515" s="311" t="s">
        <v>932</v>
      </c>
      <c r="Y515" s="311">
        <v>1</v>
      </c>
      <c r="Z515" s="311">
        <v>1</v>
      </c>
      <c r="AA515" s="311" t="s">
        <v>479</v>
      </c>
      <c r="AB515" s="339">
        <f t="shared" si="16"/>
        <v>160000</v>
      </c>
      <c r="AC515" s="311" t="s">
        <v>51</v>
      </c>
      <c r="AD515" s="312">
        <v>160000</v>
      </c>
      <c r="AE515" s="312">
        <v>160000</v>
      </c>
      <c r="AF515" s="312">
        <v>0</v>
      </c>
      <c r="AG515" s="312">
        <v>100</v>
      </c>
      <c r="AH515" s="312">
        <v>3.2875663212311834E-2</v>
      </c>
      <c r="AI515" s="312">
        <v>160000</v>
      </c>
      <c r="AJ515" s="312">
        <v>0</v>
      </c>
      <c r="AK515" s="312">
        <v>0</v>
      </c>
      <c r="AL515" s="312">
        <v>0</v>
      </c>
      <c r="AM515" s="312">
        <v>160000</v>
      </c>
      <c r="AN515" s="312">
        <v>160000</v>
      </c>
      <c r="AO515" s="312">
        <v>160000</v>
      </c>
      <c r="AP515" s="312">
        <v>0</v>
      </c>
      <c r="AQ515" s="312">
        <v>0</v>
      </c>
      <c r="AR515" s="312">
        <v>100</v>
      </c>
      <c r="AS515" s="312">
        <v>3.5041936316830509E-2</v>
      </c>
      <c r="AT515" s="297">
        <v>0</v>
      </c>
      <c r="AU515" s="297">
        <v>-2.1662731045186748E-3</v>
      </c>
    </row>
    <row r="516" spans="1:47" ht="22.5" customHeight="1">
      <c r="A516" s="356">
        <v>232020601003</v>
      </c>
      <c r="B516" s="311" t="s">
        <v>4</v>
      </c>
      <c r="C516" s="311" t="s">
        <v>253</v>
      </c>
      <c r="D516" s="311" t="s">
        <v>7</v>
      </c>
      <c r="E516" s="311" t="s">
        <v>13</v>
      </c>
      <c r="F516" s="311" t="s">
        <v>21</v>
      </c>
      <c r="G516" s="311" t="s">
        <v>23</v>
      </c>
      <c r="H516" s="298" t="s">
        <v>547</v>
      </c>
      <c r="I516" s="298" t="s">
        <v>244</v>
      </c>
      <c r="J516" s="298" t="s">
        <v>572</v>
      </c>
      <c r="K516" s="339">
        <v>51000</v>
      </c>
      <c r="L516" s="339">
        <v>0</v>
      </c>
      <c r="M516" s="339">
        <v>0</v>
      </c>
      <c r="N516" s="339">
        <v>0</v>
      </c>
      <c r="O516" s="339">
        <v>51000</v>
      </c>
      <c r="P516" s="339">
        <v>16800</v>
      </c>
      <c r="Q516" s="339">
        <v>34200</v>
      </c>
      <c r="R516" s="339">
        <v>32640</v>
      </c>
      <c r="S516" s="339">
        <v>-15840</v>
      </c>
      <c r="T516" s="359">
        <f t="shared" si="17"/>
        <v>0.32941176470588235</v>
      </c>
      <c r="U516" s="298" t="s">
        <v>4118</v>
      </c>
      <c r="V516" s="298" t="s">
        <v>3722</v>
      </c>
      <c r="W516" s="298" t="s">
        <v>4049</v>
      </c>
      <c r="X516" s="311"/>
      <c r="Y516" s="311"/>
      <c r="Z516" s="311"/>
      <c r="AA516" s="311" t="s">
        <v>441</v>
      </c>
      <c r="AB516" s="339" t="e">
        <f t="shared" si="16"/>
        <v>#DIV/0!</v>
      </c>
      <c r="AC516" s="311" t="s">
        <v>51</v>
      </c>
      <c r="AD516" s="312">
        <v>16800</v>
      </c>
      <c r="AE516" s="312">
        <v>16800</v>
      </c>
      <c r="AF516" s="312">
        <v>0</v>
      </c>
      <c r="AG516" s="312">
        <v>32.941176470588232</v>
      </c>
      <c r="AH516" s="312">
        <v>3.4519446372927422E-3</v>
      </c>
      <c r="AI516" s="312">
        <v>47000</v>
      </c>
      <c r="AJ516" s="312">
        <v>0</v>
      </c>
      <c r="AK516" s="312">
        <v>0</v>
      </c>
      <c r="AL516" s="312">
        <v>0</v>
      </c>
      <c r="AM516" s="312">
        <v>47000</v>
      </c>
      <c r="AN516" s="312">
        <v>32640</v>
      </c>
      <c r="AO516" s="312">
        <v>32640</v>
      </c>
      <c r="AP516" s="312">
        <v>0</v>
      </c>
      <c r="AQ516" s="312">
        <v>14360</v>
      </c>
      <c r="AR516" s="312">
        <v>69.446808510638306</v>
      </c>
      <c r="AS516" s="312">
        <v>7.1485550086334239E-3</v>
      </c>
      <c r="AT516" s="297">
        <v>-48.529411764705884</v>
      </c>
      <c r="AU516" s="297">
        <v>-3.6966103713406816E-3</v>
      </c>
    </row>
    <row r="517" spans="1:47" ht="22.5" customHeight="1">
      <c r="A517" s="356">
        <v>232020601004</v>
      </c>
      <c r="B517" s="311" t="s">
        <v>4</v>
      </c>
      <c r="C517" s="311" t="s">
        <v>253</v>
      </c>
      <c r="D517" s="311" t="s">
        <v>7</v>
      </c>
      <c r="E517" s="311" t="s">
        <v>13</v>
      </c>
      <c r="F517" s="311" t="s">
        <v>15</v>
      </c>
      <c r="G517" s="311" t="s">
        <v>17</v>
      </c>
      <c r="H517" s="298" t="s">
        <v>18</v>
      </c>
      <c r="I517" s="298" t="s">
        <v>244</v>
      </c>
      <c r="J517" s="298" t="s">
        <v>572</v>
      </c>
      <c r="K517" s="339">
        <v>3000</v>
      </c>
      <c r="L517" s="339">
        <v>0</v>
      </c>
      <c r="M517" s="339">
        <v>0</v>
      </c>
      <c r="N517" s="339">
        <v>0</v>
      </c>
      <c r="O517" s="339">
        <v>3000</v>
      </c>
      <c r="P517" s="339">
        <v>1980</v>
      </c>
      <c r="Q517" s="339">
        <v>1020</v>
      </c>
      <c r="R517" s="339">
        <v>1980</v>
      </c>
      <c r="S517" s="339">
        <v>0</v>
      </c>
      <c r="T517" s="359">
        <f t="shared" si="17"/>
        <v>0.66</v>
      </c>
      <c r="U517" s="298" t="s">
        <v>4119</v>
      </c>
      <c r="V517" s="298" t="s">
        <v>3722</v>
      </c>
      <c r="W517" s="298" t="s">
        <v>4049</v>
      </c>
      <c r="X517" s="311"/>
      <c r="Y517" s="311"/>
      <c r="Z517" s="311"/>
      <c r="AA517" s="311" t="s">
        <v>441</v>
      </c>
      <c r="AB517" s="339" t="e">
        <f t="shared" si="16"/>
        <v>#DIV/0!</v>
      </c>
      <c r="AC517" s="311" t="s">
        <v>51</v>
      </c>
      <c r="AD517" s="312">
        <v>1980</v>
      </c>
      <c r="AE517" s="312">
        <v>1980</v>
      </c>
      <c r="AF517" s="312">
        <v>0</v>
      </c>
      <c r="AG517" s="312">
        <v>66</v>
      </c>
      <c r="AH517" s="312">
        <v>4.0683633225235897E-4</v>
      </c>
      <c r="AI517" s="312">
        <v>3000</v>
      </c>
      <c r="AJ517" s="312">
        <v>0</v>
      </c>
      <c r="AK517" s="312">
        <v>0</v>
      </c>
      <c r="AL517" s="312">
        <v>0</v>
      </c>
      <c r="AM517" s="312">
        <v>3000</v>
      </c>
      <c r="AN517" s="312">
        <v>1980</v>
      </c>
      <c r="AO517" s="312">
        <v>1980</v>
      </c>
      <c r="AP517" s="312">
        <v>0</v>
      </c>
      <c r="AQ517" s="312">
        <v>1020</v>
      </c>
      <c r="AR517" s="312">
        <v>66</v>
      </c>
      <c r="AS517" s="312">
        <v>4.3364396192077756E-4</v>
      </c>
      <c r="AT517" s="297">
        <v>0</v>
      </c>
      <c r="AU517" s="297">
        <v>-2.6807629668418591E-5</v>
      </c>
    </row>
    <row r="518" spans="1:47" ht="22.5" customHeight="1">
      <c r="A518" s="356">
        <v>232020601005</v>
      </c>
      <c r="B518" s="311" t="s">
        <v>4</v>
      </c>
      <c r="C518" s="311" t="s">
        <v>253</v>
      </c>
      <c r="D518" s="311" t="s">
        <v>7</v>
      </c>
      <c r="E518" s="311" t="s">
        <v>21</v>
      </c>
      <c r="F518" s="311" t="s">
        <v>28</v>
      </c>
      <c r="G518" s="311" t="s">
        <v>30</v>
      </c>
      <c r="H518" s="298" t="s">
        <v>31</v>
      </c>
      <c r="I518" s="298" t="s">
        <v>244</v>
      </c>
      <c r="J518" s="298" t="s">
        <v>572</v>
      </c>
      <c r="K518" s="339">
        <v>34000</v>
      </c>
      <c r="L518" s="339">
        <v>0</v>
      </c>
      <c r="M518" s="339">
        <v>0</v>
      </c>
      <c r="N518" s="339">
        <v>0</v>
      </c>
      <c r="O518" s="339">
        <v>34000</v>
      </c>
      <c r="P518" s="339">
        <v>13060</v>
      </c>
      <c r="Q518" s="339">
        <v>20940</v>
      </c>
      <c r="R518" s="339">
        <v>24570</v>
      </c>
      <c r="S518" s="339">
        <v>-11510</v>
      </c>
      <c r="T518" s="359">
        <f t="shared" si="17"/>
        <v>0.38411764705882351</v>
      </c>
      <c r="U518" s="298" t="s">
        <v>4120</v>
      </c>
      <c r="V518" s="298" t="s">
        <v>3722</v>
      </c>
      <c r="W518" s="298" t="s">
        <v>4049</v>
      </c>
      <c r="X518" s="311"/>
      <c r="Y518" s="311"/>
      <c r="Z518" s="311"/>
      <c r="AA518" s="311" t="s">
        <v>441</v>
      </c>
      <c r="AB518" s="339" t="e">
        <f t="shared" si="16"/>
        <v>#DIV/0!</v>
      </c>
      <c r="AC518" s="311" t="s">
        <v>51</v>
      </c>
      <c r="AD518" s="312">
        <v>13060</v>
      </c>
      <c r="AE518" s="312">
        <v>13060</v>
      </c>
      <c r="AF518" s="312">
        <v>0</v>
      </c>
      <c r="AG518" s="312">
        <v>38.411764705882348</v>
      </c>
      <c r="AH518" s="312">
        <v>2.6834760097049532E-3</v>
      </c>
      <c r="AI518" s="312">
        <v>9000</v>
      </c>
      <c r="AJ518" s="312">
        <v>17000</v>
      </c>
      <c r="AK518" s="312">
        <v>0</v>
      </c>
      <c r="AL518" s="312">
        <v>0</v>
      </c>
      <c r="AM518" s="312">
        <v>26000</v>
      </c>
      <c r="AN518" s="312">
        <v>24570</v>
      </c>
      <c r="AO518" s="312">
        <v>24570</v>
      </c>
      <c r="AP518" s="312">
        <v>0</v>
      </c>
      <c r="AQ518" s="312">
        <v>1430</v>
      </c>
      <c r="AR518" s="312">
        <v>94.5</v>
      </c>
      <c r="AS518" s="312">
        <v>5.3811273456532849E-3</v>
      </c>
      <c r="AT518" s="297">
        <v>-46.845746845746845</v>
      </c>
      <c r="AU518" s="297">
        <v>-2.6976513359483318E-3</v>
      </c>
    </row>
    <row r="519" spans="1:47" ht="22.5" customHeight="1">
      <c r="A519" s="356">
        <v>232020601006</v>
      </c>
      <c r="B519" s="311" t="s">
        <v>4</v>
      </c>
      <c r="C519" s="311" t="s">
        <v>253</v>
      </c>
      <c r="D519" s="311" t="s">
        <v>7</v>
      </c>
      <c r="E519" s="311" t="s">
        <v>46</v>
      </c>
      <c r="F519" s="311" t="s">
        <v>21</v>
      </c>
      <c r="G519" s="311" t="s">
        <v>23</v>
      </c>
      <c r="H519" s="298" t="s">
        <v>575</v>
      </c>
      <c r="I519" s="298" t="s">
        <v>244</v>
      </c>
      <c r="J519" s="298" t="s">
        <v>572</v>
      </c>
      <c r="K519" s="339">
        <v>20000</v>
      </c>
      <c r="L519" s="339">
        <v>0</v>
      </c>
      <c r="M519" s="339">
        <v>0</v>
      </c>
      <c r="N519" s="339">
        <v>0</v>
      </c>
      <c r="O519" s="339">
        <v>20000</v>
      </c>
      <c r="P519" s="339">
        <v>20000</v>
      </c>
      <c r="Q519" s="339">
        <v>0</v>
      </c>
      <c r="R519" s="339">
        <v>20000</v>
      </c>
      <c r="S519" s="339">
        <v>0</v>
      </c>
      <c r="T519" s="359">
        <f t="shared" si="17"/>
        <v>1</v>
      </c>
      <c r="U519" s="298" t="s">
        <v>575</v>
      </c>
      <c r="V519" s="298" t="s">
        <v>3722</v>
      </c>
      <c r="W519" s="298" t="s">
        <v>4049</v>
      </c>
      <c r="X519" s="311"/>
      <c r="Y519" s="311"/>
      <c r="Z519" s="311"/>
      <c r="AA519" s="311" t="s">
        <v>933</v>
      </c>
      <c r="AB519" s="339" t="e">
        <f t="shared" si="16"/>
        <v>#DIV/0!</v>
      </c>
      <c r="AC519" s="311" t="s">
        <v>51</v>
      </c>
      <c r="AD519" s="312">
        <v>20000</v>
      </c>
      <c r="AE519" s="312">
        <v>20000</v>
      </c>
      <c r="AF519" s="312">
        <v>0</v>
      </c>
      <c r="AG519" s="312">
        <v>100</v>
      </c>
      <c r="AH519" s="312">
        <v>4.1094579015389793E-3</v>
      </c>
      <c r="AI519" s="312">
        <v>20000</v>
      </c>
      <c r="AJ519" s="312">
        <v>0</v>
      </c>
      <c r="AK519" s="312">
        <v>0</v>
      </c>
      <c r="AL519" s="312">
        <v>0</v>
      </c>
      <c r="AM519" s="312">
        <v>20000</v>
      </c>
      <c r="AN519" s="312">
        <v>20000</v>
      </c>
      <c r="AO519" s="312">
        <v>20000</v>
      </c>
      <c r="AP519" s="312">
        <v>0</v>
      </c>
      <c r="AQ519" s="312">
        <v>0</v>
      </c>
      <c r="AR519" s="312">
        <v>100</v>
      </c>
      <c r="AS519" s="312">
        <v>4.3802420396038136E-3</v>
      </c>
      <c r="AT519" s="297">
        <v>0</v>
      </c>
      <c r="AU519" s="297">
        <v>-2.7078413806483435E-4</v>
      </c>
    </row>
    <row r="520" spans="1:47" ht="22.5" customHeight="1">
      <c r="A520" s="356">
        <v>232030101000</v>
      </c>
      <c r="B520" s="313" t="s">
        <v>251</v>
      </c>
      <c r="C520" s="313" t="s">
        <v>7</v>
      </c>
      <c r="D520" s="313" t="s">
        <v>7</v>
      </c>
      <c r="E520" s="313" t="s">
        <v>5</v>
      </c>
      <c r="F520" s="313" t="s">
        <v>5</v>
      </c>
      <c r="G520" s="313" t="s">
        <v>5</v>
      </c>
      <c r="H520" s="314" t="s">
        <v>2831</v>
      </c>
      <c r="I520" s="314" t="s">
        <v>2818</v>
      </c>
      <c r="J520" s="314" t="s">
        <v>2818</v>
      </c>
      <c r="K520" s="348">
        <v>38180000</v>
      </c>
      <c r="L520" s="348">
        <v>2262000</v>
      </c>
      <c r="M520" s="348">
        <v>0</v>
      </c>
      <c r="N520" s="348">
        <v>0</v>
      </c>
      <c r="O520" s="348">
        <v>40442000</v>
      </c>
      <c r="P520" s="348">
        <v>39579962</v>
      </c>
      <c r="Q520" s="348">
        <v>862038</v>
      </c>
      <c r="R520" s="348">
        <v>32448404</v>
      </c>
      <c r="S520" s="348">
        <v>7131558</v>
      </c>
      <c r="T520" s="358">
        <f t="shared" si="17"/>
        <v>0.97868458533208047</v>
      </c>
      <c r="U520" s="298"/>
      <c r="V520" s="303"/>
      <c r="W520" s="303"/>
      <c r="X520" s="336"/>
      <c r="Y520" s="336"/>
      <c r="Z520" s="336"/>
      <c r="AA520" s="336"/>
      <c r="AB520" s="365" t="e">
        <f t="shared" ref="AB520:AB578" si="18">P520/Z520</f>
        <v>#DIV/0!</v>
      </c>
      <c r="AC520" s="313"/>
      <c r="AD520" s="315">
        <v>39579962</v>
      </c>
      <c r="AE520" s="315">
        <v>39579962</v>
      </c>
      <c r="AF520" s="315">
        <v>0</v>
      </c>
      <c r="AG520" s="315">
        <v>97.868458533208042</v>
      </c>
      <c r="AH520" s="315">
        <v>6.3051018019161926</v>
      </c>
      <c r="AI520" s="315">
        <v>34101000</v>
      </c>
      <c r="AJ520" s="315">
        <v>-1655000</v>
      </c>
      <c r="AK520" s="315">
        <v>0</v>
      </c>
      <c r="AL520" s="315">
        <v>7220</v>
      </c>
      <c r="AM520" s="315">
        <v>32453220</v>
      </c>
      <c r="AN520" s="315">
        <v>32448404</v>
      </c>
      <c r="AO520" s="315">
        <v>32448404</v>
      </c>
      <c r="AP520" s="315">
        <v>0</v>
      </c>
      <c r="AQ520" s="315">
        <v>4816</v>
      </c>
      <c r="AR520" s="315">
        <v>99.985160178250425</v>
      </c>
      <c r="AS520" s="315">
        <v>5.7776302762574918</v>
      </c>
      <c r="AT520" s="297">
        <v>21.978147214883048</v>
      </c>
      <c r="AU520" s="297">
        <v>0.52747152565870081</v>
      </c>
    </row>
    <row r="521" spans="1:47" ht="22.5" customHeight="1">
      <c r="A521" s="356">
        <v>232030101001</v>
      </c>
      <c r="B521" s="311" t="s">
        <v>251</v>
      </c>
      <c r="C521" s="311" t="s">
        <v>7</v>
      </c>
      <c r="D521" s="311" t="s">
        <v>7</v>
      </c>
      <c r="E521" s="311" t="s">
        <v>4</v>
      </c>
      <c r="F521" s="311" t="s">
        <v>15</v>
      </c>
      <c r="G521" s="311" t="s">
        <v>17</v>
      </c>
      <c r="H521" s="298" t="s">
        <v>516</v>
      </c>
      <c r="I521" s="298" t="s">
        <v>2818</v>
      </c>
      <c r="J521" s="298" t="s">
        <v>2818</v>
      </c>
      <c r="K521" s="339">
        <v>21312000</v>
      </c>
      <c r="L521" s="339">
        <v>922000</v>
      </c>
      <c r="M521" s="339">
        <v>0</v>
      </c>
      <c r="N521" s="339">
        <v>0</v>
      </c>
      <c r="O521" s="339">
        <v>22234000</v>
      </c>
      <c r="P521" s="339">
        <v>22233040</v>
      </c>
      <c r="Q521" s="339">
        <v>960</v>
      </c>
      <c r="R521" s="339">
        <v>19110540</v>
      </c>
      <c r="S521" s="339">
        <v>3122500</v>
      </c>
      <c r="T521" s="359">
        <f t="shared" si="17"/>
        <v>0.99995682288387155</v>
      </c>
      <c r="U521" s="298"/>
      <c r="V521" s="303"/>
      <c r="W521" s="303"/>
      <c r="X521" s="336"/>
      <c r="Y521" s="336"/>
      <c r="Z521" s="336"/>
      <c r="AA521" s="336"/>
      <c r="AB521" s="365" t="e">
        <f t="shared" si="18"/>
        <v>#DIV/0!</v>
      </c>
      <c r="AC521" s="311"/>
      <c r="AD521" s="312">
        <v>22233040</v>
      </c>
      <c r="AE521" s="312">
        <v>22233040</v>
      </c>
      <c r="AF521" s="312">
        <v>0</v>
      </c>
      <c r="AG521" s="312">
        <v>99.995682288387158</v>
      </c>
      <c r="AH521" s="312">
        <v>3.5417310548725331</v>
      </c>
      <c r="AI521" s="312">
        <v>19779000</v>
      </c>
      <c r="AJ521" s="312">
        <v>-668000</v>
      </c>
      <c r="AK521" s="312">
        <v>0</v>
      </c>
      <c r="AL521" s="312">
        <v>0</v>
      </c>
      <c r="AM521" s="312">
        <v>19111000</v>
      </c>
      <c r="AN521" s="312">
        <v>19110540</v>
      </c>
      <c r="AO521" s="312">
        <v>19110540</v>
      </c>
      <c r="AP521" s="312">
        <v>0</v>
      </c>
      <c r="AQ521" s="312">
        <v>460</v>
      </c>
      <c r="AR521" s="312">
        <v>99.997593009261692</v>
      </c>
      <c r="AS521" s="312">
        <v>3.4027446927630045</v>
      </c>
      <c r="AT521" s="297">
        <v>16.339151065328348</v>
      </c>
      <c r="AU521" s="297">
        <v>0.13898636210952864</v>
      </c>
    </row>
    <row r="522" spans="1:47" ht="22.5" customHeight="1">
      <c r="A522" s="356">
        <v>232030101002</v>
      </c>
      <c r="B522" s="311" t="s">
        <v>251</v>
      </c>
      <c r="C522" s="311" t="s">
        <v>7</v>
      </c>
      <c r="D522" s="311" t="s">
        <v>7</v>
      </c>
      <c r="E522" s="311" t="s">
        <v>251</v>
      </c>
      <c r="F522" s="311" t="s">
        <v>7</v>
      </c>
      <c r="G522" s="311" t="s">
        <v>517</v>
      </c>
      <c r="H522" s="298" t="s">
        <v>518</v>
      </c>
      <c r="I522" s="298" t="s">
        <v>2818</v>
      </c>
      <c r="J522" s="298" t="s">
        <v>2818</v>
      </c>
      <c r="K522" s="339">
        <v>0</v>
      </c>
      <c r="L522" s="339">
        <v>498000</v>
      </c>
      <c r="M522" s="339">
        <v>0</v>
      </c>
      <c r="N522" s="339">
        <v>0</v>
      </c>
      <c r="O522" s="339">
        <v>498000</v>
      </c>
      <c r="P522" s="339">
        <v>498000</v>
      </c>
      <c r="Q522" s="339">
        <v>0</v>
      </c>
      <c r="R522" s="339">
        <v>39000</v>
      </c>
      <c r="S522" s="339">
        <v>459000</v>
      </c>
      <c r="T522" s="359">
        <f t="shared" si="17"/>
        <v>1</v>
      </c>
      <c r="U522" s="298"/>
      <c r="V522" s="303"/>
      <c r="W522" s="303"/>
      <c r="X522" s="336"/>
      <c r="Y522" s="336"/>
      <c r="Z522" s="336"/>
      <c r="AA522" s="336"/>
      <c r="AB522" s="365" t="e">
        <f t="shared" si="18"/>
        <v>#DIV/0!</v>
      </c>
      <c r="AC522" s="311"/>
      <c r="AD522" s="312">
        <v>498000</v>
      </c>
      <c r="AE522" s="312">
        <v>498000</v>
      </c>
      <c r="AF522" s="312">
        <v>0</v>
      </c>
      <c r="AG522" s="312">
        <v>100</v>
      </c>
      <c r="AH522" s="312">
        <v>7.933157432930997E-2</v>
      </c>
      <c r="AI522" s="312">
        <v>234000</v>
      </c>
      <c r="AJ522" s="312">
        <v>-195000</v>
      </c>
      <c r="AK522" s="312">
        <v>0</v>
      </c>
      <c r="AL522" s="312">
        <v>0</v>
      </c>
      <c r="AM522" s="312">
        <v>39000</v>
      </c>
      <c r="AN522" s="312">
        <v>39000</v>
      </c>
      <c r="AO522" s="312">
        <v>39000</v>
      </c>
      <c r="AP522" s="312">
        <v>0</v>
      </c>
      <c r="AQ522" s="312">
        <v>0</v>
      </c>
      <c r="AR522" s="312">
        <v>100</v>
      </c>
      <c r="AS522" s="312">
        <v>6.9441806991198136E-3</v>
      </c>
      <c r="AT522" s="297">
        <v>1176.9230769230769</v>
      </c>
      <c r="AU522" s="297">
        <v>7.2387393630190158E-2</v>
      </c>
    </row>
    <row r="523" spans="1:47" ht="22.5" customHeight="1">
      <c r="A523" s="356">
        <v>232030101003</v>
      </c>
      <c r="B523" s="311" t="s">
        <v>251</v>
      </c>
      <c r="C523" s="311" t="s">
        <v>7</v>
      </c>
      <c r="D523" s="311" t="s">
        <v>7</v>
      </c>
      <c r="E523" s="311" t="s">
        <v>251</v>
      </c>
      <c r="F523" s="311" t="s">
        <v>4</v>
      </c>
      <c r="G523" s="311" t="s">
        <v>519</v>
      </c>
      <c r="H523" s="298" t="s">
        <v>520</v>
      </c>
      <c r="I523" s="298" t="s">
        <v>2818</v>
      </c>
      <c r="J523" s="298" t="s">
        <v>2818</v>
      </c>
      <c r="K523" s="339">
        <v>486000</v>
      </c>
      <c r="L523" s="339">
        <v>0</v>
      </c>
      <c r="M523" s="339">
        <v>0</v>
      </c>
      <c r="N523" s="339">
        <v>0</v>
      </c>
      <c r="O523" s="339">
        <v>486000</v>
      </c>
      <c r="P523" s="339">
        <v>486000</v>
      </c>
      <c r="Q523" s="339">
        <v>0</v>
      </c>
      <c r="R523" s="339">
        <v>486000</v>
      </c>
      <c r="S523" s="339">
        <v>0</v>
      </c>
      <c r="T523" s="359">
        <f t="shared" si="17"/>
        <v>1</v>
      </c>
      <c r="U523" s="298"/>
      <c r="V523" s="303"/>
      <c r="W523" s="303"/>
      <c r="X523" s="336"/>
      <c r="Y523" s="336"/>
      <c r="Z523" s="336"/>
      <c r="AA523" s="336"/>
      <c r="AB523" s="365" t="e">
        <f t="shared" si="18"/>
        <v>#DIV/0!</v>
      </c>
      <c r="AC523" s="311"/>
      <c r="AD523" s="312">
        <v>486000</v>
      </c>
      <c r="AE523" s="312">
        <v>486000</v>
      </c>
      <c r="AF523" s="312">
        <v>0</v>
      </c>
      <c r="AG523" s="312">
        <v>100</v>
      </c>
      <c r="AH523" s="312">
        <v>7.7419970128603702E-2</v>
      </c>
      <c r="AI523" s="312">
        <v>486000</v>
      </c>
      <c r="AJ523" s="312">
        <v>0</v>
      </c>
      <c r="AK523" s="312">
        <v>0</v>
      </c>
      <c r="AL523" s="312">
        <v>0</v>
      </c>
      <c r="AM523" s="312">
        <v>486000</v>
      </c>
      <c r="AN523" s="312">
        <v>486000</v>
      </c>
      <c r="AO523" s="312">
        <v>486000</v>
      </c>
      <c r="AP523" s="312">
        <v>0</v>
      </c>
      <c r="AQ523" s="312">
        <v>0</v>
      </c>
      <c r="AR523" s="312">
        <v>100</v>
      </c>
      <c r="AS523" s="312">
        <v>8.6535174865954606E-2</v>
      </c>
      <c r="AT523" s="297">
        <v>0</v>
      </c>
      <c r="AU523" s="297">
        <v>-9.1152047373509043E-3</v>
      </c>
    </row>
    <row r="524" spans="1:47" ht="22.5" customHeight="1">
      <c r="A524" s="356">
        <v>232030101004</v>
      </c>
      <c r="B524" s="311" t="s">
        <v>251</v>
      </c>
      <c r="C524" s="311" t="s">
        <v>7</v>
      </c>
      <c r="D524" s="311" t="s">
        <v>7</v>
      </c>
      <c r="E524" s="311" t="s">
        <v>251</v>
      </c>
      <c r="F524" s="311" t="s">
        <v>235</v>
      </c>
      <c r="G524" s="311" t="s">
        <v>521</v>
      </c>
      <c r="H524" s="298" t="s">
        <v>522</v>
      </c>
      <c r="I524" s="298" t="s">
        <v>2818</v>
      </c>
      <c r="J524" s="298" t="s">
        <v>2818</v>
      </c>
      <c r="K524" s="339">
        <v>588000</v>
      </c>
      <c r="L524" s="339">
        <v>-252000</v>
      </c>
      <c r="M524" s="339">
        <v>0</v>
      </c>
      <c r="N524" s="339">
        <v>0</v>
      </c>
      <c r="O524" s="339">
        <v>336000</v>
      </c>
      <c r="P524" s="339">
        <v>336000</v>
      </c>
      <c r="Q524" s="339">
        <v>0</v>
      </c>
      <c r="R524" s="339">
        <v>588000</v>
      </c>
      <c r="S524" s="339">
        <v>-252000</v>
      </c>
      <c r="T524" s="359">
        <f t="shared" si="17"/>
        <v>1</v>
      </c>
      <c r="U524" s="298"/>
      <c r="V524" s="303"/>
      <c r="W524" s="303"/>
      <c r="X524" s="336"/>
      <c r="Y524" s="336"/>
      <c r="Z524" s="336"/>
      <c r="AA524" s="336"/>
      <c r="AB524" s="365" t="e">
        <f t="shared" si="18"/>
        <v>#DIV/0!</v>
      </c>
      <c r="AC524" s="311"/>
      <c r="AD524" s="312">
        <v>336000</v>
      </c>
      <c r="AE524" s="312">
        <v>336000</v>
      </c>
      <c r="AF524" s="312">
        <v>0</v>
      </c>
      <c r="AG524" s="312">
        <v>100</v>
      </c>
      <c r="AH524" s="312">
        <v>5.3524917619775396E-2</v>
      </c>
      <c r="AI524" s="312">
        <v>666000</v>
      </c>
      <c r="AJ524" s="312">
        <v>-78000</v>
      </c>
      <c r="AK524" s="312">
        <v>0</v>
      </c>
      <c r="AL524" s="312">
        <v>0</v>
      </c>
      <c r="AM524" s="312">
        <v>588000</v>
      </c>
      <c r="AN524" s="312">
        <v>588000</v>
      </c>
      <c r="AO524" s="312">
        <v>588000</v>
      </c>
      <c r="AP524" s="312">
        <v>0</v>
      </c>
      <c r="AQ524" s="312">
        <v>0</v>
      </c>
      <c r="AR524" s="312">
        <v>100</v>
      </c>
      <c r="AS524" s="312">
        <v>0.10469687823288336</v>
      </c>
      <c r="AT524" s="297">
        <v>-42.857142857142854</v>
      </c>
      <c r="AU524" s="297">
        <v>-5.1171960613107963E-2</v>
      </c>
    </row>
    <row r="525" spans="1:47" ht="22.5" customHeight="1">
      <c r="A525" s="356">
        <v>232030101005</v>
      </c>
      <c r="B525" s="311" t="s">
        <v>251</v>
      </c>
      <c r="C525" s="311" t="s">
        <v>7</v>
      </c>
      <c r="D525" s="311" t="s">
        <v>7</v>
      </c>
      <c r="E525" s="311" t="s">
        <v>251</v>
      </c>
      <c r="F525" s="311" t="s">
        <v>67</v>
      </c>
      <c r="G525" s="311" t="s">
        <v>523</v>
      </c>
      <c r="H525" s="298" t="s">
        <v>524</v>
      </c>
      <c r="I525" s="298" t="s">
        <v>2818</v>
      </c>
      <c r="J525" s="298" t="s">
        <v>2818</v>
      </c>
      <c r="K525" s="339">
        <v>590000</v>
      </c>
      <c r="L525" s="339">
        <v>151000</v>
      </c>
      <c r="M525" s="339">
        <v>0</v>
      </c>
      <c r="N525" s="339">
        <v>0</v>
      </c>
      <c r="O525" s="339">
        <v>741000</v>
      </c>
      <c r="P525" s="339">
        <v>740360</v>
      </c>
      <c r="Q525" s="339">
        <v>640</v>
      </c>
      <c r="R525" s="339">
        <v>477000</v>
      </c>
      <c r="S525" s="339">
        <v>263360</v>
      </c>
      <c r="T525" s="359">
        <f t="shared" ref="T525:T583" si="19">P525/O525</f>
        <v>0.99913630229419703</v>
      </c>
      <c r="U525" s="298"/>
      <c r="V525" s="303"/>
      <c r="W525" s="303"/>
      <c r="X525" s="336"/>
      <c r="Y525" s="336"/>
      <c r="Z525" s="336"/>
      <c r="AA525" s="336"/>
      <c r="AB525" s="365" t="e">
        <f t="shared" si="18"/>
        <v>#DIV/0!</v>
      </c>
      <c r="AC525" s="311"/>
      <c r="AD525" s="312">
        <v>740360</v>
      </c>
      <c r="AE525" s="312">
        <v>740360</v>
      </c>
      <c r="AF525" s="312">
        <v>0</v>
      </c>
      <c r="AG525" s="312">
        <v>99.913630229419709</v>
      </c>
      <c r="AH525" s="312">
        <v>0.11793960716957415</v>
      </c>
      <c r="AI525" s="312">
        <v>627000</v>
      </c>
      <c r="AJ525" s="312">
        <v>-150000</v>
      </c>
      <c r="AK525" s="312">
        <v>0</v>
      </c>
      <c r="AL525" s="312">
        <v>0</v>
      </c>
      <c r="AM525" s="312">
        <v>477000</v>
      </c>
      <c r="AN525" s="312">
        <v>477000</v>
      </c>
      <c r="AO525" s="312">
        <v>477000</v>
      </c>
      <c r="AP525" s="312">
        <v>0</v>
      </c>
      <c r="AQ525" s="312">
        <v>0</v>
      </c>
      <c r="AR525" s="312">
        <v>100</v>
      </c>
      <c r="AS525" s="312">
        <v>8.4932671627696202E-2</v>
      </c>
      <c r="AT525" s="297">
        <v>55.211740041928728</v>
      </c>
      <c r="AU525" s="297">
        <v>3.3006935541877946E-2</v>
      </c>
    </row>
    <row r="526" spans="1:47" ht="22.5" customHeight="1">
      <c r="A526" s="356">
        <v>232030101006</v>
      </c>
      <c r="B526" s="311" t="s">
        <v>251</v>
      </c>
      <c r="C526" s="311" t="s">
        <v>7</v>
      </c>
      <c r="D526" s="311" t="s">
        <v>7</v>
      </c>
      <c r="E526" s="311" t="s">
        <v>251</v>
      </c>
      <c r="F526" s="311" t="s">
        <v>253</v>
      </c>
      <c r="G526" s="311" t="s">
        <v>255</v>
      </c>
      <c r="H526" s="298" t="s">
        <v>256</v>
      </c>
      <c r="I526" s="298" t="s">
        <v>2818</v>
      </c>
      <c r="J526" s="298" t="s">
        <v>2818</v>
      </c>
      <c r="K526" s="339">
        <v>1688000</v>
      </c>
      <c r="L526" s="339">
        <v>0</v>
      </c>
      <c r="M526" s="339">
        <v>0</v>
      </c>
      <c r="N526" s="339">
        <v>0</v>
      </c>
      <c r="O526" s="339">
        <v>1688000</v>
      </c>
      <c r="P526" s="339">
        <v>977574</v>
      </c>
      <c r="Q526" s="339">
        <v>710426</v>
      </c>
      <c r="R526" s="339">
        <v>279491</v>
      </c>
      <c r="S526" s="339">
        <v>698083</v>
      </c>
      <c r="T526" s="359">
        <f t="shared" si="19"/>
        <v>0.5791315165876777</v>
      </c>
      <c r="U526" s="298"/>
      <c r="V526" s="303"/>
      <c r="W526" s="303"/>
      <c r="X526" s="336"/>
      <c r="Y526" s="336"/>
      <c r="Z526" s="336"/>
      <c r="AA526" s="336"/>
      <c r="AB526" s="365" t="e">
        <f t="shared" si="18"/>
        <v>#DIV/0!</v>
      </c>
      <c r="AC526" s="311"/>
      <c r="AD526" s="312">
        <v>977574</v>
      </c>
      <c r="AE526" s="312">
        <v>977574</v>
      </c>
      <c r="AF526" s="312">
        <v>0</v>
      </c>
      <c r="AG526" s="312">
        <v>57.913151658767767</v>
      </c>
      <c r="AH526" s="312">
        <v>0.15572788040843544</v>
      </c>
      <c r="AI526" s="312">
        <v>281000</v>
      </c>
      <c r="AJ526" s="312">
        <v>0</v>
      </c>
      <c r="AK526" s="312">
        <v>0</v>
      </c>
      <c r="AL526" s="312">
        <v>0</v>
      </c>
      <c r="AM526" s="312">
        <v>281000</v>
      </c>
      <c r="AN526" s="312">
        <v>279491</v>
      </c>
      <c r="AO526" s="312">
        <v>279491</v>
      </c>
      <c r="AP526" s="312">
        <v>0</v>
      </c>
      <c r="AQ526" s="312">
        <v>1509</v>
      </c>
      <c r="AR526" s="312">
        <v>99.462989323843416</v>
      </c>
      <c r="AS526" s="312">
        <v>4.9765025840453746E-2</v>
      </c>
      <c r="AT526" s="297">
        <v>249.76940223477678</v>
      </c>
      <c r="AU526" s="297">
        <v>0.10596285456798168</v>
      </c>
    </row>
    <row r="527" spans="1:47" ht="22.5" customHeight="1">
      <c r="A527" s="356">
        <v>232030101007</v>
      </c>
      <c r="B527" s="311" t="s">
        <v>251</v>
      </c>
      <c r="C527" s="311" t="s">
        <v>7</v>
      </c>
      <c r="D527" s="311" t="s">
        <v>7</v>
      </c>
      <c r="E527" s="311" t="s">
        <v>251</v>
      </c>
      <c r="F527" s="311" t="s">
        <v>21</v>
      </c>
      <c r="G527" s="311" t="s">
        <v>525</v>
      </c>
      <c r="H527" s="298" t="s">
        <v>526</v>
      </c>
      <c r="I527" s="298" t="s">
        <v>2818</v>
      </c>
      <c r="J527" s="298" t="s">
        <v>2818</v>
      </c>
      <c r="K527" s="339">
        <v>0</v>
      </c>
      <c r="L527" s="339">
        <v>240000</v>
      </c>
      <c r="M527" s="339">
        <v>0</v>
      </c>
      <c r="N527" s="339">
        <v>0</v>
      </c>
      <c r="O527" s="339">
        <v>240000</v>
      </c>
      <c r="P527" s="339">
        <v>240000</v>
      </c>
      <c r="Q527" s="339">
        <v>0</v>
      </c>
      <c r="R527" s="339">
        <v>0</v>
      </c>
      <c r="S527" s="339">
        <v>240000</v>
      </c>
      <c r="T527" s="359">
        <f t="shared" si="19"/>
        <v>1</v>
      </c>
      <c r="U527" s="298"/>
      <c r="V527" s="303"/>
      <c r="W527" s="303"/>
      <c r="X527" s="336"/>
      <c r="Y527" s="336"/>
      <c r="Z527" s="336"/>
      <c r="AA527" s="336"/>
      <c r="AB527" s="365" t="e">
        <f t="shared" si="18"/>
        <v>#DIV/0!</v>
      </c>
      <c r="AC527" s="311"/>
      <c r="AD527" s="312">
        <v>240000</v>
      </c>
      <c r="AE527" s="312">
        <v>240000</v>
      </c>
      <c r="AF527" s="312">
        <v>0</v>
      </c>
      <c r="AG527" s="312">
        <v>100</v>
      </c>
      <c r="AH527" s="312">
        <v>3.8232084014125284E-2</v>
      </c>
      <c r="AI527" s="312">
        <v>0</v>
      </c>
      <c r="AJ527" s="312">
        <v>0</v>
      </c>
      <c r="AK527" s="312">
        <v>0</v>
      </c>
      <c r="AL527" s="312">
        <v>0</v>
      </c>
      <c r="AM527" s="312">
        <v>0</v>
      </c>
      <c r="AN527" s="312">
        <v>0</v>
      </c>
      <c r="AO527" s="312">
        <v>0</v>
      </c>
      <c r="AP527" s="312">
        <v>0</v>
      </c>
      <c r="AQ527" s="312">
        <v>0</v>
      </c>
      <c r="AR527" s="312" t="s">
        <v>5</v>
      </c>
      <c r="AS527" s="312">
        <v>0</v>
      </c>
      <c r="AT527" s="297" t="s">
        <v>631</v>
      </c>
      <c r="AU527" s="297">
        <v>3.8232084014125284E-2</v>
      </c>
    </row>
    <row r="528" spans="1:47" ht="22.5" customHeight="1">
      <c r="A528" s="356">
        <v>232030101008</v>
      </c>
      <c r="B528" s="311" t="s">
        <v>251</v>
      </c>
      <c r="C528" s="311" t="s">
        <v>7</v>
      </c>
      <c r="D528" s="311" t="s">
        <v>7</v>
      </c>
      <c r="E528" s="311" t="s">
        <v>251</v>
      </c>
      <c r="F528" s="311" t="s">
        <v>56</v>
      </c>
      <c r="G528" s="311" t="s">
        <v>59</v>
      </c>
      <c r="H528" s="298" t="s">
        <v>527</v>
      </c>
      <c r="I528" s="298" t="s">
        <v>2818</v>
      </c>
      <c r="J528" s="298" t="s">
        <v>2818</v>
      </c>
      <c r="K528" s="339">
        <v>3956000</v>
      </c>
      <c r="L528" s="339">
        <v>173000</v>
      </c>
      <c r="M528" s="339">
        <v>0</v>
      </c>
      <c r="N528" s="339">
        <v>0</v>
      </c>
      <c r="O528" s="339">
        <v>4129000</v>
      </c>
      <c r="P528" s="339">
        <v>4128041</v>
      </c>
      <c r="Q528" s="339">
        <v>959</v>
      </c>
      <c r="R528" s="339">
        <v>3159236</v>
      </c>
      <c r="S528" s="339">
        <v>968805</v>
      </c>
      <c r="T528" s="359">
        <f t="shared" si="19"/>
        <v>0.99976774037297167</v>
      </c>
      <c r="U528" s="298"/>
      <c r="V528" s="303"/>
      <c r="W528" s="303"/>
      <c r="X528" s="336"/>
      <c r="Y528" s="336"/>
      <c r="Z528" s="336"/>
      <c r="AA528" s="336"/>
      <c r="AB528" s="365" t="e">
        <f t="shared" si="18"/>
        <v>#DIV/0!</v>
      </c>
      <c r="AC528" s="311"/>
      <c r="AD528" s="312">
        <v>4128041</v>
      </c>
      <c r="AE528" s="312">
        <v>4128041</v>
      </c>
      <c r="AF528" s="312">
        <v>0</v>
      </c>
      <c r="AG528" s="312">
        <v>99.976774037297162</v>
      </c>
      <c r="AH528" s="312">
        <v>0.65759837635730722</v>
      </c>
      <c r="AI528" s="312">
        <v>3396000</v>
      </c>
      <c r="AJ528" s="312">
        <v>-236000</v>
      </c>
      <c r="AK528" s="312">
        <v>0</v>
      </c>
      <c r="AL528" s="312">
        <v>0</v>
      </c>
      <c r="AM528" s="312">
        <v>3160000</v>
      </c>
      <c r="AN528" s="312">
        <v>3159236</v>
      </c>
      <c r="AO528" s="312">
        <v>3159236</v>
      </c>
      <c r="AP528" s="312">
        <v>0</v>
      </c>
      <c r="AQ528" s="312">
        <v>764</v>
      </c>
      <c r="AR528" s="312">
        <v>99.975822784810134</v>
      </c>
      <c r="AS528" s="312">
        <v>0.56252065782473037</v>
      </c>
      <c r="AT528" s="297">
        <v>30.665800212456428</v>
      </c>
      <c r="AU528" s="297">
        <v>9.5077718532576849E-2</v>
      </c>
    </row>
    <row r="529" spans="1:47" ht="22.5" customHeight="1">
      <c r="A529" s="356">
        <v>232030101009</v>
      </c>
      <c r="B529" s="311" t="s">
        <v>251</v>
      </c>
      <c r="C529" s="311" t="s">
        <v>7</v>
      </c>
      <c r="D529" s="311" t="s">
        <v>7</v>
      </c>
      <c r="E529" s="311" t="s">
        <v>251</v>
      </c>
      <c r="F529" s="311" t="s">
        <v>40</v>
      </c>
      <c r="G529" s="311" t="s">
        <v>170</v>
      </c>
      <c r="H529" s="298" t="s">
        <v>528</v>
      </c>
      <c r="I529" s="298" t="s">
        <v>2818</v>
      </c>
      <c r="J529" s="298" t="s">
        <v>2818</v>
      </c>
      <c r="K529" s="339">
        <v>3577000</v>
      </c>
      <c r="L529" s="339">
        <v>72000</v>
      </c>
      <c r="M529" s="339">
        <v>0</v>
      </c>
      <c r="N529" s="339">
        <v>0</v>
      </c>
      <c r="O529" s="339">
        <v>3649000</v>
      </c>
      <c r="P529" s="339">
        <v>3648612</v>
      </c>
      <c r="Q529" s="339">
        <v>388</v>
      </c>
      <c r="R529" s="339">
        <v>2902398</v>
      </c>
      <c r="S529" s="339">
        <v>746214</v>
      </c>
      <c r="T529" s="359">
        <f t="shared" si="19"/>
        <v>0.99989366949849279</v>
      </c>
      <c r="U529" s="298"/>
      <c r="V529" s="303"/>
      <c r="W529" s="303"/>
      <c r="X529" s="336"/>
      <c r="Y529" s="336"/>
      <c r="Z529" s="336"/>
      <c r="AA529" s="336"/>
      <c r="AB529" s="365" t="e">
        <f t="shared" si="18"/>
        <v>#DIV/0!</v>
      </c>
      <c r="AC529" s="311"/>
      <c r="AD529" s="312">
        <v>3648612</v>
      </c>
      <c r="AE529" s="312">
        <v>3648612</v>
      </c>
      <c r="AF529" s="312">
        <v>0</v>
      </c>
      <c r="AG529" s="312">
        <v>99.989366949849284</v>
      </c>
      <c r="AH529" s="312">
        <v>0.58122516882894026</v>
      </c>
      <c r="AI529" s="312">
        <v>2877000</v>
      </c>
      <c r="AJ529" s="312">
        <v>26000</v>
      </c>
      <c r="AK529" s="312">
        <v>0</v>
      </c>
      <c r="AL529" s="312">
        <v>0</v>
      </c>
      <c r="AM529" s="312">
        <v>2903000</v>
      </c>
      <c r="AN529" s="312">
        <v>2902398</v>
      </c>
      <c r="AO529" s="312">
        <v>2902398</v>
      </c>
      <c r="AP529" s="312">
        <v>0</v>
      </c>
      <c r="AQ529" s="312">
        <v>602</v>
      </c>
      <c r="AR529" s="312">
        <v>99.979262831553555</v>
      </c>
      <c r="AS529" s="312">
        <v>0.51678913263497306</v>
      </c>
      <c r="AT529" s="297">
        <v>25.710257518093659</v>
      </c>
      <c r="AU529" s="297">
        <v>6.4436036193967205E-2</v>
      </c>
    </row>
    <row r="530" spans="1:47" ht="22.5" customHeight="1">
      <c r="A530" s="356">
        <v>232030101010</v>
      </c>
      <c r="B530" s="311" t="s">
        <v>251</v>
      </c>
      <c r="C530" s="311" t="s">
        <v>7</v>
      </c>
      <c r="D530" s="311" t="s">
        <v>7</v>
      </c>
      <c r="E530" s="311" t="s">
        <v>235</v>
      </c>
      <c r="F530" s="311" t="s">
        <v>21</v>
      </c>
      <c r="G530" s="311" t="s">
        <v>23</v>
      </c>
      <c r="H530" s="298" t="s">
        <v>529</v>
      </c>
      <c r="I530" s="298" t="s">
        <v>2818</v>
      </c>
      <c r="J530" s="298" t="s">
        <v>2818</v>
      </c>
      <c r="K530" s="339">
        <v>5656000</v>
      </c>
      <c r="L530" s="339">
        <v>481000</v>
      </c>
      <c r="M530" s="339">
        <v>0</v>
      </c>
      <c r="N530" s="339">
        <v>0</v>
      </c>
      <c r="O530" s="339">
        <v>6137000</v>
      </c>
      <c r="P530" s="339">
        <v>5988808</v>
      </c>
      <c r="Q530" s="339">
        <v>148192</v>
      </c>
      <c r="R530" s="339">
        <v>5029220</v>
      </c>
      <c r="S530" s="339">
        <v>959588</v>
      </c>
      <c r="T530" s="359">
        <f t="shared" si="19"/>
        <v>0.97585269675737329</v>
      </c>
      <c r="U530" s="298"/>
      <c r="V530" s="303"/>
      <c r="W530" s="303"/>
      <c r="X530" s="336"/>
      <c r="Y530" s="336"/>
      <c r="Z530" s="336"/>
      <c r="AA530" s="336"/>
      <c r="AB530" s="365" t="e">
        <f t="shared" si="18"/>
        <v>#DIV/0!</v>
      </c>
      <c r="AC530" s="311"/>
      <c r="AD530" s="312">
        <v>5988808</v>
      </c>
      <c r="AE530" s="312">
        <v>5988808</v>
      </c>
      <c r="AF530" s="312">
        <v>0</v>
      </c>
      <c r="AG530" s="312">
        <v>97.585269675737322</v>
      </c>
      <c r="AH530" s="312">
        <v>0.95401921083527341</v>
      </c>
      <c r="AI530" s="312">
        <v>5726000</v>
      </c>
      <c r="AJ530" s="312">
        <v>-704000</v>
      </c>
      <c r="AK530" s="312">
        <v>0</v>
      </c>
      <c r="AL530" s="312">
        <v>7220</v>
      </c>
      <c r="AM530" s="312">
        <v>5029220</v>
      </c>
      <c r="AN530" s="312">
        <v>5029220</v>
      </c>
      <c r="AO530" s="312">
        <v>5029220</v>
      </c>
      <c r="AP530" s="312">
        <v>0</v>
      </c>
      <c r="AQ530" s="312">
        <v>0</v>
      </c>
      <c r="AR530" s="312">
        <v>100</v>
      </c>
      <c r="AS530" s="312">
        <v>0.89548237065711167</v>
      </c>
      <c r="AT530" s="297">
        <v>19.080254989839379</v>
      </c>
      <c r="AU530" s="297">
        <v>5.8536840178161742E-2</v>
      </c>
    </row>
    <row r="531" spans="1:47" ht="22.5" customHeight="1">
      <c r="A531" s="356">
        <v>232030101011</v>
      </c>
      <c r="B531" s="311" t="s">
        <v>251</v>
      </c>
      <c r="C531" s="311" t="s">
        <v>7</v>
      </c>
      <c r="D531" s="311" t="s">
        <v>7</v>
      </c>
      <c r="E531" s="311" t="s">
        <v>235</v>
      </c>
      <c r="F531" s="311" t="s">
        <v>15</v>
      </c>
      <c r="G531" s="311" t="s">
        <v>17</v>
      </c>
      <c r="H531" s="298" t="s">
        <v>530</v>
      </c>
      <c r="I531" s="298" t="s">
        <v>2818</v>
      </c>
      <c r="J531" s="298" t="s">
        <v>2818</v>
      </c>
      <c r="K531" s="339">
        <v>31000</v>
      </c>
      <c r="L531" s="339">
        <v>0</v>
      </c>
      <c r="M531" s="339">
        <v>0</v>
      </c>
      <c r="N531" s="339">
        <v>0</v>
      </c>
      <c r="O531" s="339">
        <v>31000</v>
      </c>
      <c r="P531" s="339">
        <v>30970</v>
      </c>
      <c r="Q531" s="339">
        <v>30</v>
      </c>
      <c r="R531" s="339">
        <v>24160</v>
      </c>
      <c r="S531" s="339">
        <v>6810</v>
      </c>
      <c r="T531" s="359">
        <f t="shared" si="19"/>
        <v>0.99903225806451612</v>
      </c>
      <c r="U531" s="298"/>
      <c r="V531" s="303"/>
      <c r="W531" s="303"/>
      <c r="X531" s="336"/>
      <c r="Y531" s="336"/>
      <c r="Z531" s="336"/>
      <c r="AA531" s="336"/>
      <c r="AB531" s="365" t="e">
        <f t="shared" si="18"/>
        <v>#DIV/0!</v>
      </c>
      <c r="AC531" s="311"/>
      <c r="AD531" s="312">
        <v>30970</v>
      </c>
      <c r="AE531" s="312">
        <v>30970</v>
      </c>
      <c r="AF531" s="312">
        <v>0</v>
      </c>
      <c r="AG531" s="312">
        <v>99.903225806451616</v>
      </c>
      <c r="AH531" s="312">
        <v>4.9335318413227499E-3</v>
      </c>
      <c r="AI531" s="312">
        <v>29000</v>
      </c>
      <c r="AJ531" s="312">
        <v>-4000</v>
      </c>
      <c r="AK531" s="312">
        <v>0</v>
      </c>
      <c r="AL531" s="312">
        <v>0</v>
      </c>
      <c r="AM531" s="312">
        <v>25000</v>
      </c>
      <c r="AN531" s="312">
        <v>24160</v>
      </c>
      <c r="AO531" s="312">
        <v>24160</v>
      </c>
      <c r="AP531" s="312">
        <v>0</v>
      </c>
      <c r="AQ531" s="312">
        <v>840</v>
      </c>
      <c r="AR531" s="312">
        <v>96.64</v>
      </c>
      <c r="AS531" s="312">
        <v>4.3018309151470445E-3</v>
      </c>
      <c r="AT531" s="297">
        <v>28.18708609271523</v>
      </c>
      <c r="AU531" s="297">
        <v>6.3170092617570537E-4</v>
      </c>
    </row>
    <row r="532" spans="1:47" ht="22.5" customHeight="1">
      <c r="A532" s="356">
        <v>232030101012</v>
      </c>
      <c r="B532" s="311" t="s">
        <v>251</v>
      </c>
      <c r="C532" s="311" t="s">
        <v>7</v>
      </c>
      <c r="D532" s="311" t="s">
        <v>7</v>
      </c>
      <c r="E532" s="311" t="s">
        <v>235</v>
      </c>
      <c r="F532" s="311" t="s">
        <v>127</v>
      </c>
      <c r="G532" s="311" t="s">
        <v>1350</v>
      </c>
      <c r="H532" s="298" t="s">
        <v>1498</v>
      </c>
      <c r="I532" s="298" t="s">
        <v>2818</v>
      </c>
      <c r="J532" s="298" t="s">
        <v>2818</v>
      </c>
      <c r="K532" s="339">
        <v>296000</v>
      </c>
      <c r="L532" s="339">
        <v>-23000</v>
      </c>
      <c r="M532" s="339">
        <v>0</v>
      </c>
      <c r="N532" s="339">
        <v>0</v>
      </c>
      <c r="O532" s="339">
        <v>273000</v>
      </c>
      <c r="P532" s="339">
        <v>272557</v>
      </c>
      <c r="Q532" s="339">
        <v>443</v>
      </c>
      <c r="R532" s="339">
        <v>353359</v>
      </c>
      <c r="S532" s="339">
        <v>-80802</v>
      </c>
      <c r="T532" s="359">
        <f t="shared" si="19"/>
        <v>0.99837728937728942</v>
      </c>
      <c r="U532" s="298"/>
      <c r="V532" s="303"/>
      <c r="W532" s="303"/>
      <c r="X532" s="336"/>
      <c r="Y532" s="336"/>
      <c r="Z532" s="336"/>
      <c r="AA532" s="336"/>
      <c r="AB532" s="365" t="e">
        <f t="shared" si="18"/>
        <v>#DIV/0!</v>
      </c>
      <c r="AC532" s="311"/>
      <c r="AD532" s="312">
        <v>272557</v>
      </c>
      <c r="AE532" s="312">
        <v>272557</v>
      </c>
      <c r="AF532" s="312">
        <v>0</v>
      </c>
      <c r="AG532" s="312">
        <v>99.83772893772894</v>
      </c>
      <c r="AH532" s="312">
        <v>4.341842551099144E-2</v>
      </c>
      <c r="AI532" s="312">
        <v>0</v>
      </c>
      <c r="AJ532" s="312">
        <v>354000</v>
      </c>
      <c r="AK532" s="312">
        <v>0</v>
      </c>
      <c r="AL532" s="312">
        <v>0</v>
      </c>
      <c r="AM532" s="312">
        <v>354000</v>
      </c>
      <c r="AN532" s="312">
        <v>353359</v>
      </c>
      <c r="AO532" s="312">
        <v>353359</v>
      </c>
      <c r="AP532" s="312">
        <v>0</v>
      </c>
      <c r="AQ532" s="312">
        <v>641</v>
      </c>
      <c r="AR532" s="312">
        <v>99.818926553672313</v>
      </c>
      <c r="AS532" s="312">
        <v>6.2917660196417396E-2</v>
      </c>
      <c r="AT532" s="297">
        <v>-22.866829485027974</v>
      </c>
      <c r="AU532" s="297">
        <v>-1.9499234685425956E-2</v>
      </c>
    </row>
    <row r="533" spans="1:47" ht="22.5" customHeight="1">
      <c r="A533" s="356">
        <v>232030101013</v>
      </c>
      <c r="B533" s="313" t="s">
        <v>251</v>
      </c>
      <c r="C533" s="313" t="s">
        <v>7</v>
      </c>
      <c r="D533" s="313" t="s">
        <v>7</v>
      </c>
      <c r="E533" s="313" t="s">
        <v>5</v>
      </c>
      <c r="F533" s="313" t="s">
        <v>5</v>
      </c>
      <c r="G533" s="313" t="s">
        <v>5</v>
      </c>
      <c r="H533" s="314" t="s">
        <v>2832</v>
      </c>
      <c r="I533" s="314" t="s">
        <v>2818</v>
      </c>
      <c r="J533" s="314" t="s">
        <v>2818</v>
      </c>
      <c r="K533" s="348">
        <v>112000</v>
      </c>
      <c r="L533" s="348">
        <v>133000</v>
      </c>
      <c r="M533" s="348">
        <v>0</v>
      </c>
      <c r="N533" s="348">
        <v>0</v>
      </c>
      <c r="O533" s="348">
        <v>245000</v>
      </c>
      <c r="P533" s="348">
        <v>79102</v>
      </c>
      <c r="Q533" s="348">
        <v>165898</v>
      </c>
      <c r="R533" s="348">
        <v>14354</v>
      </c>
      <c r="S533" s="348">
        <v>64748</v>
      </c>
      <c r="T533" s="358">
        <f t="shared" si="19"/>
        <v>0.32286530612244896</v>
      </c>
      <c r="U533" s="298"/>
      <c r="V533" s="303"/>
      <c r="W533" s="303"/>
      <c r="X533" s="336"/>
      <c r="Y533" s="336"/>
      <c r="Z533" s="336"/>
      <c r="AA533" s="336"/>
      <c r="AB533" s="365" t="e">
        <f t="shared" si="18"/>
        <v>#DIV/0!</v>
      </c>
      <c r="AC533" s="313"/>
      <c r="AD533" s="315">
        <v>79102</v>
      </c>
      <c r="AE533" s="315">
        <v>79102</v>
      </c>
      <c r="AF533" s="315">
        <v>0</v>
      </c>
      <c r="AG533" s="315">
        <v>32.286530612244896</v>
      </c>
      <c r="AH533" s="315">
        <v>1.2600976290355576E-2</v>
      </c>
      <c r="AI533" s="315">
        <v>59000</v>
      </c>
      <c r="AJ533" s="315">
        <v>0</v>
      </c>
      <c r="AK533" s="315">
        <v>0</v>
      </c>
      <c r="AL533" s="315">
        <v>0</v>
      </c>
      <c r="AM533" s="315">
        <v>59000</v>
      </c>
      <c r="AN533" s="315">
        <v>14354</v>
      </c>
      <c r="AO533" s="315">
        <v>14354</v>
      </c>
      <c r="AP533" s="315">
        <v>0</v>
      </c>
      <c r="AQ533" s="315">
        <v>44646</v>
      </c>
      <c r="AR533" s="315">
        <v>24.328813559322036</v>
      </c>
      <c r="AS533" s="315">
        <v>2.5558146091068158E-3</v>
      </c>
      <c r="AT533" s="297">
        <v>451.0798383725791</v>
      </c>
      <c r="AU533" s="297">
        <v>1.0045161681248761E-2</v>
      </c>
    </row>
    <row r="534" spans="1:47" ht="22.5" customHeight="1">
      <c r="A534" s="356">
        <v>232030101014</v>
      </c>
      <c r="B534" s="311" t="s">
        <v>251</v>
      </c>
      <c r="C534" s="311" t="s">
        <v>7</v>
      </c>
      <c r="D534" s="311" t="s">
        <v>7</v>
      </c>
      <c r="E534" s="311" t="s">
        <v>117</v>
      </c>
      <c r="F534" s="311" t="s">
        <v>28</v>
      </c>
      <c r="G534" s="311" t="s">
        <v>30</v>
      </c>
      <c r="H534" s="298" t="s">
        <v>2833</v>
      </c>
      <c r="I534" s="298" t="s">
        <v>2818</v>
      </c>
      <c r="J534" s="298" t="s">
        <v>2818</v>
      </c>
      <c r="K534" s="339">
        <v>76000</v>
      </c>
      <c r="L534" s="339">
        <v>0</v>
      </c>
      <c r="M534" s="339">
        <v>0</v>
      </c>
      <c r="N534" s="339">
        <v>0</v>
      </c>
      <c r="O534" s="339">
        <v>76000</v>
      </c>
      <c r="P534" s="339">
        <v>24000</v>
      </c>
      <c r="Q534" s="339">
        <v>52000</v>
      </c>
      <c r="R534" s="339">
        <v>0</v>
      </c>
      <c r="S534" s="339">
        <v>24000</v>
      </c>
      <c r="T534" s="359">
        <f t="shared" si="19"/>
        <v>0.31578947368421051</v>
      </c>
      <c r="U534" s="298" t="s">
        <v>2834</v>
      </c>
      <c r="V534" s="298"/>
      <c r="W534" s="298"/>
      <c r="X534" s="311"/>
      <c r="Y534" s="311"/>
      <c r="Z534" s="311"/>
      <c r="AA534" s="311"/>
      <c r="AB534" s="339" t="e">
        <f t="shared" si="18"/>
        <v>#DIV/0!</v>
      </c>
      <c r="AC534" s="311"/>
      <c r="AD534" s="312">
        <v>24000</v>
      </c>
      <c r="AE534" s="312">
        <v>24000</v>
      </c>
      <c r="AF534" s="312">
        <v>0</v>
      </c>
      <c r="AG534" s="312">
        <v>31.578947368421051</v>
      </c>
      <c r="AH534" s="312">
        <v>3.8232084014125285E-3</v>
      </c>
      <c r="AI534" s="312">
        <v>0</v>
      </c>
      <c r="AJ534" s="312">
        <v>0</v>
      </c>
      <c r="AK534" s="312">
        <v>0</v>
      </c>
      <c r="AL534" s="312">
        <v>0</v>
      </c>
      <c r="AM534" s="312">
        <v>0</v>
      </c>
      <c r="AN534" s="312">
        <v>0</v>
      </c>
      <c r="AO534" s="312">
        <v>0</v>
      </c>
      <c r="AP534" s="312">
        <v>0</v>
      </c>
      <c r="AQ534" s="312">
        <v>0</v>
      </c>
      <c r="AR534" s="312" t="s">
        <v>5</v>
      </c>
      <c r="AS534" s="312">
        <v>0</v>
      </c>
      <c r="AT534" s="297" t="s">
        <v>631</v>
      </c>
      <c r="AU534" s="297">
        <v>3.8232084014125285E-3</v>
      </c>
    </row>
    <row r="535" spans="1:47" ht="22.5" customHeight="1">
      <c r="A535" s="356">
        <v>232030101015</v>
      </c>
      <c r="B535" s="311" t="s">
        <v>251</v>
      </c>
      <c r="C535" s="311" t="s">
        <v>7</v>
      </c>
      <c r="D535" s="311" t="s">
        <v>7</v>
      </c>
      <c r="E535" s="311" t="s">
        <v>13</v>
      </c>
      <c r="F535" s="311" t="s">
        <v>15</v>
      </c>
      <c r="G535" s="311" t="s">
        <v>17</v>
      </c>
      <c r="H535" s="298" t="s">
        <v>18</v>
      </c>
      <c r="I535" s="298" t="s">
        <v>2818</v>
      </c>
      <c r="J535" s="298" t="s">
        <v>2818</v>
      </c>
      <c r="K535" s="339">
        <v>36000</v>
      </c>
      <c r="L535" s="339">
        <v>0</v>
      </c>
      <c r="M535" s="339">
        <v>0</v>
      </c>
      <c r="N535" s="339">
        <v>0</v>
      </c>
      <c r="O535" s="339">
        <v>36000</v>
      </c>
      <c r="P535" s="339">
        <v>25114</v>
      </c>
      <c r="Q535" s="339">
        <v>10886</v>
      </c>
      <c r="R535" s="339">
        <v>14354</v>
      </c>
      <c r="S535" s="339">
        <v>10760</v>
      </c>
      <c r="T535" s="359">
        <f t="shared" si="19"/>
        <v>0.69761111111111107</v>
      </c>
      <c r="U535" s="298" t="s">
        <v>2835</v>
      </c>
      <c r="V535" s="298" t="s">
        <v>2836</v>
      </c>
      <c r="W535" s="298" t="s">
        <v>2837</v>
      </c>
      <c r="X535" s="311" t="s">
        <v>2838</v>
      </c>
      <c r="Y535" s="311">
        <v>15</v>
      </c>
      <c r="Z535" s="311">
        <v>5</v>
      </c>
      <c r="AA535" s="311" t="s">
        <v>441</v>
      </c>
      <c r="AB535" s="339">
        <f t="shared" si="18"/>
        <v>5022.8</v>
      </c>
      <c r="AC535" s="311"/>
      <c r="AD535" s="312">
        <v>25114</v>
      </c>
      <c r="AE535" s="312">
        <v>25114</v>
      </c>
      <c r="AF535" s="312">
        <v>0</v>
      </c>
      <c r="AG535" s="312">
        <v>69.761111111111106</v>
      </c>
      <c r="AH535" s="312">
        <v>4.0006689913780931E-3</v>
      </c>
      <c r="AI535" s="312">
        <v>59000</v>
      </c>
      <c r="AJ535" s="312">
        <v>0</v>
      </c>
      <c r="AK535" s="312">
        <v>0</v>
      </c>
      <c r="AL535" s="312">
        <v>0</v>
      </c>
      <c r="AM535" s="312">
        <v>59000</v>
      </c>
      <c r="AN535" s="312">
        <v>14354</v>
      </c>
      <c r="AO535" s="312">
        <v>14354</v>
      </c>
      <c r="AP535" s="312">
        <v>0</v>
      </c>
      <c r="AQ535" s="312">
        <v>44646</v>
      </c>
      <c r="AR535" s="312">
        <v>24.328813559322036</v>
      </c>
      <c r="AS535" s="312">
        <v>2.5558146091068158E-3</v>
      </c>
      <c r="AT535" s="297">
        <v>74.961683154521381</v>
      </c>
      <c r="AU535" s="297">
        <v>1.4448543822712773E-3</v>
      </c>
    </row>
    <row r="536" spans="1:47" ht="22.5" customHeight="1">
      <c r="A536" s="356">
        <v>232030101016</v>
      </c>
      <c r="B536" s="311" t="s">
        <v>251</v>
      </c>
      <c r="C536" s="311" t="s">
        <v>7</v>
      </c>
      <c r="D536" s="311" t="s">
        <v>7</v>
      </c>
      <c r="E536" s="311" t="s">
        <v>36</v>
      </c>
      <c r="F536" s="311" t="s">
        <v>21</v>
      </c>
      <c r="G536" s="311" t="s">
        <v>23</v>
      </c>
      <c r="H536" s="298" t="s">
        <v>2839</v>
      </c>
      <c r="I536" s="298" t="s">
        <v>2818</v>
      </c>
      <c r="J536" s="298" t="s">
        <v>2818</v>
      </c>
      <c r="K536" s="339">
        <v>0</v>
      </c>
      <c r="L536" s="339">
        <v>133000</v>
      </c>
      <c r="M536" s="339">
        <v>0</v>
      </c>
      <c r="N536" s="339">
        <v>0</v>
      </c>
      <c r="O536" s="339">
        <v>133000</v>
      </c>
      <c r="P536" s="339">
        <v>29988</v>
      </c>
      <c r="Q536" s="339">
        <v>103012</v>
      </c>
      <c r="R536" s="339" t="s">
        <v>5</v>
      </c>
      <c r="S536" s="339">
        <v>29988</v>
      </c>
      <c r="T536" s="359">
        <f t="shared" si="19"/>
        <v>0.22547368421052633</v>
      </c>
      <c r="U536" s="298"/>
      <c r="V536" s="298" t="s">
        <v>2840</v>
      </c>
      <c r="W536" s="298" t="s">
        <v>2841</v>
      </c>
      <c r="X536" s="311"/>
      <c r="Y536" s="311"/>
      <c r="Z536" s="311"/>
      <c r="AA536" s="311"/>
      <c r="AB536" s="339" t="e">
        <f t="shared" si="18"/>
        <v>#DIV/0!</v>
      </c>
      <c r="AC536" s="311"/>
      <c r="AD536" s="312">
        <v>29988</v>
      </c>
      <c r="AE536" s="312">
        <v>29988</v>
      </c>
      <c r="AF536" s="312">
        <v>0</v>
      </c>
      <c r="AG536" s="312">
        <v>22.547368421052632</v>
      </c>
      <c r="AH536" s="312">
        <v>4.7770988975649542E-3</v>
      </c>
      <c r="AI536" s="312" t="s">
        <v>5</v>
      </c>
      <c r="AJ536" s="312" t="s">
        <v>5</v>
      </c>
      <c r="AK536" s="312" t="s">
        <v>5</v>
      </c>
      <c r="AL536" s="312" t="s">
        <v>5</v>
      </c>
      <c r="AM536" s="312" t="s">
        <v>5</v>
      </c>
      <c r="AN536" s="312" t="s">
        <v>5</v>
      </c>
      <c r="AO536" s="312" t="s">
        <v>5</v>
      </c>
      <c r="AP536" s="312" t="s">
        <v>5</v>
      </c>
      <c r="AQ536" s="312" t="s">
        <v>5</v>
      </c>
      <c r="AR536" s="312" t="s">
        <v>5</v>
      </c>
      <c r="AS536" s="312" t="s">
        <v>5</v>
      </c>
      <c r="AT536" s="297" t="s">
        <v>631</v>
      </c>
      <c r="AU536" s="297">
        <v>4.7770988975649542E-3</v>
      </c>
    </row>
    <row r="537" spans="1:47" ht="22.5" customHeight="1">
      <c r="A537" s="356">
        <v>232030101017</v>
      </c>
      <c r="B537" s="313" t="s">
        <v>251</v>
      </c>
      <c r="C537" s="313" t="s">
        <v>7</v>
      </c>
      <c r="D537" s="313" t="s">
        <v>7</v>
      </c>
      <c r="E537" s="313" t="s">
        <v>5</v>
      </c>
      <c r="F537" s="313" t="s">
        <v>5</v>
      </c>
      <c r="G537" s="313" t="s">
        <v>5</v>
      </c>
      <c r="H537" s="314" t="s">
        <v>2842</v>
      </c>
      <c r="I537" s="314" t="s">
        <v>2818</v>
      </c>
      <c r="J537" s="314" t="s">
        <v>2818</v>
      </c>
      <c r="K537" s="348">
        <v>22582000</v>
      </c>
      <c r="L537" s="348">
        <v>46000</v>
      </c>
      <c r="M537" s="348">
        <v>0</v>
      </c>
      <c r="N537" s="348">
        <v>75450</v>
      </c>
      <c r="O537" s="348">
        <v>22703450</v>
      </c>
      <c r="P537" s="348">
        <v>22421296</v>
      </c>
      <c r="Q537" s="348">
        <v>282154</v>
      </c>
      <c r="R537" s="348">
        <v>21481776</v>
      </c>
      <c r="S537" s="348">
        <v>939520</v>
      </c>
      <c r="T537" s="358">
        <f t="shared" si="19"/>
        <v>0.987572197177081</v>
      </c>
      <c r="U537" s="298"/>
      <c r="V537" s="303"/>
      <c r="W537" s="303"/>
      <c r="X537" s="336"/>
      <c r="Y537" s="336"/>
      <c r="Z537" s="336"/>
      <c r="AA537" s="336"/>
      <c r="AB537" s="365" t="e">
        <f t="shared" si="18"/>
        <v>#DIV/0!</v>
      </c>
      <c r="AC537" s="313"/>
      <c r="AD537" s="315">
        <v>22421296</v>
      </c>
      <c r="AE537" s="315">
        <v>22421296</v>
      </c>
      <c r="AF537" s="315">
        <v>0</v>
      </c>
      <c r="AG537" s="315">
        <v>98.757219717708097</v>
      </c>
      <c r="AH537" s="315">
        <v>3.5717203015732135</v>
      </c>
      <c r="AI537" s="315">
        <v>21740000</v>
      </c>
      <c r="AJ537" s="315">
        <v>-19000</v>
      </c>
      <c r="AK537" s="315">
        <v>0</v>
      </c>
      <c r="AL537" s="315">
        <v>0</v>
      </c>
      <c r="AM537" s="315">
        <v>21721000</v>
      </c>
      <c r="AN537" s="315">
        <v>21481776</v>
      </c>
      <c r="AO537" s="315">
        <v>21481776</v>
      </c>
      <c r="AP537" s="315">
        <v>0</v>
      </c>
      <c r="AQ537" s="315">
        <v>239224</v>
      </c>
      <c r="AR537" s="315">
        <v>98.89865107499655</v>
      </c>
      <c r="AS537" s="315">
        <v>3.8249572892824419</v>
      </c>
      <c r="AT537" s="297">
        <v>4.3735676230866574</v>
      </c>
      <c r="AU537" s="297">
        <v>-0.25323698770922842</v>
      </c>
    </row>
    <row r="538" spans="1:47" ht="22.5" customHeight="1">
      <c r="A538" s="356">
        <v>232030101018</v>
      </c>
      <c r="B538" s="311" t="s">
        <v>251</v>
      </c>
      <c r="C538" s="311" t="s">
        <v>7</v>
      </c>
      <c r="D538" s="311" t="s">
        <v>7</v>
      </c>
      <c r="E538" s="311" t="s">
        <v>7</v>
      </c>
      <c r="F538" s="311" t="s">
        <v>28</v>
      </c>
      <c r="G538" s="311" t="s">
        <v>30</v>
      </c>
      <c r="H538" s="298" t="s">
        <v>2843</v>
      </c>
      <c r="I538" s="298" t="s">
        <v>2818</v>
      </c>
      <c r="J538" s="298" t="s">
        <v>2818</v>
      </c>
      <c r="K538" s="339">
        <v>20000</v>
      </c>
      <c r="L538" s="339">
        <v>0</v>
      </c>
      <c r="M538" s="339">
        <v>0</v>
      </c>
      <c r="N538" s="339">
        <v>0</v>
      </c>
      <c r="O538" s="339">
        <v>20000</v>
      </c>
      <c r="P538" s="339">
        <v>20000</v>
      </c>
      <c r="Q538" s="339">
        <v>0</v>
      </c>
      <c r="R538" s="339">
        <v>20000</v>
      </c>
      <c r="S538" s="339">
        <v>0</v>
      </c>
      <c r="T538" s="359">
        <f t="shared" si="19"/>
        <v>1</v>
      </c>
      <c r="U538" s="298" t="s">
        <v>2844</v>
      </c>
      <c r="V538" s="298" t="s">
        <v>2845</v>
      </c>
      <c r="W538" s="298" t="s">
        <v>2846</v>
      </c>
      <c r="X538" s="311"/>
      <c r="Y538" s="311"/>
      <c r="Z538" s="311"/>
      <c r="AA538" s="311"/>
      <c r="AB538" s="339" t="e">
        <f t="shared" si="18"/>
        <v>#DIV/0!</v>
      </c>
      <c r="AC538" s="311"/>
      <c r="AD538" s="312">
        <v>20000</v>
      </c>
      <c r="AE538" s="312">
        <v>20000</v>
      </c>
      <c r="AF538" s="312">
        <v>0</v>
      </c>
      <c r="AG538" s="312">
        <v>100</v>
      </c>
      <c r="AH538" s="312">
        <v>3.1860070011771068E-3</v>
      </c>
      <c r="AI538" s="312">
        <v>20000</v>
      </c>
      <c r="AJ538" s="312">
        <v>0</v>
      </c>
      <c r="AK538" s="312">
        <v>0</v>
      </c>
      <c r="AL538" s="312">
        <v>0</v>
      </c>
      <c r="AM538" s="312">
        <v>20000</v>
      </c>
      <c r="AN538" s="312">
        <v>20000</v>
      </c>
      <c r="AO538" s="312">
        <v>20000</v>
      </c>
      <c r="AP538" s="312">
        <v>0</v>
      </c>
      <c r="AQ538" s="312">
        <v>0</v>
      </c>
      <c r="AR538" s="312">
        <v>100</v>
      </c>
      <c r="AS538" s="312">
        <v>3.5611183072409304E-3</v>
      </c>
      <c r="AT538" s="297">
        <v>0</v>
      </c>
      <c r="AU538" s="297">
        <v>-3.7511130606382361E-4</v>
      </c>
    </row>
    <row r="539" spans="1:47" ht="22.5" customHeight="1">
      <c r="A539" s="356">
        <v>232030101019</v>
      </c>
      <c r="B539" s="311" t="s">
        <v>251</v>
      </c>
      <c r="C539" s="311" t="s">
        <v>7</v>
      </c>
      <c r="D539" s="311" t="s">
        <v>7</v>
      </c>
      <c r="E539" s="311" t="s">
        <v>13</v>
      </c>
      <c r="F539" s="311" t="s">
        <v>21</v>
      </c>
      <c r="G539" s="311" t="s">
        <v>23</v>
      </c>
      <c r="H539" s="298" t="s">
        <v>2847</v>
      </c>
      <c r="I539" s="298" t="s">
        <v>2818</v>
      </c>
      <c r="J539" s="298" t="s">
        <v>2818</v>
      </c>
      <c r="K539" s="339">
        <v>727000</v>
      </c>
      <c r="L539" s="339">
        <v>0</v>
      </c>
      <c r="M539" s="339">
        <v>0</v>
      </c>
      <c r="N539" s="339">
        <v>0</v>
      </c>
      <c r="O539" s="339">
        <v>727000</v>
      </c>
      <c r="P539" s="339">
        <v>717140</v>
      </c>
      <c r="Q539" s="339">
        <v>9860</v>
      </c>
      <c r="R539" s="339">
        <v>640076</v>
      </c>
      <c r="S539" s="339">
        <v>77064</v>
      </c>
      <c r="T539" s="359">
        <f t="shared" si="19"/>
        <v>0.98643741403026131</v>
      </c>
      <c r="U539" s="298" t="s">
        <v>2848</v>
      </c>
      <c r="V539" s="298" t="s">
        <v>2849</v>
      </c>
      <c r="W539" s="298" t="s">
        <v>2850</v>
      </c>
      <c r="X539" s="311"/>
      <c r="Y539" s="311"/>
      <c r="Z539" s="311"/>
      <c r="AA539" s="311"/>
      <c r="AB539" s="339" t="e">
        <f t="shared" si="18"/>
        <v>#DIV/0!</v>
      </c>
      <c r="AC539" s="311"/>
      <c r="AD539" s="312">
        <v>717140</v>
      </c>
      <c r="AE539" s="312">
        <v>717140</v>
      </c>
      <c r="AF539" s="312">
        <v>0</v>
      </c>
      <c r="AG539" s="312">
        <v>98.643741403026127</v>
      </c>
      <c r="AH539" s="312">
        <v>0.11424065304120752</v>
      </c>
      <c r="AI539" s="312">
        <v>679000</v>
      </c>
      <c r="AJ539" s="312">
        <v>-38000</v>
      </c>
      <c r="AK539" s="312">
        <v>0</v>
      </c>
      <c r="AL539" s="312">
        <v>0</v>
      </c>
      <c r="AM539" s="312">
        <v>641000</v>
      </c>
      <c r="AN539" s="312">
        <v>640076</v>
      </c>
      <c r="AO539" s="312">
        <v>640076</v>
      </c>
      <c r="AP539" s="312">
        <v>0</v>
      </c>
      <c r="AQ539" s="312">
        <v>924</v>
      </c>
      <c r="AR539" s="312">
        <v>99.855850234009353</v>
      </c>
      <c r="AS539" s="312">
        <v>0.11396931808127729</v>
      </c>
      <c r="AT539" s="297">
        <v>12.039820271342778</v>
      </c>
      <c r="AU539" s="297">
        <v>2.713349599302306E-4</v>
      </c>
    </row>
    <row r="540" spans="1:47" ht="22.5" customHeight="1">
      <c r="A540" s="356">
        <v>232030101022</v>
      </c>
      <c r="B540" s="311" t="s">
        <v>251</v>
      </c>
      <c r="C540" s="311" t="s">
        <v>7</v>
      </c>
      <c r="D540" s="311" t="s">
        <v>7</v>
      </c>
      <c r="E540" s="311" t="s">
        <v>21</v>
      </c>
      <c r="F540" s="311" t="s">
        <v>15</v>
      </c>
      <c r="G540" s="311" t="s">
        <v>17</v>
      </c>
      <c r="H540" s="298" t="s">
        <v>2852</v>
      </c>
      <c r="I540" s="298" t="s">
        <v>2818</v>
      </c>
      <c r="J540" s="298" t="s">
        <v>2818</v>
      </c>
      <c r="K540" s="339">
        <v>0</v>
      </c>
      <c r="L540" s="339">
        <v>11000</v>
      </c>
      <c r="M540" s="339">
        <v>0</v>
      </c>
      <c r="N540" s="339">
        <v>0</v>
      </c>
      <c r="O540" s="339">
        <v>11000</v>
      </c>
      <c r="P540" s="339">
        <v>6981</v>
      </c>
      <c r="Q540" s="339">
        <v>4019</v>
      </c>
      <c r="R540" s="339" t="s">
        <v>5</v>
      </c>
      <c r="S540" s="339">
        <v>6981</v>
      </c>
      <c r="T540" s="359">
        <f t="shared" si="19"/>
        <v>0.63463636363636367</v>
      </c>
      <c r="U540" s="298"/>
      <c r="V540" s="298" t="s">
        <v>2853</v>
      </c>
      <c r="W540" s="298" t="s">
        <v>2851</v>
      </c>
      <c r="X540" s="311"/>
      <c r="Y540" s="311"/>
      <c r="Z540" s="311"/>
      <c r="AA540" s="311"/>
      <c r="AB540" s="339" t="e">
        <f t="shared" si="18"/>
        <v>#DIV/0!</v>
      </c>
      <c r="AC540" s="311"/>
      <c r="AD540" s="312">
        <v>6981</v>
      </c>
      <c r="AE540" s="312">
        <v>6981</v>
      </c>
      <c r="AF540" s="312">
        <v>0</v>
      </c>
      <c r="AG540" s="312">
        <v>63.463636363636368</v>
      </c>
      <c r="AH540" s="312">
        <v>1.1120757437608692E-3</v>
      </c>
      <c r="AI540" s="312" t="s">
        <v>5</v>
      </c>
      <c r="AJ540" s="312" t="s">
        <v>5</v>
      </c>
      <c r="AK540" s="312" t="s">
        <v>5</v>
      </c>
      <c r="AL540" s="312" t="s">
        <v>5</v>
      </c>
      <c r="AM540" s="312" t="s">
        <v>5</v>
      </c>
      <c r="AN540" s="312" t="s">
        <v>5</v>
      </c>
      <c r="AO540" s="312" t="s">
        <v>5</v>
      </c>
      <c r="AP540" s="312" t="s">
        <v>5</v>
      </c>
      <c r="AQ540" s="312" t="s">
        <v>5</v>
      </c>
      <c r="AR540" s="312" t="s">
        <v>5</v>
      </c>
      <c r="AS540" s="312" t="s">
        <v>5</v>
      </c>
      <c r="AT540" s="297" t="s">
        <v>631</v>
      </c>
      <c r="AU540" s="297">
        <v>1.1120757437608692E-3</v>
      </c>
    </row>
    <row r="541" spans="1:47" ht="22.5" customHeight="1">
      <c r="A541" s="356">
        <v>232030101023</v>
      </c>
      <c r="B541" s="311" t="s">
        <v>251</v>
      </c>
      <c r="C541" s="311" t="s">
        <v>7</v>
      </c>
      <c r="D541" s="311" t="s">
        <v>7</v>
      </c>
      <c r="E541" s="311" t="s">
        <v>21</v>
      </c>
      <c r="F541" s="311" t="s">
        <v>28</v>
      </c>
      <c r="G541" s="311" t="s">
        <v>30</v>
      </c>
      <c r="H541" s="298" t="s">
        <v>2854</v>
      </c>
      <c r="I541" s="298" t="s">
        <v>2818</v>
      </c>
      <c r="J541" s="298" t="s">
        <v>2818</v>
      </c>
      <c r="K541" s="339">
        <v>65000</v>
      </c>
      <c r="L541" s="339">
        <v>0</v>
      </c>
      <c r="M541" s="339">
        <v>0</v>
      </c>
      <c r="N541" s="339">
        <v>0</v>
      </c>
      <c r="O541" s="339">
        <v>65000</v>
      </c>
      <c r="P541" s="339">
        <v>54075</v>
      </c>
      <c r="Q541" s="339">
        <v>10925</v>
      </c>
      <c r="R541" s="339">
        <v>54450</v>
      </c>
      <c r="S541" s="339">
        <v>-375</v>
      </c>
      <c r="T541" s="359">
        <f t="shared" si="19"/>
        <v>0.83192307692307688</v>
      </c>
      <c r="U541" s="298" t="s">
        <v>2855</v>
      </c>
      <c r="V541" s="298" t="s">
        <v>2856</v>
      </c>
      <c r="W541" s="298" t="s">
        <v>1914</v>
      </c>
      <c r="X541" s="311"/>
      <c r="Y541" s="311"/>
      <c r="Z541" s="311"/>
      <c r="AA541" s="311"/>
      <c r="AB541" s="339" t="e">
        <f t="shared" si="18"/>
        <v>#DIV/0!</v>
      </c>
      <c r="AC541" s="311"/>
      <c r="AD541" s="312">
        <v>54075</v>
      </c>
      <c r="AE541" s="312">
        <v>54075</v>
      </c>
      <c r="AF541" s="312">
        <v>0</v>
      </c>
      <c r="AG541" s="312">
        <v>83.192307692307693</v>
      </c>
      <c r="AH541" s="312">
        <v>8.6141664294326018E-3</v>
      </c>
      <c r="AI541" s="312">
        <v>59000</v>
      </c>
      <c r="AJ541" s="312">
        <v>0</v>
      </c>
      <c r="AK541" s="312">
        <v>0</v>
      </c>
      <c r="AL541" s="312">
        <v>0</v>
      </c>
      <c r="AM541" s="312">
        <v>59000</v>
      </c>
      <c r="AN541" s="312">
        <v>54450</v>
      </c>
      <c r="AO541" s="312">
        <v>54450</v>
      </c>
      <c r="AP541" s="312">
        <v>0</v>
      </c>
      <c r="AQ541" s="312">
        <v>4550</v>
      </c>
      <c r="AR541" s="312">
        <v>92.288135593220346</v>
      </c>
      <c r="AS541" s="312">
        <v>9.6951445914634331E-3</v>
      </c>
      <c r="AT541" s="297">
        <v>-0.68870523415977969</v>
      </c>
      <c r="AU541" s="297">
        <v>-1.0809781620308313E-3</v>
      </c>
    </row>
    <row r="542" spans="1:47" ht="22.5" customHeight="1">
      <c r="A542" s="356">
        <v>232030101024</v>
      </c>
      <c r="B542" s="311" t="s">
        <v>251</v>
      </c>
      <c r="C542" s="311" t="s">
        <v>7</v>
      </c>
      <c r="D542" s="311" t="s">
        <v>7</v>
      </c>
      <c r="E542" s="311" t="s">
        <v>21</v>
      </c>
      <c r="F542" s="311" t="s">
        <v>28</v>
      </c>
      <c r="G542" s="311" t="s">
        <v>78</v>
      </c>
      <c r="H542" s="298" t="s">
        <v>2857</v>
      </c>
      <c r="I542" s="298" t="s">
        <v>2818</v>
      </c>
      <c r="J542" s="298" t="s">
        <v>2818</v>
      </c>
      <c r="K542" s="339">
        <v>0</v>
      </c>
      <c r="L542" s="339">
        <v>5000</v>
      </c>
      <c r="M542" s="339">
        <v>0</v>
      </c>
      <c r="N542" s="339">
        <v>0</v>
      </c>
      <c r="O542" s="339">
        <v>5000</v>
      </c>
      <c r="P542" s="339">
        <v>1080</v>
      </c>
      <c r="Q542" s="339">
        <v>3920</v>
      </c>
      <c r="R542" s="339" t="s">
        <v>5</v>
      </c>
      <c r="S542" s="339">
        <v>1080</v>
      </c>
      <c r="T542" s="359">
        <f t="shared" si="19"/>
        <v>0.216</v>
      </c>
      <c r="U542" s="298"/>
      <c r="V542" s="298" t="s">
        <v>3625</v>
      </c>
      <c r="W542" s="298" t="s">
        <v>2851</v>
      </c>
      <c r="X542" s="311"/>
      <c r="Y542" s="311"/>
      <c r="Z542" s="311"/>
      <c r="AA542" s="311"/>
      <c r="AB542" s="339" t="e">
        <f t="shared" si="18"/>
        <v>#DIV/0!</v>
      </c>
      <c r="AC542" s="311"/>
      <c r="AD542" s="312">
        <v>1080</v>
      </c>
      <c r="AE542" s="312">
        <v>1080</v>
      </c>
      <c r="AF542" s="312">
        <v>0</v>
      </c>
      <c r="AG542" s="312">
        <v>21.6</v>
      </c>
      <c r="AH542" s="312">
        <v>1.7204437806356377E-4</v>
      </c>
      <c r="AI542" s="312" t="s">
        <v>5</v>
      </c>
      <c r="AJ542" s="312" t="s">
        <v>5</v>
      </c>
      <c r="AK542" s="312" t="s">
        <v>5</v>
      </c>
      <c r="AL542" s="312" t="s">
        <v>5</v>
      </c>
      <c r="AM542" s="312" t="s">
        <v>5</v>
      </c>
      <c r="AN542" s="312" t="s">
        <v>5</v>
      </c>
      <c r="AO542" s="312" t="s">
        <v>5</v>
      </c>
      <c r="AP542" s="312" t="s">
        <v>5</v>
      </c>
      <c r="AQ542" s="312" t="s">
        <v>5</v>
      </c>
      <c r="AR542" s="312" t="s">
        <v>5</v>
      </c>
      <c r="AS542" s="312" t="s">
        <v>5</v>
      </c>
      <c r="AT542" s="297" t="s">
        <v>631</v>
      </c>
      <c r="AU542" s="297">
        <v>1.7204437806356377E-4</v>
      </c>
    </row>
    <row r="543" spans="1:47" ht="22.5" customHeight="1">
      <c r="A543" s="356">
        <v>232030101025</v>
      </c>
      <c r="B543" s="311" t="s">
        <v>251</v>
      </c>
      <c r="C543" s="311" t="s">
        <v>7</v>
      </c>
      <c r="D543" s="311" t="s">
        <v>7</v>
      </c>
      <c r="E543" s="311" t="s">
        <v>21</v>
      </c>
      <c r="F543" s="311" t="s">
        <v>32</v>
      </c>
      <c r="G543" s="311" t="s">
        <v>34</v>
      </c>
      <c r="H543" s="298" t="s">
        <v>35</v>
      </c>
      <c r="I543" s="298" t="s">
        <v>2818</v>
      </c>
      <c r="J543" s="298" t="s">
        <v>2818</v>
      </c>
      <c r="K543" s="339">
        <v>0</v>
      </c>
      <c r="L543" s="339">
        <v>0</v>
      </c>
      <c r="M543" s="339">
        <v>0</v>
      </c>
      <c r="N543" s="339">
        <v>0</v>
      </c>
      <c r="O543" s="339">
        <v>0</v>
      </c>
      <c r="P543" s="339">
        <v>0</v>
      </c>
      <c r="Q543" s="339">
        <v>0</v>
      </c>
      <c r="R543" s="339">
        <v>12430</v>
      </c>
      <c r="S543" s="339">
        <v>-12430</v>
      </c>
      <c r="T543" s="359" t="e">
        <f t="shared" si="19"/>
        <v>#DIV/0!</v>
      </c>
      <c r="U543" s="298"/>
      <c r="V543" s="298"/>
      <c r="W543" s="298"/>
      <c r="X543" s="311"/>
      <c r="Y543" s="311"/>
      <c r="Z543" s="311"/>
      <c r="AA543" s="311"/>
      <c r="AB543" s="339" t="e">
        <f t="shared" si="18"/>
        <v>#DIV/0!</v>
      </c>
      <c r="AC543" s="311"/>
      <c r="AD543" s="312">
        <v>0</v>
      </c>
      <c r="AE543" s="312">
        <v>0</v>
      </c>
      <c r="AF543" s="312">
        <v>0</v>
      </c>
      <c r="AG543" s="312" t="s">
        <v>5</v>
      </c>
      <c r="AH543" s="312">
        <v>0</v>
      </c>
      <c r="AI543" s="312">
        <v>0</v>
      </c>
      <c r="AJ543" s="312">
        <v>19000</v>
      </c>
      <c r="AK543" s="312">
        <v>0</v>
      </c>
      <c r="AL543" s="312">
        <v>0</v>
      </c>
      <c r="AM543" s="312">
        <v>19000</v>
      </c>
      <c r="AN543" s="312">
        <v>12430</v>
      </c>
      <c r="AO543" s="312">
        <v>12430</v>
      </c>
      <c r="AP543" s="312">
        <v>0</v>
      </c>
      <c r="AQ543" s="312">
        <v>6570</v>
      </c>
      <c r="AR543" s="312">
        <v>65.421052631578945</v>
      </c>
      <c r="AS543" s="312">
        <v>2.2132350279502381E-3</v>
      </c>
      <c r="AT543" s="297" t="s">
        <v>553</v>
      </c>
      <c r="AU543" s="297">
        <v>-2.2132350279502381E-3</v>
      </c>
    </row>
    <row r="544" spans="1:47" ht="22.5" customHeight="1">
      <c r="A544" s="356">
        <v>232030101026</v>
      </c>
      <c r="B544" s="311" t="s">
        <v>251</v>
      </c>
      <c r="C544" s="311" t="s">
        <v>7</v>
      </c>
      <c r="D544" s="311" t="s">
        <v>7</v>
      </c>
      <c r="E544" s="311" t="s">
        <v>21</v>
      </c>
      <c r="F544" s="311" t="s">
        <v>127</v>
      </c>
      <c r="G544" s="311" t="s">
        <v>129</v>
      </c>
      <c r="H544" s="298" t="s">
        <v>2858</v>
      </c>
      <c r="I544" s="298" t="s">
        <v>2818</v>
      </c>
      <c r="J544" s="298" t="s">
        <v>2818</v>
      </c>
      <c r="K544" s="339">
        <v>1000</v>
      </c>
      <c r="L544" s="339">
        <v>0</v>
      </c>
      <c r="M544" s="339">
        <v>0</v>
      </c>
      <c r="N544" s="339">
        <v>75450</v>
      </c>
      <c r="O544" s="339">
        <v>76450</v>
      </c>
      <c r="P544" s="339">
        <v>76450</v>
      </c>
      <c r="Q544" s="339">
        <v>0</v>
      </c>
      <c r="R544" s="339">
        <v>71100</v>
      </c>
      <c r="S544" s="339">
        <v>5350</v>
      </c>
      <c r="T544" s="359">
        <f t="shared" si="19"/>
        <v>1</v>
      </c>
      <c r="U544" s="298" t="s">
        <v>2859</v>
      </c>
      <c r="V544" s="298" t="s">
        <v>2860</v>
      </c>
      <c r="W544" s="298" t="s">
        <v>2861</v>
      </c>
      <c r="X544" s="311"/>
      <c r="Y544" s="311"/>
      <c r="Z544" s="311"/>
      <c r="AA544" s="311"/>
      <c r="AB544" s="339" t="e">
        <f t="shared" si="18"/>
        <v>#DIV/0!</v>
      </c>
      <c r="AC544" s="311"/>
      <c r="AD544" s="312">
        <v>76450</v>
      </c>
      <c r="AE544" s="312">
        <v>76450</v>
      </c>
      <c r="AF544" s="312">
        <v>0</v>
      </c>
      <c r="AG544" s="312">
        <v>100</v>
      </c>
      <c r="AH544" s="312">
        <v>1.2178511761999491E-2</v>
      </c>
      <c r="AI544" s="312">
        <v>72000</v>
      </c>
      <c r="AJ544" s="312">
        <v>0</v>
      </c>
      <c r="AK544" s="312">
        <v>0</v>
      </c>
      <c r="AL544" s="312">
        <v>0</v>
      </c>
      <c r="AM544" s="312">
        <v>72000</v>
      </c>
      <c r="AN544" s="312">
        <v>71100</v>
      </c>
      <c r="AO544" s="312">
        <v>71100</v>
      </c>
      <c r="AP544" s="312">
        <v>0</v>
      </c>
      <c r="AQ544" s="312">
        <v>900</v>
      </c>
      <c r="AR544" s="312">
        <v>98.75</v>
      </c>
      <c r="AS544" s="312">
        <v>1.2659775582241507E-2</v>
      </c>
      <c r="AT544" s="297">
        <v>7.5246132208157528</v>
      </c>
      <c r="AU544" s="297">
        <v>-4.8126382024201581E-4</v>
      </c>
    </row>
    <row r="545" spans="1:47" ht="22.5" customHeight="1">
      <c r="A545" s="356">
        <v>232030101028</v>
      </c>
      <c r="B545" s="311" t="s">
        <v>251</v>
      </c>
      <c r="C545" s="311" t="s">
        <v>7</v>
      </c>
      <c r="D545" s="311" t="s">
        <v>7</v>
      </c>
      <c r="E545" s="311" t="s">
        <v>36</v>
      </c>
      <c r="F545" s="311" t="s">
        <v>587</v>
      </c>
      <c r="G545" s="311" t="s">
        <v>588</v>
      </c>
      <c r="H545" s="298" t="s">
        <v>2862</v>
      </c>
      <c r="I545" s="298" t="s">
        <v>2818</v>
      </c>
      <c r="J545" s="298" t="s">
        <v>2818</v>
      </c>
      <c r="K545" s="339">
        <v>42000</v>
      </c>
      <c r="L545" s="339">
        <v>0</v>
      </c>
      <c r="M545" s="339">
        <v>0</v>
      </c>
      <c r="N545" s="339">
        <v>0</v>
      </c>
      <c r="O545" s="339">
        <v>42000</v>
      </c>
      <c r="P545" s="339">
        <v>41270</v>
      </c>
      <c r="Q545" s="339">
        <v>730</v>
      </c>
      <c r="R545" s="339">
        <v>58920</v>
      </c>
      <c r="S545" s="339">
        <v>-17650</v>
      </c>
      <c r="T545" s="359">
        <f t="shared" si="19"/>
        <v>0.98261904761904761</v>
      </c>
      <c r="U545" s="298" t="s">
        <v>2863</v>
      </c>
      <c r="V545" s="298" t="s">
        <v>2856</v>
      </c>
      <c r="W545" s="298" t="s">
        <v>1914</v>
      </c>
      <c r="X545" s="311"/>
      <c r="Y545" s="311"/>
      <c r="Z545" s="311"/>
      <c r="AA545" s="311"/>
      <c r="AB545" s="339" t="e">
        <f t="shared" si="18"/>
        <v>#DIV/0!</v>
      </c>
      <c r="AC545" s="311"/>
      <c r="AD545" s="312">
        <v>41270</v>
      </c>
      <c r="AE545" s="312">
        <v>41270</v>
      </c>
      <c r="AF545" s="312">
        <v>0</v>
      </c>
      <c r="AG545" s="312">
        <v>98.261904761904759</v>
      </c>
      <c r="AH545" s="312">
        <v>6.5743254469289606E-3</v>
      </c>
      <c r="AI545" s="312">
        <v>62000</v>
      </c>
      <c r="AJ545" s="312">
        <v>0</v>
      </c>
      <c r="AK545" s="312">
        <v>0</v>
      </c>
      <c r="AL545" s="312">
        <v>0</v>
      </c>
      <c r="AM545" s="312">
        <v>62000</v>
      </c>
      <c r="AN545" s="312">
        <v>58920</v>
      </c>
      <c r="AO545" s="312">
        <v>58920</v>
      </c>
      <c r="AP545" s="312">
        <v>0</v>
      </c>
      <c r="AQ545" s="312">
        <v>3080</v>
      </c>
      <c r="AR545" s="312">
        <v>95.032258064516128</v>
      </c>
      <c r="AS545" s="312">
        <v>1.0491054533131781E-2</v>
      </c>
      <c r="AT545" s="297">
        <v>-29.955872369314324</v>
      </c>
      <c r="AU545" s="297">
        <v>-3.9167290862028208E-3</v>
      </c>
    </row>
    <row r="546" spans="1:47" ht="22.5" customHeight="1">
      <c r="A546" s="356">
        <v>232030101030</v>
      </c>
      <c r="B546" s="311" t="s">
        <v>251</v>
      </c>
      <c r="C546" s="311" t="s">
        <v>7</v>
      </c>
      <c r="D546" s="311" t="s">
        <v>7</v>
      </c>
      <c r="E546" s="311" t="s">
        <v>56</v>
      </c>
      <c r="F546" s="311" t="s">
        <v>28</v>
      </c>
      <c r="G546" s="311" t="s">
        <v>78</v>
      </c>
      <c r="H546" s="298" t="s">
        <v>2864</v>
      </c>
      <c r="I546" s="298" t="s">
        <v>2818</v>
      </c>
      <c r="J546" s="298" t="s">
        <v>2818</v>
      </c>
      <c r="K546" s="339">
        <v>400000</v>
      </c>
      <c r="L546" s="339">
        <v>0</v>
      </c>
      <c r="M546" s="339">
        <v>0</v>
      </c>
      <c r="N546" s="339">
        <v>0</v>
      </c>
      <c r="O546" s="339">
        <v>400000</v>
      </c>
      <c r="P546" s="339">
        <v>400000</v>
      </c>
      <c r="Q546" s="339">
        <v>0</v>
      </c>
      <c r="R546" s="339">
        <v>400000</v>
      </c>
      <c r="S546" s="339">
        <v>0</v>
      </c>
      <c r="T546" s="359">
        <f t="shared" si="19"/>
        <v>1</v>
      </c>
      <c r="U546" s="298" t="s">
        <v>2865</v>
      </c>
      <c r="V546" s="298" t="s">
        <v>2860</v>
      </c>
      <c r="W546" s="298" t="s">
        <v>2866</v>
      </c>
      <c r="X546" s="311"/>
      <c r="Y546" s="311"/>
      <c r="Z546" s="311"/>
      <c r="AA546" s="311"/>
      <c r="AB546" s="339" t="e">
        <f t="shared" si="18"/>
        <v>#DIV/0!</v>
      </c>
      <c r="AC546" s="311"/>
      <c r="AD546" s="312">
        <v>400000</v>
      </c>
      <c r="AE546" s="312">
        <v>400000</v>
      </c>
      <c r="AF546" s="312">
        <v>0</v>
      </c>
      <c r="AG546" s="312">
        <v>100</v>
      </c>
      <c r="AH546" s="312">
        <v>6.3720140023542135E-2</v>
      </c>
      <c r="AI546" s="312">
        <v>400000</v>
      </c>
      <c r="AJ546" s="312">
        <v>0</v>
      </c>
      <c r="AK546" s="312">
        <v>0</v>
      </c>
      <c r="AL546" s="312">
        <v>0</v>
      </c>
      <c r="AM546" s="312">
        <v>400000</v>
      </c>
      <c r="AN546" s="312">
        <v>400000</v>
      </c>
      <c r="AO546" s="312">
        <v>400000</v>
      </c>
      <c r="AP546" s="312">
        <v>0</v>
      </c>
      <c r="AQ546" s="312">
        <v>0</v>
      </c>
      <c r="AR546" s="312">
        <v>100</v>
      </c>
      <c r="AS546" s="312">
        <v>7.1222366144818611E-2</v>
      </c>
      <c r="AT546" s="297">
        <v>0</v>
      </c>
      <c r="AU546" s="297">
        <v>-7.5022261212764757E-3</v>
      </c>
    </row>
    <row r="547" spans="1:47" ht="22.5" customHeight="1">
      <c r="A547" s="356">
        <v>232030101031</v>
      </c>
      <c r="B547" s="311" t="s">
        <v>251</v>
      </c>
      <c r="C547" s="311" t="s">
        <v>7</v>
      </c>
      <c r="D547" s="311" t="s">
        <v>7</v>
      </c>
      <c r="E547" s="311" t="s">
        <v>40</v>
      </c>
      <c r="F547" s="311" t="s">
        <v>21</v>
      </c>
      <c r="G547" s="311" t="s">
        <v>23</v>
      </c>
      <c r="H547" s="298" t="s">
        <v>2867</v>
      </c>
      <c r="I547" s="298" t="s">
        <v>2818</v>
      </c>
      <c r="J547" s="298" t="s">
        <v>2818</v>
      </c>
      <c r="K547" s="339">
        <v>0</v>
      </c>
      <c r="L547" s="339">
        <v>22000</v>
      </c>
      <c r="M547" s="339">
        <v>0</v>
      </c>
      <c r="N547" s="339">
        <v>0</v>
      </c>
      <c r="O547" s="339">
        <v>22000</v>
      </c>
      <c r="P547" s="339">
        <v>4800</v>
      </c>
      <c r="Q547" s="339">
        <v>17200</v>
      </c>
      <c r="R547" s="339" t="s">
        <v>5</v>
      </c>
      <c r="S547" s="339">
        <v>4800</v>
      </c>
      <c r="T547" s="359">
        <f t="shared" si="19"/>
        <v>0.21818181818181817</v>
      </c>
      <c r="U547" s="298"/>
      <c r="V547" s="298" t="s">
        <v>2868</v>
      </c>
      <c r="W547" s="298" t="s">
        <v>2851</v>
      </c>
      <c r="X547" s="311"/>
      <c r="Y547" s="311"/>
      <c r="Z547" s="311"/>
      <c r="AA547" s="311"/>
      <c r="AB547" s="339" t="e">
        <f t="shared" si="18"/>
        <v>#DIV/0!</v>
      </c>
      <c r="AC547" s="311"/>
      <c r="AD547" s="312">
        <v>4800</v>
      </c>
      <c r="AE547" s="312">
        <v>4800</v>
      </c>
      <c r="AF547" s="312">
        <v>0</v>
      </c>
      <c r="AG547" s="312">
        <v>21.818181818181817</v>
      </c>
      <c r="AH547" s="312">
        <v>7.6464168028250561E-4</v>
      </c>
      <c r="AI547" s="312" t="s">
        <v>5</v>
      </c>
      <c r="AJ547" s="312" t="s">
        <v>5</v>
      </c>
      <c r="AK547" s="312" t="s">
        <v>5</v>
      </c>
      <c r="AL547" s="312" t="s">
        <v>5</v>
      </c>
      <c r="AM547" s="312" t="s">
        <v>5</v>
      </c>
      <c r="AN547" s="312" t="s">
        <v>5</v>
      </c>
      <c r="AO547" s="312" t="s">
        <v>5</v>
      </c>
      <c r="AP547" s="312" t="s">
        <v>5</v>
      </c>
      <c r="AQ547" s="312" t="s">
        <v>5</v>
      </c>
      <c r="AR547" s="312" t="s">
        <v>5</v>
      </c>
      <c r="AS547" s="312" t="s">
        <v>5</v>
      </c>
      <c r="AT547" s="297" t="s">
        <v>631</v>
      </c>
      <c r="AU547" s="297">
        <v>7.6464168028250561E-4</v>
      </c>
    </row>
    <row r="548" spans="1:47" ht="22.5" customHeight="1">
      <c r="A548" s="356">
        <v>232030101033</v>
      </c>
      <c r="B548" s="311" t="s">
        <v>251</v>
      </c>
      <c r="C548" s="311" t="s">
        <v>7</v>
      </c>
      <c r="D548" s="311" t="s">
        <v>7</v>
      </c>
      <c r="E548" s="311" t="s">
        <v>46</v>
      </c>
      <c r="F548" s="311" t="s">
        <v>21</v>
      </c>
      <c r="G548" s="311" t="s">
        <v>23</v>
      </c>
      <c r="H548" s="298" t="s">
        <v>2869</v>
      </c>
      <c r="I548" s="298" t="s">
        <v>2818</v>
      </c>
      <c r="J548" s="298" t="s">
        <v>2818</v>
      </c>
      <c r="K548" s="339">
        <v>19000</v>
      </c>
      <c r="L548" s="339">
        <v>0</v>
      </c>
      <c r="M548" s="339">
        <v>0</v>
      </c>
      <c r="N548" s="339">
        <v>0</v>
      </c>
      <c r="O548" s="339">
        <v>19000</v>
      </c>
      <c r="P548" s="339">
        <v>19000</v>
      </c>
      <c r="Q548" s="339">
        <v>0</v>
      </c>
      <c r="R548" s="339">
        <v>19000</v>
      </c>
      <c r="S548" s="339">
        <v>0</v>
      </c>
      <c r="T548" s="359">
        <f t="shared" si="19"/>
        <v>1</v>
      </c>
      <c r="U548" s="298" t="s">
        <v>2870</v>
      </c>
      <c r="V548" s="298" t="s">
        <v>2871</v>
      </c>
      <c r="W548" s="298"/>
      <c r="X548" s="311"/>
      <c r="Y548" s="311"/>
      <c r="Z548" s="311"/>
      <c r="AA548" s="311"/>
      <c r="AB548" s="339" t="e">
        <f t="shared" si="18"/>
        <v>#DIV/0!</v>
      </c>
      <c r="AC548" s="311"/>
      <c r="AD548" s="312">
        <v>19000</v>
      </c>
      <c r="AE548" s="312">
        <v>19000</v>
      </c>
      <c r="AF548" s="312">
        <v>0</v>
      </c>
      <c r="AG548" s="312">
        <v>100</v>
      </c>
      <c r="AH548" s="312">
        <v>3.0267066511182519E-3</v>
      </c>
      <c r="AI548" s="312">
        <v>19000</v>
      </c>
      <c r="AJ548" s="312">
        <v>0</v>
      </c>
      <c r="AK548" s="312">
        <v>0</v>
      </c>
      <c r="AL548" s="312">
        <v>0</v>
      </c>
      <c r="AM548" s="312">
        <v>19000</v>
      </c>
      <c r="AN548" s="312">
        <v>19000</v>
      </c>
      <c r="AO548" s="312">
        <v>19000</v>
      </c>
      <c r="AP548" s="312">
        <v>0</v>
      </c>
      <c r="AQ548" s="312">
        <v>0</v>
      </c>
      <c r="AR548" s="312">
        <v>100</v>
      </c>
      <c r="AS548" s="312">
        <v>3.383062391878884E-3</v>
      </c>
      <c r="AT548" s="297">
        <v>0</v>
      </c>
      <c r="AU548" s="297">
        <v>-3.5635574076063213E-4</v>
      </c>
    </row>
    <row r="549" spans="1:47" ht="22.5" customHeight="1">
      <c r="A549" s="356">
        <v>232030101034</v>
      </c>
      <c r="B549" s="311" t="s">
        <v>251</v>
      </c>
      <c r="C549" s="311" t="s">
        <v>7</v>
      </c>
      <c r="D549" s="311" t="s">
        <v>7</v>
      </c>
      <c r="E549" s="311" t="s">
        <v>46</v>
      </c>
      <c r="F549" s="311" t="s">
        <v>21</v>
      </c>
      <c r="G549" s="311" t="s">
        <v>170</v>
      </c>
      <c r="H549" s="298" t="s">
        <v>2872</v>
      </c>
      <c r="I549" s="298" t="s">
        <v>2818</v>
      </c>
      <c r="J549" s="298" t="s">
        <v>2818</v>
      </c>
      <c r="K549" s="339">
        <v>4000</v>
      </c>
      <c r="L549" s="339">
        <v>0</v>
      </c>
      <c r="M549" s="339">
        <v>0</v>
      </c>
      <c r="N549" s="339">
        <v>0</v>
      </c>
      <c r="O549" s="339">
        <v>4000</v>
      </c>
      <c r="P549" s="339">
        <v>4000</v>
      </c>
      <c r="Q549" s="339">
        <v>0</v>
      </c>
      <c r="R549" s="339">
        <v>4000</v>
      </c>
      <c r="S549" s="339">
        <v>0</v>
      </c>
      <c r="T549" s="359">
        <f t="shared" si="19"/>
        <v>1</v>
      </c>
      <c r="U549" s="298" t="s">
        <v>2873</v>
      </c>
      <c r="V549" s="298" t="s">
        <v>2871</v>
      </c>
      <c r="W549" s="298"/>
      <c r="X549" s="311"/>
      <c r="Y549" s="311"/>
      <c r="Z549" s="311"/>
      <c r="AA549" s="311"/>
      <c r="AB549" s="339" t="e">
        <f t="shared" si="18"/>
        <v>#DIV/0!</v>
      </c>
      <c r="AC549" s="311"/>
      <c r="AD549" s="312">
        <v>4000</v>
      </c>
      <c r="AE549" s="312">
        <v>4000</v>
      </c>
      <c r="AF549" s="312">
        <v>0</v>
      </c>
      <c r="AG549" s="312">
        <v>100</v>
      </c>
      <c r="AH549" s="312">
        <v>6.3720140023542141E-4</v>
      </c>
      <c r="AI549" s="312">
        <v>4000</v>
      </c>
      <c r="AJ549" s="312">
        <v>0</v>
      </c>
      <c r="AK549" s="312">
        <v>0</v>
      </c>
      <c r="AL549" s="312">
        <v>0</v>
      </c>
      <c r="AM549" s="312">
        <v>4000</v>
      </c>
      <c r="AN549" s="312">
        <v>4000</v>
      </c>
      <c r="AO549" s="312">
        <v>4000</v>
      </c>
      <c r="AP549" s="312">
        <v>0</v>
      </c>
      <c r="AQ549" s="312">
        <v>0</v>
      </c>
      <c r="AR549" s="312">
        <v>100</v>
      </c>
      <c r="AS549" s="312">
        <v>7.1222366144818615E-4</v>
      </c>
      <c r="AT549" s="297">
        <v>0</v>
      </c>
      <c r="AU549" s="297">
        <v>-7.5022261212764744E-5</v>
      </c>
    </row>
    <row r="550" spans="1:47" ht="22.5" customHeight="1">
      <c r="A550" s="356">
        <v>232030101035</v>
      </c>
      <c r="B550" s="311" t="s">
        <v>251</v>
      </c>
      <c r="C550" s="311" t="s">
        <v>7</v>
      </c>
      <c r="D550" s="311" t="s">
        <v>7</v>
      </c>
      <c r="E550" s="311" t="s">
        <v>46</v>
      </c>
      <c r="F550" s="311" t="s">
        <v>15</v>
      </c>
      <c r="G550" s="311" t="s">
        <v>1318</v>
      </c>
      <c r="H550" s="298" t="s">
        <v>2874</v>
      </c>
      <c r="I550" s="298" t="s">
        <v>2818</v>
      </c>
      <c r="J550" s="298" t="s">
        <v>2818</v>
      </c>
      <c r="K550" s="339">
        <v>20900000</v>
      </c>
      <c r="L550" s="339">
        <v>0</v>
      </c>
      <c r="M550" s="339">
        <v>0</v>
      </c>
      <c r="N550" s="339">
        <v>0</v>
      </c>
      <c r="O550" s="339">
        <v>20900000</v>
      </c>
      <c r="P550" s="339">
        <v>20900000</v>
      </c>
      <c r="Q550" s="339">
        <v>0</v>
      </c>
      <c r="R550" s="339">
        <v>20000000</v>
      </c>
      <c r="S550" s="339">
        <v>900000</v>
      </c>
      <c r="T550" s="359">
        <f t="shared" si="19"/>
        <v>1</v>
      </c>
      <c r="U550" s="298" t="s">
        <v>2875</v>
      </c>
      <c r="V550" s="298" t="s">
        <v>2871</v>
      </c>
      <c r="W550" s="298" t="s">
        <v>2876</v>
      </c>
      <c r="X550" s="311"/>
      <c r="Y550" s="311"/>
      <c r="Z550" s="311"/>
      <c r="AA550" s="311"/>
      <c r="AB550" s="339" t="e">
        <f t="shared" si="18"/>
        <v>#DIV/0!</v>
      </c>
      <c r="AC550" s="311"/>
      <c r="AD550" s="312">
        <v>20900000</v>
      </c>
      <c r="AE550" s="312">
        <v>20900000</v>
      </c>
      <c r="AF550" s="312">
        <v>0</v>
      </c>
      <c r="AG550" s="312">
        <v>100</v>
      </c>
      <c r="AH550" s="312">
        <v>3.3293773162300768</v>
      </c>
      <c r="AI550" s="312">
        <v>20000000</v>
      </c>
      <c r="AJ550" s="312">
        <v>0</v>
      </c>
      <c r="AK550" s="312">
        <v>0</v>
      </c>
      <c r="AL550" s="312">
        <v>0</v>
      </c>
      <c r="AM550" s="312">
        <v>20000000</v>
      </c>
      <c r="AN550" s="312">
        <v>20000000</v>
      </c>
      <c r="AO550" s="312">
        <v>20000000</v>
      </c>
      <c r="AP550" s="312">
        <v>0</v>
      </c>
      <c r="AQ550" s="312">
        <v>0</v>
      </c>
      <c r="AR550" s="312">
        <v>100</v>
      </c>
      <c r="AS550" s="312">
        <v>3.5611183072409305</v>
      </c>
      <c r="AT550" s="297">
        <v>4.5</v>
      </c>
      <c r="AU550" s="297">
        <v>-0.23174099101085366</v>
      </c>
    </row>
    <row r="551" spans="1:47" ht="22.5" customHeight="1">
      <c r="A551" s="356">
        <v>232030101036</v>
      </c>
      <c r="B551" s="311" t="s">
        <v>251</v>
      </c>
      <c r="C551" s="311" t="s">
        <v>7</v>
      </c>
      <c r="D551" s="311" t="s">
        <v>7</v>
      </c>
      <c r="E551" s="311" t="s">
        <v>46</v>
      </c>
      <c r="F551" s="311" t="s">
        <v>32</v>
      </c>
      <c r="G551" s="311" t="s">
        <v>140</v>
      </c>
      <c r="H551" s="298" t="s">
        <v>2877</v>
      </c>
      <c r="I551" s="298" t="s">
        <v>2818</v>
      </c>
      <c r="J551" s="298" t="s">
        <v>2818</v>
      </c>
      <c r="K551" s="339">
        <v>23000</v>
      </c>
      <c r="L551" s="339">
        <v>0</v>
      </c>
      <c r="M551" s="339">
        <v>0</v>
      </c>
      <c r="N551" s="339">
        <v>0</v>
      </c>
      <c r="O551" s="339">
        <v>23000</v>
      </c>
      <c r="P551" s="339">
        <v>22500</v>
      </c>
      <c r="Q551" s="339">
        <v>500</v>
      </c>
      <c r="R551" s="339">
        <v>23200</v>
      </c>
      <c r="S551" s="339">
        <v>-700</v>
      </c>
      <c r="T551" s="359">
        <f t="shared" si="19"/>
        <v>0.97826086956521741</v>
      </c>
      <c r="U551" s="298" t="s">
        <v>2878</v>
      </c>
      <c r="V551" s="298" t="s">
        <v>2856</v>
      </c>
      <c r="W551" s="298" t="s">
        <v>2879</v>
      </c>
      <c r="X551" s="311"/>
      <c r="Y551" s="311"/>
      <c r="Z551" s="311"/>
      <c r="AA551" s="311"/>
      <c r="AB551" s="339" t="e">
        <f t="shared" si="18"/>
        <v>#DIV/0!</v>
      </c>
      <c r="AC551" s="311"/>
      <c r="AD551" s="312">
        <v>22500</v>
      </c>
      <c r="AE551" s="312">
        <v>22500</v>
      </c>
      <c r="AF551" s="312">
        <v>0</v>
      </c>
      <c r="AG551" s="312">
        <v>97.826086956521735</v>
      </c>
      <c r="AH551" s="312">
        <v>3.5842578763242449E-3</v>
      </c>
      <c r="AI551" s="312">
        <v>25000</v>
      </c>
      <c r="AJ551" s="312">
        <v>0</v>
      </c>
      <c r="AK551" s="312">
        <v>0</v>
      </c>
      <c r="AL551" s="312">
        <v>0</v>
      </c>
      <c r="AM551" s="312">
        <v>25000</v>
      </c>
      <c r="AN551" s="312">
        <v>23200</v>
      </c>
      <c r="AO551" s="312">
        <v>23200</v>
      </c>
      <c r="AP551" s="312">
        <v>0</v>
      </c>
      <c r="AQ551" s="312">
        <v>1800</v>
      </c>
      <c r="AR551" s="312">
        <v>92.800000000000011</v>
      </c>
      <c r="AS551" s="312">
        <v>4.1308972363994795E-3</v>
      </c>
      <c r="AT551" s="297">
        <v>-3.0172413793103448</v>
      </c>
      <c r="AU551" s="297">
        <v>-5.4663936007523463E-4</v>
      </c>
    </row>
    <row r="552" spans="1:47" ht="22.5" customHeight="1">
      <c r="A552" s="356">
        <v>232030101037</v>
      </c>
      <c r="B552" s="311" t="s">
        <v>251</v>
      </c>
      <c r="C552" s="311" t="s">
        <v>7</v>
      </c>
      <c r="D552" s="311" t="s">
        <v>7</v>
      </c>
      <c r="E552" s="311" t="s">
        <v>46</v>
      </c>
      <c r="F552" s="311" t="s">
        <v>32</v>
      </c>
      <c r="G552" s="311" t="s">
        <v>681</v>
      </c>
      <c r="H552" s="298" t="s">
        <v>2880</v>
      </c>
      <c r="I552" s="298" t="s">
        <v>2818</v>
      </c>
      <c r="J552" s="298" t="s">
        <v>2818</v>
      </c>
      <c r="K552" s="339">
        <v>95000</v>
      </c>
      <c r="L552" s="339">
        <v>0</v>
      </c>
      <c r="M552" s="339">
        <v>0</v>
      </c>
      <c r="N552" s="339">
        <v>0</v>
      </c>
      <c r="O552" s="339">
        <v>95000</v>
      </c>
      <c r="P552" s="339">
        <v>95000</v>
      </c>
      <c r="Q552" s="339">
        <v>0</v>
      </c>
      <c r="R552" s="339">
        <v>95000</v>
      </c>
      <c r="S552" s="339">
        <v>0</v>
      </c>
      <c r="T552" s="359">
        <f t="shared" si="19"/>
        <v>1</v>
      </c>
      <c r="U552" s="298" t="s">
        <v>2881</v>
      </c>
      <c r="V552" s="298" t="s">
        <v>2882</v>
      </c>
      <c r="W552" s="298"/>
      <c r="X552" s="311"/>
      <c r="Y552" s="311"/>
      <c r="Z552" s="311"/>
      <c r="AA552" s="311"/>
      <c r="AB552" s="339" t="e">
        <f t="shared" si="18"/>
        <v>#DIV/0!</v>
      </c>
      <c r="AC552" s="311"/>
      <c r="AD552" s="312">
        <v>95000</v>
      </c>
      <c r="AE552" s="312">
        <v>95000</v>
      </c>
      <c r="AF552" s="312">
        <v>0</v>
      </c>
      <c r="AG552" s="312">
        <v>100</v>
      </c>
      <c r="AH552" s="312">
        <v>1.5133533255591258E-2</v>
      </c>
      <c r="AI552" s="312">
        <v>95000</v>
      </c>
      <c r="AJ552" s="312">
        <v>0</v>
      </c>
      <c r="AK552" s="312">
        <v>0</v>
      </c>
      <c r="AL552" s="312">
        <v>0</v>
      </c>
      <c r="AM552" s="312">
        <v>95000</v>
      </c>
      <c r="AN552" s="312">
        <v>95000</v>
      </c>
      <c r="AO552" s="312">
        <v>95000</v>
      </c>
      <c r="AP552" s="312">
        <v>0</v>
      </c>
      <c r="AQ552" s="312">
        <v>0</v>
      </c>
      <c r="AR552" s="312">
        <v>100</v>
      </c>
      <c r="AS552" s="312">
        <v>1.691531195939442E-2</v>
      </c>
      <c r="AT552" s="297">
        <v>0</v>
      </c>
      <c r="AU552" s="297">
        <v>-1.7817787038031628E-3</v>
      </c>
    </row>
    <row r="553" spans="1:47" ht="22.5" customHeight="1">
      <c r="A553" s="356">
        <v>232030101038</v>
      </c>
      <c r="B553" s="311" t="s">
        <v>251</v>
      </c>
      <c r="C553" s="311" t="s">
        <v>7</v>
      </c>
      <c r="D553" s="311" t="s">
        <v>7</v>
      </c>
      <c r="E553" s="311" t="s">
        <v>46</v>
      </c>
      <c r="F553" s="311" t="s">
        <v>32</v>
      </c>
      <c r="G553" s="311" t="s">
        <v>627</v>
      </c>
      <c r="H553" s="298" t="s">
        <v>2883</v>
      </c>
      <c r="I553" s="298" t="s">
        <v>2818</v>
      </c>
      <c r="J553" s="298" t="s">
        <v>2818</v>
      </c>
      <c r="K553" s="339">
        <v>33000</v>
      </c>
      <c r="L553" s="339">
        <v>0</v>
      </c>
      <c r="M553" s="339">
        <v>0</v>
      </c>
      <c r="N553" s="339">
        <v>0</v>
      </c>
      <c r="O553" s="339">
        <v>33000</v>
      </c>
      <c r="P553" s="339">
        <v>33000</v>
      </c>
      <c r="Q553" s="339">
        <v>0</v>
      </c>
      <c r="R553" s="339">
        <v>33000</v>
      </c>
      <c r="S553" s="339">
        <v>0</v>
      </c>
      <c r="T553" s="359">
        <f t="shared" si="19"/>
        <v>1</v>
      </c>
      <c r="U553" s="298" t="s">
        <v>2884</v>
      </c>
      <c r="V553" s="298" t="s">
        <v>2882</v>
      </c>
      <c r="W553" s="298"/>
      <c r="X553" s="311"/>
      <c r="Y553" s="311"/>
      <c r="Z553" s="311"/>
      <c r="AA553" s="311"/>
      <c r="AB553" s="339" t="e">
        <f t="shared" si="18"/>
        <v>#DIV/0!</v>
      </c>
      <c r="AC553" s="311"/>
      <c r="AD553" s="312">
        <v>33000</v>
      </c>
      <c r="AE553" s="312">
        <v>33000</v>
      </c>
      <c r="AF553" s="312">
        <v>0</v>
      </c>
      <c r="AG553" s="312">
        <v>100</v>
      </c>
      <c r="AH553" s="312">
        <v>5.2569115519422267E-3</v>
      </c>
      <c r="AI553" s="312">
        <v>33000</v>
      </c>
      <c r="AJ553" s="312">
        <v>0</v>
      </c>
      <c r="AK553" s="312">
        <v>0</v>
      </c>
      <c r="AL553" s="312">
        <v>0</v>
      </c>
      <c r="AM553" s="312">
        <v>33000</v>
      </c>
      <c r="AN553" s="312">
        <v>33000</v>
      </c>
      <c r="AO553" s="312">
        <v>33000</v>
      </c>
      <c r="AP553" s="312">
        <v>0</v>
      </c>
      <c r="AQ553" s="312">
        <v>0</v>
      </c>
      <c r="AR553" s="312">
        <v>100</v>
      </c>
      <c r="AS553" s="312">
        <v>5.8758452069475357E-3</v>
      </c>
      <c r="AT553" s="297">
        <v>0</v>
      </c>
      <c r="AU553" s="297">
        <v>-6.18933655005309E-4</v>
      </c>
    </row>
    <row r="554" spans="1:47" ht="22.5" customHeight="1">
      <c r="A554" s="356">
        <v>232030101039</v>
      </c>
      <c r="B554" s="311" t="s">
        <v>251</v>
      </c>
      <c r="C554" s="311" t="s">
        <v>7</v>
      </c>
      <c r="D554" s="311" t="s">
        <v>7</v>
      </c>
      <c r="E554" s="311" t="s">
        <v>46</v>
      </c>
      <c r="F554" s="311" t="s">
        <v>32</v>
      </c>
      <c r="G554" s="311" t="s">
        <v>628</v>
      </c>
      <c r="H554" s="298" t="s">
        <v>2885</v>
      </c>
      <c r="I554" s="298" t="s">
        <v>2818</v>
      </c>
      <c r="J554" s="298" t="s">
        <v>2818</v>
      </c>
      <c r="K554" s="339">
        <v>26000</v>
      </c>
      <c r="L554" s="339">
        <v>0</v>
      </c>
      <c r="M554" s="339">
        <v>0</v>
      </c>
      <c r="N554" s="339">
        <v>0</v>
      </c>
      <c r="O554" s="339">
        <v>26000</v>
      </c>
      <c r="P554" s="339">
        <v>26000</v>
      </c>
      <c r="Q554" s="339">
        <v>0</v>
      </c>
      <c r="R554" s="339">
        <v>26000</v>
      </c>
      <c r="S554" s="339">
        <v>0</v>
      </c>
      <c r="T554" s="359">
        <f t="shared" si="19"/>
        <v>1</v>
      </c>
      <c r="U554" s="298" t="s">
        <v>2886</v>
      </c>
      <c r="V554" s="298" t="s">
        <v>2882</v>
      </c>
      <c r="W554" s="298"/>
      <c r="X554" s="311"/>
      <c r="Y554" s="311"/>
      <c r="Z554" s="311"/>
      <c r="AA554" s="311"/>
      <c r="AB554" s="339" t="e">
        <f t="shared" si="18"/>
        <v>#DIV/0!</v>
      </c>
      <c r="AC554" s="311"/>
      <c r="AD554" s="312">
        <v>26000</v>
      </c>
      <c r="AE554" s="312">
        <v>26000</v>
      </c>
      <c r="AF554" s="312">
        <v>0</v>
      </c>
      <c r="AG554" s="312">
        <v>100</v>
      </c>
      <c r="AH554" s="312">
        <v>4.1418091015302397E-3</v>
      </c>
      <c r="AI554" s="312">
        <v>26000</v>
      </c>
      <c r="AJ554" s="312">
        <v>0</v>
      </c>
      <c r="AK554" s="312">
        <v>0</v>
      </c>
      <c r="AL554" s="312">
        <v>0</v>
      </c>
      <c r="AM554" s="312">
        <v>26000</v>
      </c>
      <c r="AN554" s="312">
        <v>26000</v>
      </c>
      <c r="AO554" s="312">
        <v>26000</v>
      </c>
      <c r="AP554" s="312">
        <v>0</v>
      </c>
      <c r="AQ554" s="312">
        <v>0</v>
      </c>
      <c r="AR554" s="312">
        <v>100</v>
      </c>
      <c r="AS554" s="312">
        <v>4.6294537994132096E-3</v>
      </c>
      <c r="AT554" s="297">
        <v>0</v>
      </c>
      <c r="AU554" s="297">
        <v>-4.8764469788296991E-4</v>
      </c>
    </row>
    <row r="555" spans="1:47" ht="22.5" customHeight="1">
      <c r="A555" s="356">
        <v>232030101040</v>
      </c>
      <c r="B555" s="311" t="s">
        <v>251</v>
      </c>
      <c r="C555" s="311" t="s">
        <v>7</v>
      </c>
      <c r="D555" s="311" t="s">
        <v>7</v>
      </c>
      <c r="E555" s="311" t="s">
        <v>597</v>
      </c>
      <c r="F555" s="311" t="s">
        <v>21</v>
      </c>
      <c r="G555" s="311" t="s">
        <v>23</v>
      </c>
      <c r="H555" s="298" t="s">
        <v>2887</v>
      </c>
      <c r="I555" s="298" t="s">
        <v>2818</v>
      </c>
      <c r="J555" s="298" t="s">
        <v>2818</v>
      </c>
      <c r="K555" s="339">
        <v>0</v>
      </c>
      <c r="L555" s="339">
        <v>0</v>
      </c>
      <c r="M555" s="339">
        <v>0</v>
      </c>
      <c r="N555" s="339">
        <v>0</v>
      </c>
      <c r="O555" s="339">
        <v>0</v>
      </c>
      <c r="P555" s="339">
        <v>0</v>
      </c>
      <c r="Q555" s="339">
        <v>0</v>
      </c>
      <c r="R555" s="339">
        <v>24600</v>
      </c>
      <c r="S555" s="339">
        <v>-24600</v>
      </c>
      <c r="T555" s="359" t="e">
        <f t="shared" si="19"/>
        <v>#DIV/0!</v>
      </c>
      <c r="U555" s="298" t="s">
        <v>2888</v>
      </c>
      <c r="V555" s="298" t="s">
        <v>2889</v>
      </c>
      <c r="W555" s="298" t="s">
        <v>2890</v>
      </c>
      <c r="X555" s="311"/>
      <c r="Y555" s="311"/>
      <c r="Z555" s="311"/>
      <c r="AA555" s="311"/>
      <c r="AB555" s="339" t="e">
        <f t="shared" si="18"/>
        <v>#DIV/0!</v>
      </c>
      <c r="AC555" s="311"/>
      <c r="AD555" s="312">
        <v>0</v>
      </c>
      <c r="AE555" s="312">
        <v>0</v>
      </c>
      <c r="AF555" s="312">
        <v>0</v>
      </c>
      <c r="AG555" s="312" t="s">
        <v>5</v>
      </c>
      <c r="AH555" s="312">
        <v>0</v>
      </c>
      <c r="AI555" s="312">
        <v>25000</v>
      </c>
      <c r="AJ555" s="312">
        <v>0</v>
      </c>
      <c r="AK555" s="312">
        <v>0</v>
      </c>
      <c r="AL555" s="312">
        <v>0</v>
      </c>
      <c r="AM555" s="312">
        <v>25000</v>
      </c>
      <c r="AN555" s="312">
        <v>24600</v>
      </c>
      <c r="AO555" s="312">
        <v>24600</v>
      </c>
      <c r="AP555" s="312">
        <v>0</v>
      </c>
      <c r="AQ555" s="312">
        <v>400</v>
      </c>
      <c r="AR555" s="312">
        <v>98.4</v>
      </c>
      <c r="AS555" s="312">
        <v>4.3801755179063446E-3</v>
      </c>
      <c r="AT555" s="297" t="s">
        <v>553</v>
      </c>
      <c r="AU555" s="297">
        <v>-4.3801755179063446E-3</v>
      </c>
    </row>
    <row r="556" spans="1:47" ht="22.5" customHeight="1">
      <c r="A556" s="356">
        <v>232030101041</v>
      </c>
      <c r="B556" s="313" t="s">
        <v>251</v>
      </c>
      <c r="C556" s="313" t="s">
        <v>7</v>
      </c>
      <c r="D556" s="313" t="s">
        <v>7</v>
      </c>
      <c r="E556" s="313" t="s">
        <v>5</v>
      </c>
      <c r="F556" s="313" t="s">
        <v>5</v>
      </c>
      <c r="G556" s="313" t="s">
        <v>5</v>
      </c>
      <c r="H556" s="314" t="s">
        <v>2891</v>
      </c>
      <c r="I556" s="314" t="s">
        <v>2818</v>
      </c>
      <c r="J556" s="314" t="s">
        <v>2818</v>
      </c>
      <c r="K556" s="348">
        <v>586000</v>
      </c>
      <c r="L556" s="348">
        <v>0</v>
      </c>
      <c r="M556" s="348">
        <v>0</v>
      </c>
      <c r="N556" s="348">
        <v>0</v>
      </c>
      <c r="O556" s="348">
        <v>586000</v>
      </c>
      <c r="P556" s="348">
        <v>540220</v>
      </c>
      <c r="Q556" s="348">
        <v>45780</v>
      </c>
      <c r="R556" s="348">
        <v>551436</v>
      </c>
      <c r="S556" s="348">
        <v>-11216</v>
      </c>
      <c r="T556" s="358">
        <f t="shared" si="19"/>
        <v>0.92187713310580199</v>
      </c>
      <c r="U556" s="298"/>
      <c r="V556" s="303"/>
      <c r="W556" s="303"/>
      <c r="X556" s="336"/>
      <c r="Y556" s="336"/>
      <c r="Z556" s="336"/>
      <c r="AA556" s="336"/>
      <c r="AB556" s="365" t="e">
        <f t="shared" si="18"/>
        <v>#DIV/0!</v>
      </c>
      <c r="AC556" s="313"/>
      <c r="AD556" s="315">
        <v>540220</v>
      </c>
      <c r="AE556" s="315">
        <v>540220</v>
      </c>
      <c r="AF556" s="315">
        <v>0</v>
      </c>
      <c r="AG556" s="315">
        <v>92.187713310580193</v>
      </c>
      <c r="AH556" s="315">
        <v>8.605723510879483E-2</v>
      </c>
      <c r="AI556" s="315">
        <v>598000</v>
      </c>
      <c r="AJ556" s="315">
        <v>0</v>
      </c>
      <c r="AK556" s="315">
        <v>0</v>
      </c>
      <c r="AL556" s="315">
        <v>0</v>
      </c>
      <c r="AM556" s="315">
        <v>598000</v>
      </c>
      <c r="AN556" s="315">
        <v>551436</v>
      </c>
      <c r="AO556" s="315">
        <v>551436</v>
      </c>
      <c r="AP556" s="315">
        <v>0</v>
      </c>
      <c r="AQ556" s="315">
        <v>46564</v>
      </c>
      <c r="AR556" s="315">
        <v>92.213377926421401</v>
      </c>
      <c r="AS556" s="315">
        <v>9.8186441743585484E-2</v>
      </c>
      <c r="AT556" s="297">
        <v>-2.0339622367781574</v>
      </c>
      <c r="AU556" s="297">
        <v>-1.2129206634790654E-2</v>
      </c>
    </row>
    <row r="557" spans="1:47" ht="22.5" customHeight="1">
      <c r="A557" s="356">
        <v>232030101042</v>
      </c>
      <c r="B557" s="311" t="s">
        <v>251</v>
      </c>
      <c r="C557" s="311" t="s">
        <v>7</v>
      </c>
      <c r="D557" s="311" t="s">
        <v>7</v>
      </c>
      <c r="E557" s="311" t="s">
        <v>117</v>
      </c>
      <c r="F557" s="311" t="s">
        <v>21</v>
      </c>
      <c r="G557" s="311" t="s">
        <v>23</v>
      </c>
      <c r="H557" s="298" t="s">
        <v>2892</v>
      </c>
      <c r="I557" s="298" t="s">
        <v>2818</v>
      </c>
      <c r="J557" s="298" t="s">
        <v>2818</v>
      </c>
      <c r="K557" s="339">
        <v>13000</v>
      </c>
      <c r="L557" s="339">
        <v>0</v>
      </c>
      <c r="M557" s="339">
        <v>0</v>
      </c>
      <c r="N557" s="339">
        <v>0</v>
      </c>
      <c r="O557" s="339">
        <v>13000</v>
      </c>
      <c r="P557" s="339">
        <v>12000</v>
      </c>
      <c r="Q557" s="339">
        <v>1000</v>
      </c>
      <c r="R557" s="339">
        <v>15000</v>
      </c>
      <c r="S557" s="339">
        <v>-3000</v>
      </c>
      <c r="T557" s="359">
        <f t="shared" si="19"/>
        <v>0.92307692307692313</v>
      </c>
      <c r="U557" s="298" t="s">
        <v>2893</v>
      </c>
      <c r="V557" s="298" t="s">
        <v>2894</v>
      </c>
      <c r="W557" s="298" t="s">
        <v>2895</v>
      </c>
      <c r="X557" s="311"/>
      <c r="Y557" s="311"/>
      <c r="Z557" s="311"/>
      <c r="AA557" s="311"/>
      <c r="AB557" s="339" t="e">
        <f t="shared" si="18"/>
        <v>#DIV/0!</v>
      </c>
      <c r="AC557" s="311"/>
      <c r="AD557" s="312">
        <v>12000</v>
      </c>
      <c r="AE557" s="312">
        <v>12000</v>
      </c>
      <c r="AF557" s="312">
        <v>0</v>
      </c>
      <c r="AG557" s="312">
        <v>92.307692307692307</v>
      </c>
      <c r="AH557" s="312">
        <v>1.9116042007062642E-3</v>
      </c>
      <c r="AI557" s="312">
        <v>15000</v>
      </c>
      <c r="AJ557" s="312">
        <v>0</v>
      </c>
      <c r="AK557" s="312">
        <v>0</v>
      </c>
      <c r="AL557" s="312">
        <v>0</v>
      </c>
      <c r="AM557" s="312">
        <v>15000</v>
      </c>
      <c r="AN557" s="312">
        <v>15000</v>
      </c>
      <c r="AO557" s="312">
        <v>15000</v>
      </c>
      <c r="AP557" s="312">
        <v>0</v>
      </c>
      <c r="AQ557" s="312">
        <v>0</v>
      </c>
      <c r="AR557" s="312">
        <v>100</v>
      </c>
      <c r="AS557" s="312">
        <v>2.6708387304306977E-3</v>
      </c>
      <c r="AT557" s="297">
        <v>-20</v>
      </c>
      <c r="AU557" s="297">
        <v>-7.592345297244335E-4</v>
      </c>
    </row>
    <row r="558" spans="1:47" ht="22.5" customHeight="1">
      <c r="A558" s="356">
        <v>232030101043</v>
      </c>
      <c r="B558" s="311" t="s">
        <v>251</v>
      </c>
      <c r="C558" s="311" t="s">
        <v>7</v>
      </c>
      <c r="D558" s="311" t="s">
        <v>7</v>
      </c>
      <c r="E558" s="311" t="s">
        <v>21</v>
      </c>
      <c r="F558" s="311" t="s">
        <v>21</v>
      </c>
      <c r="G558" s="311" t="s">
        <v>170</v>
      </c>
      <c r="H558" s="298" t="s">
        <v>27</v>
      </c>
      <c r="I558" s="298" t="s">
        <v>2818</v>
      </c>
      <c r="J558" s="298" t="s">
        <v>2818</v>
      </c>
      <c r="K558" s="339">
        <v>402000</v>
      </c>
      <c r="L558" s="339">
        <v>0</v>
      </c>
      <c r="M558" s="339">
        <v>0</v>
      </c>
      <c r="N558" s="339">
        <v>0</v>
      </c>
      <c r="O558" s="339">
        <v>402000</v>
      </c>
      <c r="P558" s="339">
        <v>364920</v>
      </c>
      <c r="Q558" s="339">
        <v>37080</v>
      </c>
      <c r="R558" s="339">
        <v>373936</v>
      </c>
      <c r="S558" s="339">
        <v>-9016</v>
      </c>
      <c r="T558" s="359">
        <f t="shared" si="19"/>
        <v>0.90776119402985078</v>
      </c>
      <c r="U558" s="298" t="s">
        <v>2896</v>
      </c>
      <c r="V558" s="298" t="s">
        <v>2897</v>
      </c>
      <c r="W558" s="298" t="s">
        <v>2898</v>
      </c>
      <c r="X558" s="311"/>
      <c r="Y558" s="311"/>
      <c r="Z558" s="311"/>
      <c r="AA558" s="311"/>
      <c r="AB558" s="339" t="e">
        <f t="shared" si="18"/>
        <v>#DIV/0!</v>
      </c>
      <c r="AC558" s="311"/>
      <c r="AD558" s="312">
        <v>364920</v>
      </c>
      <c r="AE558" s="312">
        <v>364920</v>
      </c>
      <c r="AF558" s="312">
        <v>0</v>
      </c>
      <c r="AG558" s="312">
        <v>90.776119402985074</v>
      </c>
      <c r="AH558" s="312">
        <v>5.813188374347749E-2</v>
      </c>
      <c r="AI558" s="312">
        <v>413000</v>
      </c>
      <c r="AJ558" s="312">
        <v>0</v>
      </c>
      <c r="AK558" s="312">
        <v>0</v>
      </c>
      <c r="AL558" s="312">
        <v>0</v>
      </c>
      <c r="AM558" s="312">
        <v>413000</v>
      </c>
      <c r="AN558" s="312">
        <v>373936</v>
      </c>
      <c r="AO558" s="312">
        <v>373936</v>
      </c>
      <c r="AP558" s="312">
        <v>0</v>
      </c>
      <c r="AQ558" s="312">
        <v>39064</v>
      </c>
      <c r="AR558" s="312">
        <v>90.541404358353503</v>
      </c>
      <c r="AS558" s="312">
        <v>6.6581516766822224E-2</v>
      </c>
      <c r="AT558" s="297">
        <v>-2.411107783150058</v>
      </c>
      <c r="AU558" s="297">
        <v>-8.4496330233447339E-3</v>
      </c>
    </row>
    <row r="559" spans="1:47" ht="22.5" customHeight="1">
      <c r="A559" s="356">
        <v>232030101044</v>
      </c>
      <c r="B559" s="311" t="s">
        <v>251</v>
      </c>
      <c r="C559" s="311" t="s">
        <v>7</v>
      </c>
      <c r="D559" s="311" t="s">
        <v>7</v>
      </c>
      <c r="E559" s="311" t="s">
        <v>46</v>
      </c>
      <c r="F559" s="311" t="s">
        <v>21</v>
      </c>
      <c r="G559" s="311" t="s">
        <v>23</v>
      </c>
      <c r="H559" s="298" t="s">
        <v>2899</v>
      </c>
      <c r="I559" s="298" t="s">
        <v>2818</v>
      </c>
      <c r="J559" s="298" t="s">
        <v>2818</v>
      </c>
      <c r="K559" s="339">
        <v>30000</v>
      </c>
      <c r="L559" s="339">
        <v>0</v>
      </c>
      <c r="M559" s="339">
        <v>0</v>
      </c>
      <c r="N559" s="339">
        <v>0</v>
      </c>
      <c r="O559" s="339">
        <v>30000</v>
      </c>
      <c r="P559" s="339">
        <v>30000</v>
      </c>
      <c r="Q559" s="339">
        <v>0</v>
      </c>
      <c r="R559" s="339">
        <v>30000</v>
      </c>
      <c r="S559" s="339">
        <v>0</v>
      </c>
      <c r="T559" s="359">
        <f t="shared" si="19"/>
        <v>1</v>
      </c>
      <c r="U559" s="298" t="s">
        <v>2900</v>
      </c>
      <c r="V559" s="298" t="s">
        <v>2871</v>
      </c>
      <c r="W559" s="298"/>
      <c r="X559" s="311"/>
      <c r="Y559" s="311"/>
      <c r="Z559" s="311"/>
      <c r="AA559" s="311"/>
      <c r="AB559" s="339" t="e">
        <f t="shared" si="18"/>
        <v>#DIV/0!</v>
      </c>
      <c r="AC559" s="311"/>
      <c r="AD559" s="312">
        <v>30000</v>
      </c>
      <c r="AE559" s="312">
        <v>30000</v>
      </c>
      <c r="AF559" s="312">
        <v>0</v>
      </c>
      <c r="AG559" s="312">
        <v>100</v>
      </c>
      <c r="AH559" s="312">
        <v>4.7790105017656605E-3</v>
      </c>
      <c r="AI559" s="312">
        <v>30000</v>
      </c>
      <c r="AJ559" s="312">
        <v>0</v>
      </c>
      <c r="AK559" s="312">
        <v>0</v>
      </c>
      <c r="AL559" s="312">
        <v>0</v>
      </c>
      <c r="AM559" s="312">
        <v>30000</v>
      </c>
      <c r="AN559" s="312">
        <v>30000</v>
      </c>
      <c r="AO559" s="312">
        <v>30000</v>
      </c>
      <c r="AP559" s="312">
        <v>0</v>
      </c>
      <c r="AQ559" s="312">
        <v>0</v>
      </c>
      <c r="AR559" s="312">
        <v>100</v>
      </c>
      <c r="AS559" s="312">
        <v>5.3416774608613955E-3</v>
      </c>
      <c r="AT559" s="297">
        <v>0</v>
      </c>
      <c r="AU559" s="297">
        <v>-5.6266695909573498E-4</v>
      </c>
    </row>
    <row r="560" spans="1:47" ht="22.5" customHeight="1">
      <c r="A560" s="356">
        <v>232030101045</v>
      </c>
      <c r="B560" s="311" t="s">
        <v>251</v>
      </c>
      <c r="C560" s="311" t="s">
        <v>7</v>
      </c>
      <c r="D560" s="311" t="s">
        <v>7</v>
      </c>
      <c r="E560" s="311" t="s">
        <v>46</v>
      </c>
      <c r="F560" s="311" t="s">
        <v>21</v>
      </c>
      <c r="G560" s="311" t="s">
        <v>59</v>
      </c>
      <c r="H560" s="298" t="s">
        <v>2901</v>
      </c>
      <c r="I560" s="298" t="s">
        <v>2818</v>
      </c>
      <c r="J560" s="298" t="s">
        <v>2818</v>
      </c>
      <c r="K560" s="339">
        <v>30000</v>
      </c>
      <c r="L560" s="339">
        <v>0</v>
      </c>
      <c r="M560" s="339">
        <v>0</v>
      </c>
      <c r="N560" s="339">
        <v>0</v>
      </c>
      <c r="O560" s="339">
        <v>30000</v>
      </c>
      <c r="P560" s="339">
        <v>30000</v>
      </c>
      <c r="Q560" s="339">
        <v>0</v>
      </c>
      <c r="R560" s="339">
        <v>30000</v>
      </c>
      <c r="S560" s="339">
        <v>0</v>
      </c>
      <c r="T560" s="359">
        <f t="shared" si="19"/>
        <v>1</v>
      </c>
      <c r="U560" s="298" t="s">
        <v>2902</v>
      </c>
      <c r="V560" s="298" t="s">
        <v>2871</v>
      </c>
      <c r="W560" s="298"/>
      <c r="X560" s="311"/>
      <c r="Y560" s="311"/>
      <c r="Z560" s="311"/>
      <c r="AA560" s="311"/>
      <c r="AB560" s="339" t="e">
        <f t="shared" si="18"/>
        <v>#DIV/0!</v>
      </c>
      <c r="AC560" s="311"/>
      <c r="AD560" s="312">
        <v>30000</v>
      </c>
      <c r="AE560" s="312">
        <v>30000</v>
      </c>
      <c r="AF560" s="312">
        <v>0</v>
      </c>
      <c r="AG560" s="312">
        <v>100</v>
      </c>
      <c r="AH560" s="312">
        <v>4.7790105017656605E-3</v>
      </c>
      <c r="AI560" s="312">
        <v>30000</v>
      </c>
      <c r="AJ560" s="312">
        <v>0</v>
      </c>
      <c r="AK560" s="312">
        <v>0</v>
      </c>
      <c r="AL560" s="312">
        <v>0</v>
      </c>
      <c r="AM560" s="312">
        <v>30000</v>
      </c>
      <c r="AN560" s="312">
        <v>30000</v>
      </c>
      <c r="AO560" s="312">
        <v>30000</v>
      </c>
      <c r="AP560" s="312">
        <v>0</v>
      </c>
      <c r="AQ560" s="312">
        <v>0</v>
      </c>
      <c r="AR560" s="312">
        <v>100</v>
      </c>
      <c r="AS560" s="312">
        <v>5.3416774608613955E-3</v>
      </c>
      <c r="AT560" s="297">
        <v>0</v>
      </c>
      <c r="AU560" s="297">
        <v>-5.6266695909573498E-4</v>
      </c>
    </row>
    <row r="561" spans="1:47" ht="22.5" customHeight="1">
      <c r="A561" s="356">
        <v>232030101046</v>
      </c>
      <c r="B561" s="311" t="s">
        <v>251</v>
      </c>
      <c r="C561" s="311" t="s">
        <v>7</v>
      </c>
      <c r="D561" s="311" t="s">
        <v>7</v>
      </c>
      <c r="E561" s="311" t="s">
        <v>46</v>
      </c>
      <c r="F561" s="311" t="s">
        <v>21</v>
      </c>
      <c r="G561" s="311" t="s">
        <v>170</v>
      </c>
      <c r="H561" s="298" t="s">
        <v>2092</v>
      </c>
      <c r="I561" s="298" t="s">
        <v>2818</v>
      </c>
      <c r="J561" s="298" t="s">
        <v>2818</v>
      </c>
      <c r="K561" s="339">
        <v>14000</v>
      </c>
      <c r="L561" s="339">
        <v>0</v>
      </c>
      <c r="M561" s="339">
        <v>0</v>
      </c>
      <c r="N561" s="339">
        <v>0</v>
      </c>
      <c r="O561" s="339">
        <v>14000</v>
      </c>
      <c r="P561" s="339">
        <v>7000</v>
      </c>
      <c r="Q561" s="339">
        <v>7000</v>
      </c>
      <c r="R561" s="339">
        <v>7000</v>
      </c>
      <c r="S561" s="339">
        <v>0</v>
      </c>
      <c r="T561" s="359">
        <f t="shared" si="19"/>
        <v>0.5</v>
      </c>
      <c r="U561" s="298" t="s">
        <v>2903</v>
      </c>
      <c r="V561" s="298" t="s">
        <v>2904</v>
      </c>
      <c r="W561" s="298"/>
      <c r="X561" s="311"/>
      <c r="Y561" s="311"/>
      <c r="Z561" s="311"/>
      <c r="AA561" s="311"/>
      <c r="AB561" s="339" t="e">
        <f t="shared" si="18"/>
        <v>#DIV/0!</v>
      </c>
      <c r="AC561" s="311"/>
      <c r="AD561" s="312">
        <v>7000</v>
      </c>
      <c r="AE561" s="312">
        <v>7000</v>
      </c>
      <c r="AF561" s="312">
        <v>0</v>
      </c>
      <c r="AG561" s="312">
        <v>50</v>
      </c>
      <c r="AH561" s="312">
        <v>1.1151024504119874E-3</v>
      </c>
      <c r="AI561" s="312">
        <v>14000</v>
      </c>
      <c r="AJ561" s="312">
        <v>0</v>
      </c>
      <c r="AK561" s="312">
        <v>0</v>
      </c>
      <c r="AL561" s="312">
        <v>0</v>
      </c>
      <c r="AM561" s="312">
        <v>14000</v>
      </c>
      <c r="AN561" s="312">
        <v>7000</v>
      </c>
      <c r="AO561" s="312">
        <v>7000</v>
      </c>
      <c r="AP561" s="312">
        <v>0</v>
      </c>
      <c r="AQ561" s="312">
        <v>7000</v>
      </c>
      <c r="AR561" s="312">
        <v>50</v>
      </c>
      <c r="AS561" s="312">
        <v>1.2463914075343256E-3</v>
      </c>
      <c r="AT561" s="297">
        <v>0</v>
      </c>
      <c r="AU561" s="297">
        <v>-1.3128895712233822E-4</v>
      </c>
    </row>
    <row r="562" spans="1:47" ht="22.5" customHeight="1">
      <c r="A562" s="356">
        <v>232030101047</v>
      </c>
      <c r="B562" s="311" t="s">
        <v>251</v>
      </c>
      <c r="C562" s="311" t="s">
        <v>7</v>
      </c>
      <c r="D562" s="311" t="s">
        <v>7</v>
      </c>
      <c r="E562" s="311" t="s">
        <v>46</v>
      </c>
      <c r="F562" s="311" t="s">
        <v>15</v>
      </c>
      <c r="G562" s="311" t="s">
        <v>17</v>
      </c>
      <c r="H562" s="298" t="s">
        <v>2905</v>
      </c>
      <c r="I562" s="298" t="s">
        <v>2818</v>
      </c>
      <c r="J562" s="298" t="s">
        <v>2818</v>
      </c>
      <c r="K562" s="339">
        <v>26000</v>
      </c>
      <c r="L562" s="339">
        <v>0</v>
      </c>
      <c r="M562" s="339">
        <v>0</v>
      </c>
      <c r="N562" s="339">
        <v>0</v>
      </c>
      <c r="O562" s="339">
        <v>26000</v>
      </c>
      <c r="P562" s="339">
        <v>25800</v>
      </c>
      <c r="Q562" s="339">
        <v>200</v>
      </c>
      <c r="R562" s="339">
        <v>25500</v>
      </c>
      <c r="S562" s="339">
        <v>300</v>
      </c>
      <c r="T562" s="359">
        <f t="shared" si="19"/>
        <v>0.99230769230769234</v>
      </c>
      <c r="U562" s="298" t="s">
        <v>2906</v>
      </c>
      <c r="V562" s="298" t="s">
        <v>2907</v>
      </c>
      <c r="W562" s="298"/>
      <c r="X562" s="311"/>
      <c r="Y562" s="311"/>
      <c r="Z562" s="311"/>
      <c r="AA562" s="311"/>
      <c r="AB562" s="339" t="e">
        <f t="shared" si="18"/>
        <v>#DIV/0!</v>
      </c>
      <c r="AC562" s="311"/>
      <c r="AD562" s="312">
        <v>25800</v>
      </c>
      <c r="AE562" s="312">
        <v>25800</v>
      </c>
      <c r="AF562" s="312">
        <v>0</v>
      </c>
      <c r="AG562" s="312">
        <v>99.230769230769226</v>
      </c>
      <c r="AH562" s="312">
        <v>4.1099490315184683E-3</v>
      </c>
      <c r="AI562" s="312">
        <v>26000</v>
      </c>
      <c r="AJ562" s="312">
        <v>0</v>
      </c>
      <c r="AK562" s="312">
        <v>0</v>
      </c>
      <c r="AL562" s="312">
        <v>0</v>
      </c>
      <c r="AM562" s="312">
        <v>26000</v>
      </c>
      <c r="AN562" s="312">
        <v>25500</v>
      </c>
      <c r="AO562" s="312">
        <v>25500</v>
      </c>
      <c r="AP562" s="312">
        <v>0</v>
      </c>
      <c r="AQ562" s="312">
        <v>500</v>
      </c>
      <c r="AR562" s="312">
        <v>98.076923076923066</v>
      </c>
      <c r="AS562" s="312">
        <v>4.5404258417321864E-3</v>
      </c>
      <c r="AT562" s="297">
        <v>1.1764705882352942</v>
      </c>
      <c r="AU562" s="297">
        <v>-4.3047681021371811E-4</v>
      </c>
    </row>
    <row r="563" spans="1:47" ht="22.5" customHeight="1">
      <c r="A563" s="356">
        <v>232030101048</v>
      </c>
      <c r="B563" s="311" t="s">
        <v>251</v>
      </c>
      <c r="C563" s="311" t="s">
        <v>7</v>
      </c>
      <c r="D563" s="311" t="s">
        <v>7</v>
      </c>
      <c r="E563" s="311" t="s">
        <v>46</v>
      </c>
      <c r="F563" s="311" t="s">
        <v>15</v>
      </c>
      <c r="G563" s="311" t="s">
        <v>198</v>
      </c>
      <c r="H563" s="298" t="s">
        <v>2908</v>
      </c>
      <c r="I563" s="298" t="s">
        <v>2818</v>
      </c>
      <c r="J563" s="298" t="s">
        <v>2818</v>
      </c>
      <c r="K563" s="339">
        <v>60000</v>
      </c>
      <c r="L563" s="339">
        <v>0</v>
      </c>
      <c r="M563" s="339">
        <v>0</v>
      </c>
      <c r="N563" s="339">
        <v>0</v>
      </c>
      <c r="O563" s="339">
        <v>60000</v>
      </c>
      <c r="P563" s="339">
        <v>60000</v>
      </c>
      <c r="Q563" s="339">
        <v>0</v>
      </c>
      <c r="R563" s="339">
        <v>60000</v>
      </c>
      <c r="S563" s="339">
        <v>0</v>
      </c>
      <c r="T563" s="359">
        <f t="shared" si="19"/>
        <v>1</v>
      </c>
      <c r="U563" s="298" t="s">
        <v>2909</v>
      </c>
      <c r="V563" s="298" t="s">
        <v>2871</v>
      </c>
      <c r="W563" s="298"/>
      <c r="X563" s="311"/>
      <c r="Y563" s="311"/>
      <c r="Z563" s="311"/>
      <c r="AA563" s="311"/>
      <c r="AB563" s="339" t="e">
        <f t="shared" si="18"/>
        <v>#DIV/0!</v>
      </c>
      <c r="AC563" s="311"/>
      <c r="AD563" s="312">
        <v>60000</v>
      </c>
      <c r="AE563" s="312">
        <v>60000</v>
      </c>
      <c r="AF563" s="312">
        <v>0</v>
      </c>
      <c r="AG563" s="312">
        <v>100</v>
      </c>
      <c r="AH563" s="312">
        <v>9.5580210035313209E-3</v>
      </c>
      <c r="AI563" s="312">
        <v>60000</v>
      </c>
      <c r="AJ563" s="312">
        <v>0</v>
      </c>
      <c r="AK563" s="312">
        <v>0</v>
      </c>
      <c r="AL563" s="312">
        <v>0</v>
      </c>
      <c r="AM563" s="312">
        <v>60000</v>
      </c>
      <c r="AN563" s="312">
        <v>60000</v>
      </c>
      <c r="AO563" s="312">
        <v>60000</v>
      </c>
      <c r="AP563" s="312">
        <v>0</v>
      </c>
      <c r="AQ563" s="312">
        <v>0</v>
      </c>
      <c r="AR563" s="312">
        <v>100</v>
      </c>
      <c r="AS563" s="312">
        <v>1.0683354921722791E-2</v>
      </c>
      <c r="AT563" s="297">
        <v>0</v>
      </c>
      <c r="AU563" s="297">
        <v>-1.12533391819147E-3</v>
      </c>
    </row>
    <row r="564" spans="1:47" ht="22.5" customHeight="1">
      <c r="A564" s="356">
        <v>232030101049</v>
      </c>
      <c r="B564" s="311" t="s">
        <v>251</v>
      </c>
      <c r="C564" s="311" t="s">
        <v>7</v>
      </c>
      <c r="D564" s="311" t="s">
        <v>7</v>
      </c>
      <c r="E564" s="311" t="s">
        <v>46</v>
      </c>
      <c r="F564" s="311" t="s">
        <v>15</v>
      </c>
      <c r="G564" s="311" t="s">
        <v>200</v>
      </c>
      <c r="H564" s="298" t="s">
        <v>2910</v>
      </c>
      <c r="I564" s="298" t="s">
        <v>2818</v>
      </c>
      <c r="J564" s="298" t="s">
        <v>2818</v>
      </c>
      <c r="K564" s="339">
        <v>11000</v>
      </c>
      <c r="L564" s="339">
        <v>0</v>
      </c>
      <c r="M564" s="339">
        <v>0</v>
      </c>
      <c r="N564" s="339">
        <v>0</v>
      </c>
      <c r="O564" s="339">
        <v>11000</v>
      </c>
      <c r="P564" s="339">
        <v>10500</v>
      </c>
      <c r="Q564" s="339">
        <v>500</v>
      </c>
      <c r="R564" s="339">
        <v>10000</v>
      </c>
      <c r="S564" s="339">
        <v>500</v>
      </c>
      <c r="T564" s="359">
        <f t="shared" si="19"/>
        <v>0.95454545454545459</v>
      </c>
      <c r="U564" s="298" t="s">
        <v>2911</v>
      </c>
      <c r="V564" s="298" t="s">
        <v>2871</v>
      </c>
      <c r="W564" s="298"/>
      <c r="X564" s="311"/>
      <c r="Y564" s="311"/>
      <c r="Z564" s="311"/>
      <c r="AA564" s="311"/>
      <c r="AB564" s="339" t="e">
        <f t="shared" si="18"/>
        <v>#DIV/0!</v>
      </c>
      <c r="AC564" s="311"/>
      <c r="AD564" s="312">
        <v>10500</v>
      </c>
      <c r="AE564" s="312">
        <v>10500</v>
      </c>
      <c r="AF564" s="312">
        <v>0</v>
      </c>
      <c r="AG564" s="312">
        <v>95.454545454545453</v>
      </c>
      <c r="AH564" s="312">
        <v>1.6726536756179811E-3</v>
      </c>
      <c r="AI564" s="312">
        <v>10000</v>
      </c>
      <c r="AJ564" s="312">
        <v>0</v>
      </c>
      <c r="AK564" s="312">
        <v>0</v>
      </c>
      <c r="AL564" s="312">
        <v>0</v>
      </c>
      <c r="AM564" s="312">
        <v>10000</v>
      </c>
      <c r="AN564" s="312">
        <v>10000</v>
      </c>
      <c r="AO564" s="312">
        <v>10000</v>
      </c>
      <c r="AP564" s="312">
        <v>0</v>
      </c>
      <c r="AQ564" s="312">
        <v>0</v>
      </c>
      <c r="AR564" s="312">
        <v>100</v>
      </c>
      <c r="AS564" s="312">
        <v>1.7805591536204652E-3</v>
      </c>
      <c r="AT564" s="297">
        <v>5</v>
      </c>
      <c r="AU564" s="297">
        <v>-1.079054780024841E-4</v>
      </c>
    </row>
    <row r="565" spans="1:47" ht="22.5" customHeight="1">
      <c r="A565" s="356">
        <v>232030101050</v>
      </c>
      <c r="B565" s="313" t="s">
        <v>251</v>
      </c>
      <c r="C565" s="313" t="s">
        <v>7</v>
      </c>
      <c r="D565" s="313" t="s">
        <v>7</v>
      </c>
      <c r="E565" s="313" t="s">
        <v>5</v>
      </c>
      <c r="F565" s="313" t="s">
        <v>5</v>
      </c>
      <c r="G565" s="313" t="s">
        <v>5</v>
      </c>
      <c r="H565" s="314" t="s">
        <v>2912</v>
      </c>
      <c r="I565" s="314" t="s">
        <v>2818</v>
      </c>
      <c r="J565" s="314" t="s">
        <v>2818</v>
      </c>
      <c r="K565" s="348">
        <v>1000</v>
      </c>
      <c r="L565" s="348">
        <v>29000</v>
      </c>
      <c r="M565" s="348">
        <v>0</v>
      </c>
      <c r="N565" s="348">
        <v>0</v>
      </c>
      <c r="O565" s="348">
        <v>30000</v>
      </c>
      <c r="P565" s="348">
        <v>30000</v>
      </c>
      <c r="Q565" s="348">
        <v>0</v>
      </c>
      <c r="R565" s="348">
        <v>85000</v>
      </c>
      <c r="S565" s="348">
        <v>-55000</v>
      </c>
      <c r="T565" s="358">
        <f t="shared" si="19"/>
        <v>1</v>
      </c>
      <c r="U565" s="298"/>
      <c r="V565" s="303"/>
      <c r="W565" s="303"/>
      <c r="X565" s="336"/>
      <c r="Y565" s="336"/>
      <c r="Z565" s="336"/>
      <c r="AA565" s="336"/>
      <c r="AB565" s="365" t="e">
        <f t="shared" si="18"/>
        <v>#DIV/0!</v>
      </c>
      <c r="AC565" s="313"/>
      <c r="AD565" s="315">
        <v>30000</v>
      </c>
      <c r="AE565" s="315">
        <v>30000</v>
      </c>
      <c r="AF565" s="315">
        <v>0</v>
      </c>
      <c r="AG565" s="315">
        <v>100</v>
      </c>
      <c r="AH565" s="315">
        <v>4.7790105017656605E-3</v>
      </c>
      <c r="AI565" s="315">
        <v>1000</v>
      </c>
      <c r="AJ565" s="315">
        <v>84000</v>
      </c>
      <c r="AK565" s="315">
        <v>0</v>
      </c>
      <c r="AL565" s="315">
        <v>0</v>
      </c>
      <c r="AM565" s="315">
        <v>85000</v>
      </c>
      <c r="AN565" s="315">
        <v>85000</v>
      </c>
      <c r="AO565" s="315">
        <v>85000</v>
      </c>
      <c r="AP565" s="315">
        <v>0</v>
      </c>
      <c r="AQ565" s="315">
        <v>0</v>
      </c>
      <c r="AR565" s="315">
        <v>100</v>
      </c>
      <c r="AS565" s="315">
        <v>1.5134752805773954E-2</v>
      </c>
      <c r="AT565" s="297">
        <v>-64.705882352941174</v>
      </c>
      <c r="AU565" s="297">
        <v>-1.0355742304008294E-2</v>
      </c>
    </row>
    <row r="566" spans="1:47" ht="22.5" customHeight="1">
      <c r="A566" s="356">
        <v>232030101051</v>
      </c>
      <c r="B566" s="311" t="s">
        <v>251</v>
      </c>
      <c r="C566" s="311" t="s">
        <v>7</v>
      </c>
      <c r="D566" s="311" t="s">
        <v>7</v>
      </c>
      <c r="E566" s="311" t="s">
        <v>108</v>
      </c>
      <c r="F566" s="311" t="s">
        <v>28</v>
      </c>
      <c r="G566" s="311" t="s">
        <v>30</v>
      </c>
      <c r="H566" s="298" t="s">
        <v>2913</v>
      </c>
      <c r="I566" s="298" t="s">
        <v>2818</v>
      </c>
      <c r="J566" s="298" t="s">
        <v>2818</v>
      </c>
      <c r="K566" s="339">
        <v>1000</v>
      </c>
      <c r="L566" s="339">
        <v>29000</v>
      </c>
      <c r="M566" s="339">
        <v>0</v>
      </c>
      <c r="N566" s="339">
        <v>0</v>
      </c>
      <c r="O566" s="339">
        <v>30000</v>
      </c>
      <c r="P566" s="339">
        <v>30000</v>
      </c>
      <c r="Q566" s="339">
        <v>0</v>
      </c>
      <c r="R566" s="339">
        <v>85000</v>
      </c>
      <c r="S566" s="339">
        <v>-55000</v>
      </c>
      <c r="T566" s="359">
        <f t="shared" si="19"/>
        <v>1</v>
      </c>
      <c r="U566" s="298"/>
      <c r="V566" s="298"/>
      <c r="W566" s="298"/>
      <c r="X566" s="311"/>
      <c r="Y566" s="311"/>
      <c r="Z566" s="311"/>
      <c r="AA566" s="311"/>
      <c r="AB566" s="339" t="e">
        <f t="shared" si="18"/>
        <v>#DIV/0!</v>
      </c>
      <c r="AC566" s="311"/>
      <c r="AD566" s="312">
        <v>30000</v>
      </c>
      <c r="AE566" s="312">
        <v>30000</v>
      </c>
      <c r="AF566" s="312">
        <v>0</v>
      </c>
      <c r="AG566" s="312">
        <v>100</v>
      </c>
      <c r="AH566" s="312">
        <v>4.7790105017656605E-3</v>
      </c>
      <c r="AI566" s="312">
        <v>1000</v>
      </c>
      <c r="AJ566" s="312">
        <v>84000</v>
      </c>
      <c r="AK566" s="312">
        <v>0</v>
      </c>
      <c r="AL566" s="312">
        <v>0</v>
      </c>
      <c r="AM566" s="312">
        <v>85000</v>
      </c>
      <c r="AN566" s="312">
        <v>85000</v>
      </c>
      <c r="AO566" s="312">
        <v>85000</v>
      </c>
      <c r="AP566" s="312">
        <v>0</v>
      </c>
      <c r="AQ566" s="312">
        <v>0</v>
      </c>
      <c r="AR566" s="312">
        <v>100</v>
      </c>
      <c r="AS566" s="312">
        <v>1.5134752805773954E-2</v>
      </c>
      <c r="AT566" s="297">
        <v>-64.705882352941174</v>
      </c>
      <c r="AU566" s="297">
        <v>-1.0355742304008294E-2</v>
      </c>
    </row>
    <row r="567" spans="1:47" ht="22.5" customHeight="1">
      <c r="A567" s="356">
        <v>232030101052</v>
      </c>
      <c r="B567" s="313" t="s">
        <v>251</v>
      </c>
      <c r="C567" s="313" t="s">
        <v>7</v>
      </c>
      <c r="D567" s="313" t="s">
        <v>7</v>
      </c>
      <c r="E567" s="313" t="s">
        <v>5</v>
      </c>
      <c r="F567" s="313" t="s">
        <v>5</v>
      </c>
      <c r="G567" s="313" t="s">
        <v>5</v>
      </c>
      <c r="H567" s="314" t="s">
        <v>2914</v>
      </c>
      <c r="I567" s="314" t="s">
        <v>2818</v>
      </c>
      <c r="J567" s="314" t="s">
        <v>2818</v>
      </c>
      <c r="K567" s="348">
        <v>0</v>
      </c>
      <c r="L567" s="348">
        <v>34450000</v>
      </c>
      <c r="M567" s="348">
        <v>0</v>
      </c>
      <c r="N567" s="348">
        <v>0</v>
      </c>
      <c r="O567" s="348">
        <v>34450000</v>
      </c>
      <c r="P567" s="348">
        <v>29842366</v>
      </c>
      <c r="Q567" s="348">
        <v>4607634</v>
      </c>
      <c r="R567" s="348">
        <v>19494759</v>
      </c>
      <c r="S567" s="348">
        <v>10347607</v>
      </c>
      <c r="T567" s="358">
        <f t="shared" si="19"/>
        <v>0.86625155297532652</v>
      </c>
      <c r="U567" s="298" t="s">
        <v>2915</v>
      </c>
      <c r="V567" s="303"/>
      <c r="W567" s="303"/>
      <c r="X567" s="336"/>
      <c r="Y567" s="336"/>
      <c r="Z567" s="336"/>
      <c r="AA567" s="336"/>
      <c r="AB567" s="365" t="e">
        <f t="shared" si="18"/>
        <v>#DIV/0!</v>
      </c>
      <c r="AC567" s="313"/>
      <c r="AD567" s="315">
        <v>29842366</v>
      </c>
      <c r="AE567" s="315">
        <v>29842366</v>
      </c>
      <c r="AF567" s="315">
        <v>0</v>
      </c>
      <c r="AG567" s="315">
        <v>86.625155297532658</v>
      </c>
      <c r="AH567" s="315">
        <v>4.7538993503844829</v>
      </c>
      <c r="AI567" s="315">
        <v>0</v>
      </c>
      <c r="AJ567" s="315">
        <v>19499000</v>
      </c>
      <c r="AK567" s="315">
        <v>0</v>
      </c>
      <c r="AL567" s="315">
        <v>0</v>
      </c>
      <c r="AM567" s="315">
        <v>19499000</v>
      </c>
      <c r="AN567" s="315">
        <v>19494759</v>
      </c>
      <c r="AO567" s="315">
        <v>19494759</v>
      </c>
      <c r="AP567" s="315">
        <v>0</v>
      </c>
      <c r="AQ567" s="315">
        <v>4241</v>
      </c>
      <c r="AR567" s="315">
        <v>99.97825016667521</v>
      </c>
      <c r="AS567" s="315">
        <v>3.471157158507495</v>
      </c>
      <c r="AT567" s="297">
        <v>53.078917261813807</v>
      </c>
      <c r="AU567" s="297">
        <v>1.2827421918769879</v>
      </c>
    </row>
    <row r="568" spans="1:47" ht="22.5" customHeight="1">
      <c r="A568" s="356">
        <v>232030101053</v>
      </c>
      <c r="B568" s="311" t="s">
        <v>251</v>
      </c>
      <c r="C568" s="311" t="s">
        <v>7</v>
      </c>
      <c r="D568" s="311" t="s">
        <v>7</v>
      </c>
      <c r="E568" s="311" t="s">
        <v>7</v>
      </c>
      <c r="F568" s="311" t="s">
        <v>72</v>
      </c>
      <c r="G568" s="311" t="s">
        <v>74</v>
      </c>
      <c r="H568" s="298" t="s">
        <v>75</v>
      </c>
      <c r="I568" s="298" t="s">
        <v>2818</v>
      </c>
      <c r="J568" s="298" t="s">
        <v>2818</v>
      </c>
      <c r="K568" s="339">
        <v>0</v>
      </c>
      <c r="L568" s="339">
        <v>0</v>
      </c>
      <c r="M568" s="339">
        <v>0</v>
      </c>
      <c r="N568" s="339">
        <v>0</v>
      </c>
      <c r="O568" s="339">
        <v>0</v>
      </c>
      <c r="P568" s="339">
        <v>0</v>
      </c>
      <c r="Q568" s="339">
        <v>0</v>
      </c>
      <c r="R568" s="339">
        <v>973314</v>
      </c>
      <c r="S568" s="339">
        <v>-973314</v>
      </c>
      <c r="T568" s="359" t="e">
        <f t="shared" si="19"/>
        <v>#DIV/0!</v>
      </c>
      <c r="U568" s="298"/>
      <c r="V568" s="303"/>
      <c r="W568" s="303"/>
      <c r="X568" s="336"/>
      <c r="Y568" s="336"/>
      <c r="Z568" s="336"/>
      <c r="AA568" s="336"/>
      <c r="AB568" s="365" t="e">
        <f t="shared" si="18"/>
        <v>#DIV/0!</v>
      </c>
      <c r="AC568" s="311"/>
      <c r="AD568" s="312">
        <v>0</v>
      </c>
      <c r="AE568" s="312">
        <v>0</v>
      </c>
      <c r="AF568" s="312">
        <v>0</v>
      </c>
      <c r="AG568" s="312" t="s">
        <v>5</v>
      </c>
      <c r="AH568" s="312">
        <v>0</v>
      </c>
      <c r="AI568" s="312">
        <v>0</v>
      </c>
      <c r="AJ568" s="312">
        <v>974000</v>
      </c>
      <c r="AK568" s="312">
        <v>0</v>
      </c>
      <c r="AL568" s="312">
        <v>0</v>
      </c>
      <c r="AM568" s="312">
        <v>974000</v>
      </c>
      <c r="AN568" s="312">
        <v>973314</v>
      </c>
      <c r="AO568" s="312">
        <v>973314</v>
      </c>
      <c r="AP568" s="312">
        <v>0</v>
      </c>
      <c r="AQ568" s="312">
        <v>686</v>
      </c>
      <c r="AR568" s="312">
        <v>99.929568788501015</v>
      </c>
      <c r="AS568" s="312">
        <v>0.17330431520469494</v>
      </c>
      <c r="AT568" s="297" t="s">
        <v>553</v>
      </c>
      <c r="AU568" s="297">
        <v>-0.17330431520469494</v>
      </c>
    </row>
    <row r="569" spans="1:47" ht="22.5" customHeight="1">
      <c r="A569" s="356">
        <v>232030101054</v>
      </c>
      <c r="B569" s="311" t="s">
        <v>251</v>
      </c>
      <c r="C569" s="311" t="s">
        <v>7</v>
      </c>
      <c r="D569" s="311" t="s">
        <v>7</v>
      </c>
      <c r="E569" s="311" t="s">
        <v>251</v>
      </c>
      <c r="F569" s="311" t="s">
        <v>253</v>
      </c>
      <c r="G569" s="311" t="s">
        <v>255</v>
      </c>
      <c r="H569" s="298" t="s">
        <v>256</v>
      </c>
      <c r="I569" s="298" t="s">
        <v>2818</v>
      </c>
      <c r="J569" s="298" t="s">
        <v>2818</v>
      </c>
      <c r="K569" s="339">
        <v>0</v>
      </c>
      <c r="L569" s="339">
        <v>1498000</v>
      </c>
      <c r="M569" s="339">
        <v>0</v>
      </c>
      <c r="N569" s="339">
        <v>0</v>
      </c>
      <c r="O569" s="339">
        <v>1498000</v>
      </c>
      <c r="P569" s="339">
        <v>421825</v>
      </c>
      <c r="Q569" s="339">
        <v>1076175</v>
      </c>
      <c r="R569" s="339">
        <v>924452</v>
      </c>
      <c r="S569" s="339">
        <v>-502627</v>
      </c>
      <c r="T569" s="359">
        <f t="shared" si="19"/>
        <v>0.28159212283044061</v>
      </c>
      <c r="U569" s="298" t="s">
        <v>2916</v>
      </c>
      <c r="V569" s="303"/>
      <c r="W569" s="303"/>
      <c r="X569" s="336"/>
      <c r="Y569" s="336"/>
      <c r="Z569" s="336"/>
      <c r="AA569" s="336"/>
      <c r="AB569" s="365" t="e">
        <f t="shared" si="18"/>
        <v>#DIV/0!</v>
      </c>
      <c r="AC569" s="311"/>
      <c r="AD569" s="312">
        <v>421825</v>
      </c>
      <c r="AE569" s="312">
        <v>421825</v>
      </c>
      <c r="AF569" s="312">
        <v>0</v>
      </c>
      <c r="AG569" s="312">
        <v>28.159212283044059</v>
      </c>
      <c r="AH569" s="312">
        <v>6.7196870163576658E-2</v>
      </c>
      <c r="AI569" s="312">
        <v>0</v>
      </c>
      <c r="AJ569" s="312">
        <v>925000</v>
      </c>
      <c r="AK569" s="312">
        <v>0</v>
      </c>
      <c r="AL569" s="312">
        <v>0</v>
      </c>
      <c r="AM569" s="312">
        <v>925000</v>
      </c>
      <c r="AN569" s="312">
        <v>924452</v>
      </c>
      <c r="AO569" s="312">
        <v>924452</v>
      </c>
      <c r="AP569" s="312">
        <v>0</v>
      </c>
      <c r="AQ569" s="312">
        <v>548</v>
      </c>
      <c r="AR569" s="312">
        <v>99.940756756756755</v>
      </c>
      <c r="AS569" s="312">
        <v>0.16460414706827461</v>
      </c>
      <c r="AT569" s="297">
        <v>-54.370264762259154</v>
      </c>
      <c r="AU569" s="297">
        <v>-9.7407276904697956E-2</v>
      </c>
    </row>
    <row r="570" spans="1:47" ht="22.5" customHeight="1">
      <c r="A570" s="356">
        <v>232030101055</v>
      </c>
      <c r="B570" s="311" t="s">
        <v>251</v>
      </c>
      <c r="C570" s="311" t="s">
        <v>7</v>
      </c>
      <c r="D570" s="311" t="s">
        <v>7</v>
      </c>
      <c r="E570" s="311" t="s">
        <v>251</v>
      </c>
      <c r="F570" s="311" t="s">
        <v>56</v>
      </c>
      <c r="G570" s="311" t="s">
        <v>59</v>
      </c>
      <c r="H570" s="298" t="s">
        <v>1415</v>
      </c>
      <c r="I570" s="298" t="s">
        <v>2818</v>
      </c>
      <c r="J570" s="298" t="s">
        <v>2818</v>
      </c>
      <c r="K570" s="339">
        <v>0</v>
      </c>
      <c r="L570" s="339">
        <v>0</v>
      </c>
      <c r="M570" s="339">
        <v>0</v>
      </c>
      <c r="N570" s="339">
        <v>0</v>
      </c>
      <c r="O570" s="339">
        <v>0</v>
      </c>
      <c r="P570" s="339">
        <v>0</v>
      </c>
      <c r="Q570" s="339">
        <v>0</v>
      </c>
      <c r="R570" s="339">
        <v>193936</v>
      </c>
      <c r="S570" s="339">
        <v>-193936</v>
      </c>
      <c r="T570" s="359" t="e">
        <f t="shared" si="19"/>
        <v>#DIV/0!</v>
      </c>
      <c r="U570" s="298"/>
      <c r="V570" s="303"/>
      <c r="W570" s="303"/>
      <c r="X570" s="336"/>
      <c r="Y570" s="336"/>
      <c r="Z570" s="336"/>
      <c r="AA570" s="336"/>
      <c r="AB570" s="365" t="e">
        <f t="shared" si="18"/>
        <v>#DIV/0!</v>
      </c>
      <c r="AC570" s="311"/>
      <c r="AD570" s="312">
        <v>0</v>
      </c>
      <c r="AE570" s="312">
        <v>0</v>
      </c>
      <c r="AF570" s="312">
        <v>0</v>
      </c>
      <c r="AG570" s="312" t="s">
        <v>5</v>
      </c>
      <c r="AH570" s="312">
        <v>0</v>
      </c>
      <c r="AI570" s="312">
        <v>0</v>
      </c>
      <c r="AJ570" s="312">
        <v>194000</v>
      </c>
      <c r="AK570" s="312">
        <v>0</v>
      </c>
      <c r="AL570" s="312">
        <v>0</v>
      </c>
      <c r="AM570" s="312">
        <v>194000</v>
      </c>
      <c r="AN570" s="312">
        <v>193936</v>
      </c>
      <c r="AO570" s="312">
        <v>193936</v>
      </c>
      <c r="AP570" s="312">
        <v>0</v>
      </c>
      <c r="AQ570" s="312">
        <v>64</v>
      </c>
      <c r="AR570" s="312">
        <v>99.967010309278351</v>
      </c>
      <c r="AS570" s="312">
        <v>3.4531452001653855E-2</v>
      </c>
      <c r="AT570" s="297" t="s">
        <v>553</v>
      </c>
      <c r="AU570" s="297">
        <v>-3.4531452001653855E-2</v>
      </c>
    </row>
    <row r="571" spans="1:47" ht="22.5" customHeight="1">
      <c r="A571" s="356">
        <v>232030101056</v>
      </c>
      <c r="B571" s="311" t="s">
        <v>251</v>
      </c>
      <c r="C571" s="311" t="s">
        <v>7</v>
      </c>
      <c r="D571" s="311" t="s">
        <v>7</v>
      </c>
      <c r="E571" s="311" t="s">
        <v>235</v>
      </c>
      <c r="F571" s="311" t="s">
        <v>127</v>
      </c>
      <c r="G571" s="311" t="s">
        <v>129</v>
      </c>
      <c r="H571" s="298" t="s">
        <v>766</v>
      </c>
      <c r="I571" s="298" t="s">
        <v>2818</v>
      </c>
      <c r="J571" s="298" t="s">
        <v>2818</v>
      </c>
      <c r="K571" s="339">
        <v>0</v>
      </c>
      <c r="L571" s="339">
        <v>0</v>
      </c>
      <c r="M571" s="339">
        <v>0</v>
      </c>
      <c r="N571" s="339">
        <v>0</v>
      </c>
      <c r="O571" s="339">
        <v>0</v>
      </c>
      <c r="P571" s="339">
        <v>0</v>
      </c>
      <c r="Q571" s="339">
        <v>0</v>
      </c>
      <c r="R571" s="339">
        <v>175891</v>
      </c>
      <c r="S571" s="339">
        <v>-175891</v>
      </c>
      <c r="T571" s="359" t="e">
        <f t="shared" si="19"/>
        <v>#DIV/0!</v>
      </c>
      <c r="U571" s="298"/>
      <c r="V571" s="303"/>
      <c r="W571" s="303"/>
      <c r="X571" s="336"/>
      <c r="Y571" s="336"/>
      <c r="Z571" s="336"/>
      <c r="AA571" s="336"/>
      <c r="AB571" s="365" t="e">
        <f t="shared" si="18"/>
        <v>#DIV/0!</v>
      </c>
      <c r="AC571" s="311"/>
      <c r="AD571" s="312">
        <v>0</v>
      </c>
      <c r="AE571" s="312">
        <v>0</v>
      </c>
      <c r="AF571" s="312">
        <v>0</v>
      </c>
      <c r="AG571" s="312" t="s">
        <v>5</v>
      </c>
      <c r="AH571" s="312">
        <v>0</v>
      </c>
      <c r="AI571" s="312">
        <v>0</v>
      </c>
      <c r="AJ571" s="312">
        <v>176000</v>
      </c>
      <c r="AK571" s="312">
        <v>0</v>
      </c>
      <c r="AL571" s="312">
        <v>0</v>
      </c>
      <c r="AM571" s="312">
        <v>176000</v>
      </c>
      <c r="AN571" s="312">
        <v>175891</v>
      </c>
      <c r="AO571" s="312">
        <v>175891</v>
      </c>
      <c r="AP571" s="312">
        <v>0</v>
      </c>
      <c r="AQ571" s="312">
        <v>109</v>
      </c>
      <c r="AR571" s="312">
        <v>99.938068181818181</v>
      </c>
      <c r="AS571" s="312">
        <v>3.1318433008945726E-2</v>
      </c>
      <c r="AT571" s="297" t="s">
        <v>553</v>
      </c>
      <c r="AU571" s="297">
        <v>-3.1318433008945726E-2</v>
      </c>
    </row>
    <row r="572" spans="1:47" ht="22.5" customHeight="1">
      <c r="A572" s="356">
        <v>232030101057</v>
      </c>
      <c r="B572" s="311" t="s">
        <v>251</v>
      </c>
      <c r="C572" s="311" t="s">
        <v>7</v>
      </c>
      <c r="D572" s="311" t="s">
        <v>7</v>
      </c>
      <c r="E572" s="311" t="s">
        <v>235</v>
      </c>
      <c r="F572" s="311" t="s">
        <v>767</v>
      </c>
      <c r="G572" s="311" t="s">
        <v>768</v>
      </c>
      <c r="H572" s="298" t="s">
        <v>769</v>
      </c>
      <c r="I572" s="298" t="s">
        <v>2818</v>
      </c>
      <c r="J572" s="298" t="s">
        <v>2818</v>
      </c>
      <c r="K572" s="339">
        <v>0</v>
      </c>
      <c r="L572" s="339">
        <v>0</v>
      </c>
      <c r="M572" s="339">
        <v>0</v>
      </c>
      <c r="N572" s="339">
        <v>0</v>
      </c>
      <c r="O572" s="339">
        <v>0</v>
      </c>
      <c r="P572" s="339">
        <v>0</v>
      </c>
      <c r="Q572" s="339">
        <v>0</v>
      </c>
      <c r="R572" s="339">
        <v>8332</v>
      </c>
      <c r="S572" s="339">
        <v>-8332</v>
      </c>
      <c r="T572" s="359" t="e">
        <f t="shared" si="19"/>
        <v>#DIV/0!</v>
      </c>
      <c r="U572" s="298"/>
      <c r="V572" s="303"/>
      <c r="W572" s="303"/>
      <c r="X572" s="336"/>
      <c r="Y572" s="336"/>
      <c r="Z572" s="336"/>
      <c r="AA572" s="336"/>
      <c r="AB572" s="365" t="e">
        <f t="shared" si="18"/>
        <v>#DIV/0!</v>
      </c>
      <c r="AC572" s="311"/>
      <c r="AD572" s="312">
        <v>0</v>
      </c>
      <c r="AE572" s="312">
        <v>0</v>
      </c>
      <c r="AF572" s="312">
        <v>0</v>
      </c>
      <c r="AG572" s="312" t="s">
        <v>5</v>
      </c>
      <c r="AH572" s="312">
        <v>0</v>
      </c>
      <c r="AI572" s="312">
        <v>0</v>
      </c>
      <c r="AJ572" s="312">
        <v>9000</v>
      </c>
      <c r="AK572" s="312">
        <v>0</v>
      </c>
      <c r="AL572" s="312">
        <v>0</v>
      </c>
      <c r="AM572" s="312">
        <v>9000</v>
      </c>
      <c r="AN572" s="312">
        <v>8332</v>
      </c>
      <c r="AO572" s="312">
        <v>8332</v>
      </c>
      <c r="AP572" s="312">
        <v>0</v>
      </c>
      <c r="AQ572" s="312">
        <v>668</v>
      </c>
      <c r="AR572" s="312">
        <v>92.577777777777783</v>
      </c>
      <c r="AS572" s="312">
        <v>1.4835618867965717E-3</v>
      </c>
      <c r="AT572" s="297" t="s">
        <v>553</v>
      </c>
      <c r="AU572" s="297">
        <v>-1.4835618867965717E-3</v>
      </c>
    </row>
    <row r="573" spans="1:47" ht="22.5" customHeight="1">
      <c r="A573" s="356">
        <v>232030101058</v>
      </c>
      <c r="B573" s="311" t="s">
        <v>251</v>
      </c>
      <c r="C573" s="311" t="s">
        <v>7</v>
      </c>
      <c r="D573" s="311" t="s">
        <v>7</v>
      </c>
      <c r="E573" s="311" t="s">
        <v>21</v>
      </c>
      <c r="F573" s="311" t="s">
        <v>21</v>
      </c>
      <c r="G573" s="311" t="s">
        <v>23</v>
      </c>
      <c r="H573" s="298" t="s">
        <v>27</v>
      </c>
      <c r="I573" s="298" t="s">
        <v>2818</v>
      </c>
      <c r="J573" s="298" t="s">
        <v>2818</v>
      </c>
      <c r="K573" s="339">
        <v>0</v>
      </c>
      <c r="L573" s="339">
        <v>69000</v>
      </c>
      <c r="M573" s="339">
        <v>0</v>
      </c>
      <c r="N573" s="339">
        <v>0</v>
      </c>
      <c r="O573" s="339">
        <v>69000</v>
      </c>
      <c r="P573" s="339">
        <v>67968</v>
      </c>
      <c r="Q573" s="339">
        <v>1032</v>
      </c>
      <c r="R573" s="339">
        <v>24000</v>
      </c>
      <c r="S573" s="339">
        <v>43968</v>
      </c>
      <c r="T573" s="359">
        <f t="shared" si="19"/>
        <v>0.98504347826086958</v>
      </c>
      <c r="U573" s="298" t="s">
        <v>2917</v>
      </c>
      <c r="V573" s="298" t="s">
        <v>665</v>
      </c>
      <c r="W573" s="298"/>
      <c r="X573" s="311"/>
      <c r="Y573" s="311"/>
      <c r="Z573" s="311"/>
      <c r="AA573" s="311"/>
      <c r="AB573" s="339" t="e">
        <f t="shared" si="18"/>
        <v>#DIV/0!</v>
      </c>
      <c r="AC573" s="311"/>
      <c r="AD573" s="312">
        <v>67968</v>
      </c>
      <c r="AE573" s="312">
        <v>67968</v>
      </c>
      <c r="AF573" s="312">
        <v>0</v>
      </c>
      <c r="AG573" s="312">
        <v>98.504347826086956</v>
      </c>
      <c r="AH573" s="312">
        <v>1.0827326192800281E-2</v>
      </c>
      <c r="AI573" s="312">
        <v>0</v>
      </c>
      <c r="AJ573" s="312">
        <v>24000</v>
      </c>
      <c r="AK573" s="312">
        <v>0</v>
      </c>
      <c r="AL573" s="312">
        <v>0</v>
      </c>
      <c r="AM573" s="312">
        <v>24000</v>
      </c>
      <c r="AN573" s="312">
        <v>24000</v>
      </c>
      <c r="AO573" s="312">
        <v>24000</v>
      </c>
      <c r="AP573" s="312">
        <v>0</v>
      </c>
      <c r="AQ573" s="312">
        <v>0</v>
      </c>
      <c r="AR573" s="312">
        <v>100</v>
      </c>
      <c r="AS573" s="312">
        <v>4.2733419686891167E-3</v>
      </c>
      <c r="AT573" s="297">
        <v>183.20000000000002</v>
      </c>
      <c r="AU573" s="297">
        <v>6.5539842241111642E-3</v>
      </c>
    </row>
    <row r="574" spans="1:47" ht="22.5" customHeight="1">
      <c r="A574" s="356">
        <v>232030101059</v>
      </c>
      <c r="B574" s="311" t="s">
        <v>251</v>
      </c>
      <c r="C574" s="311" t="s">
        <v>7</v>
      </c>
      <c r="D574" s="311" t="s">
        <v>7</v>
      </c>
      <c r="E574" s="311" t="s">
        <v>36</v>
      </c>
      <c r="F574" s="311" t="s">
        <v>21</v>
      </c>
      <c r="G574" s="311" t="s">
        <v>23</v>
      </c>
      <c r="H574" s="298" t="s">
        <v>91</v>
      </c>
      <c r="I574" s="298" t="s">
        <v>2818</v>
      </c>
      <c r="J574" s="298" t="s">
        <v>2818</v>
      </c>
      <c r="K574" s="339">
        <v>0</v>
      </c>
      <c r="L574" s="339">
        <v>316000</v>
      </c>
      <c r="M574" s="339">
        <v>0</v>
      </c>
      <c r="N574" s="339">
        <v>0</v>
      </c>
      <c r="O574" s="339">
        <v>316000</v>
      </c>
      <c r="P574" s="339">
        <v>228638</v>
      </c>
      <c r="Q574" s="339">
        <v>87362</v>
      </c>
      <c r="R574" s="339">
        <v>43274</v>
      </c>
      <c r="S574" s="339">
        <v>185364</v>
      </c>
      <c r="T574" s="359">
        <f t="shared" si="19"/>
        <v>0.7235379746835443</v>
      </c>
      <c r="U574" s="298" t="s">
        <v>2918</v>
      </c>
      <c r="V574" s="298" t="s">
        <v>2919</v>
      </c>
      <c r="W574" s="298"/>
      <c r="X574" s="311"/>
      <c r="Y574" s="311"/>
      <c r="Z574" s="311"/>
      <c r="AA574" s="311"/>
      <c r="AB574" s="339" t="e">
        <f t="shared" si="18"/>
        <v>#DIV/0!</v>
      </c>
      <c r="AC574" s="311"/>
      <c r="AD574" s="312">
        <v>228638</v>
      </c>
      <c r="AE574" s="312">
        <v>228638</v>
      </c>
      <c r="AF574" s="312">
        <v>0</v>
      </c>
      <c r="AG574" s="312">
        <v>72.353797468354429</v>
      </c>
      <c r="AH574" s="312">
        <v>3.6422113436756567E-2</v>
      </c>
      <c r="AI574" s="312">
        <v>0</v>
      </c>
      <c r="AJ574" s="312">
        <v>44000</v>
      </c>
      <c r="AK574" s="312">
        <v>0</v>
      </c>
      <c r="AL574" s="312">
        <v>0</v>
      </c>
      <c r="AM574" s="312">
        <v>44000</v>
      </c>
      <c r="AN574" s="312">
        <v>43274</v>
      </c>
      <c r="AO574" s="312">
        <v>43274</v>
      </c>
      <c r="AP574" s="312">
        <v>0</v>
      </c>
      <c r="AQ574" s="312">
        <v>726</v>
      </c>
      <c r="AR574" s="312">
        <v>98.350000000000009</v>
      </c>
      <c r="AS574" s="312">
        <v>7.7051916813772013E-3</v>
      </c>
      <c r="AT574" s="297">
        <v>428.34958635670375</v>
      </c>
      <c r="AU574" s="297">
        <v>2.8716921755379366E-2</v>
      </c>
    </row>
    <row r="575" spans="1:47" ht="22.5" customHeight="1">
      <c r="A575" s="356">
        <v>232030101060</v>
      </c>
      <c r="B575" s="311" t="s">
        <v>251</v>
      </c>
      <c r="C575" s="311" t="s">
        <v>7</v>
      </c>
      <c r="D575" s="311" t="s">
        <v>7</v>
      </c>
      <c r="E575" s="311" t="s">
        <v>36</v>
      </c>
      <c r="F575" s="311" t="s">
        <v>32</v>
      </c>
      <c r="G575" s="311" t="s">
        <v>34</v>
      </c>
      <c r="H575" s="298" t="s">
        <v>55</v>
      </c>
      <c r="I575" s="298" t="s">
        <v>2818</v>
      </c>
      <c r="J575" s="298" t="s">
        <v>2818</v>
      </c>
      <c r="K575" s="339">
        <v>0</v>
      </c>
      <c r="L575" s="339">
        <v>117000</v>
      </c>
      <c r="M575" s="339">
        <v>0</v>
      </c>
      <c r="N575" s="339">
        <v>0</v>
      </c>
      <c r="O575" s="339">
        <v>117000</v>
      </c>
      <c r="P575" s="339">
        <v>102520</v>
      </c>
      <c r="Q575" s="339">
        <v>14480</v>
      </c>
      <c r="R575" s="339">
        <v>20350</v>
      </c>
      <c r="S575" s="339">
        <v>82170</v>
      </c>
      <c r="T575" s="359">
        <f t="shared" si="19"/>
        <v>0.87623931623931628</v>
      </c>
      <c r="U575" s="298" t="s">
        <v>2920</v>
      </c>
      <c r="V575" s="298" t="s">
        <v>2921</v>
      </c>
      <c r="W575" s="298"/>
      <c r="X575" s="311"/>
      <c r="Y575" s="311"/>
      <c r="Z575" s="311"/>
      <c r="AA575" s="311"/>
      <c r="AB575" s="339" t="e">
        <f t="shared" si="18"/>
        <v>#DIV/0!</v>
      </c>
      <c r="AC575" s="311"/>
      <c r="AD575" s="312">
        <v>102520</v>
      </c>
      <c r="AE575" s="312">
        <v>102520</v>
      </c>
      <c r="AF575" s="312">
        <v>0</v>
      </c>
      <c r="AG575" s="312">
        <v>87.623931623931625</v>
      </c>
      <c r="AH575" s="312">
        <v>1.6331471888033848E-2</v>
      </c>
      <c r="AI575" s="312">
        <v>0</v>
      </c>
      <c r="AJ575" s="312">
        <v>21000</v>
      </c>
      <c r="AK575" s="312">
        <v>0</v>
      </c>
      <c r="AL575" s="312">
        <v>0</v>
      </c>
      <c r="AM575" s="312">
        <v>21000</v>
      </c>
      <c r="AN575" s="312">
        <v>20350</v>
      </c>
      <c r="AO575" s="312">
        <v>20350</v>
      </c>
      <c r="AP575" s="312">
        <v>0</v>
      </c>
      <c r="AQ575" s="312">
        <v>650</v>
      </c>
      <c r="AR575" s="312">
        <v>96.904761904761898</v>
      </c>
      <c r="AS575" s="312">
        <v>3.6234378776176467E-3</v>
      </c>
      <c r="AT575" s="297">
        <v>403.7837837837838</v>
      </c>
      <c r="AU575" s="297">
        <v>1.2708034010416201E-2</v>
      </c>
    </row>
    <row r="576" spans="1:47" ht="22.5" customHeight="1">
      <c r="A576" s="356">
        <v>232030101061</v>
      </c>
      <c r="B576" s="311" t="s">
        <v>251</v>
      </c>
      <c r="C576" s="311" t="s">
        <v>7</v>
      </c>
      <c r="D576" s="311" t="s">
        <v>7</v>
      </c>
      <c r="E576" s="311" t="s">
        <v>46</v>
      </c>
      <c r="F576" s="311" t="s">
        <v>21</v>
      </c>
      <c r="G576" s="311" t="s">
        <v>23</v>
      </c>
      <c r="H576" s="298" t="s">
        <v>2922</v>
      </c>
      <c r="I576" s="298" t="s">
        <v>2818</v>
      </c>
      <c r="J576" s="298" t="s">
        <v>2818</v>
      </c>
      <c r="K576" s="339">
        <v>0</v>
      </c>
      <c r="L576" s="339">
        <v>650000</v>
      </c>
      <c r="M576" s="339">
        <v>0</v>
      </c>
      <c r="N576" s="339">
        <v>0</v>
      </c>
      <c r="O576" s="339">
        <v>650000</v>
      </c>
      <c r="P576" s="339">
        <v>641415</v>
      </c>
      <c r="Q576" s="339">
        <v>8585</v>
      </c>
      <c r="R576" s="339">
        <v>331210</v>
      </c>
      <c r="S576" s="339">
        <v>310205</v>
      </c>
      <c r="T576" s="359">
        <f t="shared" si="19"/>
        <v>0.98679230769230775</v>
      </c>
      <c r="U576" s="298" t="s">
        <v>2923</v>
      </c>
      <c r="V576" s="298" t="s">
        <v>665</v>
      </c>
      <c r="W576" s="298"/>
      <c r="X576" s="311"/>
      <c r="Y576" s="311"/>
      <c r="Z576" s="311"/>
      <c r="AA576" s="311"/>
      <c r="AB576" s="339" t="e">
        <f t="shared" si="18"/>
        <v>#DIV/0!</v>
      </c>
      <c r="AC576" s="311"/>
      <c r="AD576" s="312">
        <v>641415</v>
      </c>
      <c r="AE576" s="312">
        <v>641415</v>
      </c>
      <c r="AF576" s="312">
        <v>0</v>
      </c>
      <c r="AG576" s="312">
        <v>98.67923076923077</v>
      </c>
      <c r="AH576" s="312">
        <v>0.1021776340330007</v>
      </c>
      <c r="AI576" s="312">
        <v>0</v>
      </c>
      <c r="AJ576" s="312">
        <v>332000</v>
      </c>
      <c r="AK576" s="312">
        <v>0</v>
      </c>
      <c r="AL576" s="312">
        <v>0</v>
      </c>
      <c r="AM576" s="312">
        <v>332000</v>
      </c>
      <c r="AN576" s="312">
        <v>331210</v>
      </c>
      <c r="AO576" s="312">
        <v>331210</v>
      </c>
      <c r="AP576" s="312">
        <v>0</v>
      </c>
      <c r="AQ576" s="312">
        <v>790</v>
      </c>
      <c r="AR576" s="312">
        <v>99.762048192771076</v>
      </c>
      <c r="AS576" s="312">
        <v>5.8973899727063427E-2</v>
      </c>
      <c r="AT576" s="297">
        <v>93.658102110443537</v>
      </c>
      <c r="AU576" s="297">
        <v>4.3203734305937276E-2</v>
      </c>
    </row>
    <row r="577" spans="1:47" ht="22.5" customHeight="1">
      <c r="A577" s="356">
        <v>232030101062</v>
      </c>
      <c r="B577" s="311" t="s">
        <v>251</v>
      </c>
      <c r="C577" s="311" t="s">
        <v>7</v>
      </c>
      <c r="D577" s="311" t="s">
        <v>7</v>
      </c>
      <c r="E577" s="311" t="s">
        <v>46</v>
      </c>
      <c r="F577" s="311" t="s">
        <v>15</v>
      </c>
      <c r="G577" s="311" t="s">
        <v>17</v>
      </c>
      <c r="H577" s="298" t="s">
        <v>2924</v>
      </c>
      <c r="I577" s="298" t="s">
        <v>2818</v>
      </c>
      <c r="J577" s="298" t="s">
        <v>2818</v>
      </c>
      <c r="K577" s="339">
        <v>0</v>
      </c>
      <c r="L577" s="339">
        <v>31800000</v>
      </c>
      <c r="M577" s="339">
        <v>0</v>
      </c>
      <c r="N577" s="339">
        <v>0</v>
      </c>
      <c r="O577" s="339">
        <v>31800000</v>
      </c>
      <c r="P577" s="339">
        <v>28380000</v>
      </c>
      <c r="Q577" s="339">
        <v>3420000</v>
      </c>
      <c r="R577" s="339">
        <v>16800000</v>
      </c>
      <c r="S577" s="339">
        <v>11580000</v>
      </c>
      <c r="T577" s="359">
        <f t="shared" si="19"/>
        <v>0.89245283018867927</v>
      </c>
      <c r="U577" s="298" t="s">
        <v>3626</v>
      </c>
      <c r="V577" s="298" t="s">
        <v>2921</v>
      </c>
      <c r="W577" s="298"/>
      <c r="X577" s="311" t="s">
        <v>2925</v>
      </c>
      <c r="Y577" s="311">
        <v>984</v>
      </c>
      <c r="Z577" s="311">
        <v>946</v>
      </c>
      <c r="AA577" s="311" t="s">
        <v>2926</v>
      </c>
      <c r="AB577" s="339">
        <f t="shared" si="18"/>
        <v>30000</v>
      </c>
      <c r="AC577" s="311"/>
      <c r="AD577" s="312">
        <v>28380000</v>
      </c>
      <c r="AE577" s="312">
        <v>28380000</v>
      </c>
      <c r="AF577" s="312">
        <v>0</v>
      </c>
      <c r="AG577" s="312">
        <v>89.245283018867923</v>
      </c>
      <c r="AH577" s="312">
        <v>4.5209439346703153</v>
      </c>
      <c r="AI577" s="312">
        <v>0</v>
      </c>
      <c r="AJ577" s="312">
        <v>16800000</v>
      </c>
      <c r="AK577" s="312">
        <v>0</v>
      </c>
      <c r="AL577" s="312">
        <v>0</v>
      </c>
      <c r="AM577" s="312">
        <v>16800000</v>
      </c>
      <c r="AN577" s="312">
        <v>16800000</v>
      </c>
      <c r="AO577" s="312">
        <v>16800000</v>
      </c>
      <c r="AP577" s="312">
        <v>0</v>
      </c>
      <c r="AQ577" s="312">
        <v>0</v>
      </c>
      <c r="AR577" s="312">
        <v>100</v>
      </c>
      <c r="AS577" s="312">
        <v>2.9913393780823814</v>
      </c>
      <c r="AT577" s="297">
        <v>68.928571428571431</v>
      </c>
      <c r="AU577" s="297">
        <v>1.5296045565879339</v>
      </c>
    </row>
    <row r="578" spans="1:47" ht="22.5" customHeight="1">
      <c r="A578" s="356">
        <v>232030101063</v>
      </c>
      <c r="B578" s="313" t="s">
        <v>251</v>
      </c>
      <c r="C578" s="313" t="s">
        <v>7</v>
      </c>
      <c r="D578" s="313" t="s">
        <v>7</v>
      </c>
      <c r="E578" s="313" t="s">
        <v>5</v>
      </c>
      <c r="F578" s="313" t="s">
        <v>5</v>
      </c>
      <c r="G578" s="313" t="s">
        <v>5</v>
      </c>
      <c r="H578" s="314" t="s">
        <v>2927</v>
      </c>
      <c r="I578" s="314" t="s">
        <v>2818</v>
      </c>
      <c r="J578" s="314" t="s">
        <v>2818</v>
      </c>
      <c r="K578" s="348">
        <v>0</v>
      </c>
      <c r="L578" s="348">
        <v>73344000</v>
      </c>
      <c r="M578" s="348">
        <v>0</v>
      </c>
      <c r="N578" s="348">
        <v>0</v>
      </c>
      <c r="O578" s="348">
        <v>73344000</v>
      </c>
      <c r="P578" s="348">
        <v>66642513</v>
      </c>
      <c r="Q578" s="348">
        <v>6701487</v>
      </c>
      <c r="R578" s="348" t="s">
        <v>5</v>
      </c>
      <c r="S578" s="348">
        <v>66642513</v>
      </c>
      <c r="T578" s="358">
        <f t="shared" si="19"/>
        <v>0.90862937663612564</v>
      </c>
      <c r="U578" s="298" t="s">
        <v>2928</v>
      </c>
      <c r="V578" s="303"/>
      <c r="W578" s="303"/>
      <c r="X578" s="336"/>
      <c r="Y578" s="336"/>
      <c r="Z578" s="336"/>
      <c r="AA578" s="336"/>
      <c r="AB578" s="365" t="e">
        <f t="shared" si="18"/>
        <v>#DIV/0!</v>
      </c>
      <c r="AC578" s="313"/>
      <c r="AD578" s="315">
        <v>66642513</v>
      </c>
      <c r="AE578" s="315">
        <v>66642513</v>
      </c>
      <c r="AF578" s="315">
        <v>0</v>
      </c>
      <c r="AG578" s="315">
        <v>90.86293766361257</v>
      </c>
      <c r="AH578" s="315">
        <v>10.616175649701818</v>
      </c>
      <c r="AI578" s="315" t="s">
        <v>5</v>
      </c>
      <c r="AJ578" s="315" t="s">
        <v>5</v>
      </c>
      <c r="AK578" s="315" t="s">
        <v>5</v>
      </c>
      <c r="AL578" s="315" t="s">
        <v>5</v>
      </c>
      <c r="AM578" s="315" t="s">
        <v>5</v>
      </c>
      <c r="AN578" s="315" t="s">
        <v>5</v>
      </c>
      <c r="AO578" s="315" t="s">
        <v>5</v>
      </c>
      <c r="AP578" s="315" t="s">
        <v>5</v>
      </c>
      <c r="AQ578" s="315" t="s">
        <v>5</v>
      </c>
      <c r="AR578" s="315" t="s">
        <v>5</v>
      </c>
      <c r="AS578" s="315" t="s">
        <v>5</v>
      </c>
      <c r="AT578" s="297" t="s">
        <v>631</v>
      </c>
      <c r="AU578" s="297">
        <v>10.616175649701818</v>
      </c>
    </row>
    <row r="579" spans="1:47" ht="22.5" customHeight="1">
      <c r="A579" s="356">
        <v>232030101064</v>
      </c>
      <c r="B579" s="311" t="s">
        <v>251</v>
      </c>
      <c r="C579" s="311" t="s">
        <v>7</v>
      </c>
      <c r="D579" s="311" t="s">
        <v>7</v>
      </c>
      <c r="E579" s="311" t="s">
        <v>7</v>
      </c>
      <c r="F579" s="311" t="s">
        <v>72</v>
      </c>
      <c r="G579" s="311" t="s">
        <v>74</v>
      </c>
      <c r="H579" s="298" t="s">
        <v>75</v>
      </c>
      <c r="I579" s="298" t="s">
        <v>2818</v>
      </c>
      <c r="J579" s="298" t="s">
        <v>2818</v>
      </c>
      <c r="K579" s="339">
        <v>0</v>
      </c>
      <c r="L579" s="339">
        <v>332000</v>
      </c>
      <c r="M579" s="339">
        <v>0</v>
      </c>
      <c r="N579" s="339">
        <v>0</v>
      </c>
      <c r="O579" s="339">
        <v>332000</v>
      </c>
      <c r="P579" s="339">
        <v>326288</v>
      </c>
      <c r="Q579" s="339">
        <v>5712</v>
      </c>
      <c r="R579" s="339" t="s">
        <v>5</v>
      </c>
      <c r="S579" s="339">
        <v>326288</v>
      </c>
      <c r="T579" s="359">
        <f t="shared" si="19"/>
        <v>0.98279518072289151</v>
      </c>
      <c r="U579" s="298" t="s">
        <v>2929</v>
      </c>
      <c r="V579" s="298" t="s">
        <v>665</v>
      </c>
      <c r="W579" s="298"/>
      <c r="X579" s="311"/>
      <c r="Y579" s="311"/>
      <c r="Z579" s="311"/>
      <c r="AA579" s="311"/>
      <c r="AB579" s="339" t="e">
        <f t="shared" ref="AB579:AB630" si="20">P579/Z579</f>
        <v>#DIV/0!</v>
      </c>
      <c r="AC579" s="311"/>
      <c r="AD579" s="312">
        <v>326288</v>
      </c>
      <c r="AE579" s="312">
        <v>326288</v>
      </c>
      <c r="AF579" s="312">
        <v>0</v>
      </c>
      <c r="AG579" s="312">
        <v>98.27951807228915</v>
      </c>
      <c r="AH579" s="312">
        <v>5.1977792620003793E-2</v>
      </c>
      <c r="AI579" s="312" t="s">
        <v>5</v>
      </c>
      <c r="AJ579" s="312" t="s">
        <v>5</v>
      </c>
      <c r="AK579" s="312" t="s">
        <v>5</v>
      </c>
      <c r="AL579" s="312" t="s">
        <v>5</v>
      </c>
      <c r="AM579" s="312" t="s">
        <v>5</v>
      </c>
      <c r="AN579" s="312" t="s">
        <v>5</v>
      </c>
      <c r="AO579" s="312" t="s">
        <v>5</v>
      </c>
      <c r="AP579" s="312" t="s">
        <v>5</v>
      </c>
      <c r="AQ579" s="312" t="s">
        <v>5</v>
      </c>
      <c r="AR579" s="312" t="s">
        <v>5</v>
      </c>
      <c r="AS579" s="312" t="s">
        <v>5</v>
      </c>
      <c r="AT579" s="297" t="s">
        <v>631</v>
      </c>
      <c r="AU579" s="297">
        <v>5.1977792620003793E-2</v>
      </c>
    </row>
    <row r="580" spans="1:47" ht="22.5" customHeight="1">
      <c r="A580" s="356">
        <v>232030101065</v>
      </c>
      <c r="B580" s="311" t="s">
        <v>251</v>
      </c>
      <c r="C580" s="311" t="s">
        <v>7</v>
      </c>
      <c r="D580" s="311" t="s">
        <v>7</v>
      </c>
      <c r="E580" s="311" t="s">
        <v>251</v>
      </c>
      <c r="F580" s="311" t="s">
        <v>253</v>
      </c>
      <c r="G580" s="311" t="s">
        <v>517</v>
      </c>
      <c r="H580" s="298" t="s">
        <v>256</v>
      </c>
      <c r="I580" s="298" t="s">
        <v>2818</v>
      </c>
      <c r="J580" s="298" t="s">
        <v>2818</v>
      </c>
      <c r="K580" s="339">
        <v>0</v>
      </c>
      <c r="L580" s="339">
        <v>581000</v>
      </c>
      <c r="M580" s="339">
        <v>0</v>
      </c>
      <c r="N580" s="339">
        <v>0</v>
      </c>
      <c r="O580" s="339">
        <v>581000</v>
      </c>
      <c r="P580" s="339">
        <v>580105</v>
      </c>
      <c r="Q580" s="339">
        <v>895</v>
      </c>
      <c r="R580" s="339" t="s">
        <v>5</v>
      </c>
      <c r="S580" s="339">
        <v>580105</v>
      </c>
      <c r="T580" s="359">
        <f t="shared" si="19"/>
        <v>0.99845955249569707</v>
      </c>
      <c r="U580" s="298" t="s">
        <v>2916</v>
      </c>
      <c r="V580" s="298" t="s">
        <v>665</v>
      </c>
      <c r="W580" s="298"/>
      <c r="X580" s="311"/>
      <c r="Y580" s="311"/>
      <c r="Z580" s="311"/>
      <c r="AA580" s="311"/>
      <c r="AB580" s="339" t="e">
        <f t="shared" si="20"/>
        <v>#DIV/0!</v>
      </c>
      <c r="AC580" s="311"/>
      <c r="AD580" s="312">
        <v>580105</v>
      </c>
      <c r="AE580" s="312">
        <v>580105</v>
      </c>
      <c r="AF580" s="312">
        <v>0</v>
      </c>
      <c r="AG580" s="312">
        <v>99.845955249569712</v>
      </c>
      <c r="AH580" s="312">
        <v>9.2410929570892281E-2</v>
      </c>
      <c r="AI580" s="312" t="s">
        <v>5</v>
      </c>
      <c r="AJ580" s="312" t="s">
        <v>5</v>
      </c>
      <c r="AK580" s="312" t="s">
        <v>5</v>
      </c>
      <c r="AL580" s="312" t="s">
        <v>5</v>
      </c>
      <c r="AM580" s="312" t="s">
        <v>5</v>
      </c>
      <c r="AN580" s="312" t="s">
        <v>5</v>
      </c>
      <c r="AO580" s="312" t="s">
        <v>5</v>
      </c>
      <c r="AP580" s="312" t="s">
        <v>5</v>
      </c>
      <c r="AQ580" s="312" t="s">
        <v>5</v>
      </c>
      <c r="AR580" s="312" t="s">
        <v>5</v>
      </c>
      <c r="AS580" s="312" t="s">
        <v>5</v>
      </c>
      <c r="AT580" s="297" t="s">
        <v>631</v>
      </c>
      <c r="AU580" s="297">
        <v>9.2410929570892281E-2</v>
      </c>
    </row>
    <row r="581" spans="1:47" ht="22.5" customHeight="1">
      <c r="A581" s="356">
        <v>232030101066</v>
      </c>
      <c r="B581" s="311" t="s">
        <v>251</v>
      </c>
      <c r="C581" s="311" t="s">
        <v>7</v>
      </c>
      <c r="D581" s="311" t="s">
        <v>7</v>
      </c>
      <c r="E581" s="311" t="s">
        <v>21</v>
      </c>
      <c r="F581" s="311" t="s">
        <v>21</v>
      </c>
      <c r="G581" s="311" t="s">
        <v>23</v>
      </c>
      <c r="H581" s="298" t="s">
        <v>27</v>
      </c>
      <c r="I581" s="298" t="s">
        <v>2818</v>
      </c>
      <c r="J581" s="298" t="s">
        <v>2818</v>
      </c>
      <c r="K581" s="339">
        <v>0</v>
      </c>
      <c r="L581" s="339">
        <v>69000</v>
      </c>
      <c r="M581" s="339">
        <v>0</v>
      </c>
      <c r="N581" s="339">
        <v>0</v>
      </c>
      <c r="O581" s="339">
        <v>69000</v>
      </c>
      <c r="P581" s="339">
        <v>54917</v>
      </c>
      <c r="Q581" s="339">
        <v>14083</v>
      </c>
      <c r="R581" s="339" t="s">
        <v>5</v>
      </c>
      <c r="S581" s="339">
        <v>54917</v>
      </c>
      <c r="T581" s="359">
        <f t="shared" si="19"/>
        <v>0.79589855072463767</v>
      </c>
      <c r="U581" s="298" t="s">
        <v>2917</v>
      </c>
      <c r="V581" s="298" t="s">
        <v>665</v>
      </c>
      <c r="W581" s="298"/>
      <c r="X581" s="311"/>
      <c r="Y581" s="311"/>
      <c r="Z581" s="311"/>
      <c r="AA581" s="311"/>
      <c r="AB581" s="339" t="e">
        <f t="shared" si="20"/>
        <v>#DIV/0!</v>
      </c>
      <c r="AC581" s="311"/>
      <c r="AD581" s="312">
        <v>54917</v>
      </c>
      <c r="AE581" s="312">
        <v>54917</v>
      </c>
      <c r="AF581" s="312">
        <v>0</v>
      </c>
      <c r="AG581" s="312">
        <v>79.589855072463763</v>
      </c>
      <c r="AH581" s="312">
        <v>8.7482973241821589E-3</v>
      </c>
      <c r="AI581" s="312" t="s">
        <v>5</v>
      </c>
      <c r="AJ581" s="312" t="s">
        <v>5</v>
      </c>
      <c r="AK581" s="312" t="s">
        <v>5</v>
      </c>
      <c r="AL581" s="312" t="s">
        <v>5</v>
      </c>
      <c r="AM581" s="312" t="s">
        <v>5</v>
      </c>
      <c r="AN581" s="312" t="s">
        <v>5</v>
      </c>
      <c r="AO581" s="312" t="s">
        <v>5</v>
      </c>
      <c r="AP581" s="312" t="s">
        <v>5</v>
      </c>
      <c r="AQ581" s="312" t="s">
        <v>5</v>
      </c>
      <c r="AR581" s="312" t="s">
        <v>5</v>
      </c>
      <c r="AS581" s="312" t="s">
        <v>5</v>
      </c>
      <c r="AT581" s="297" t="s">
        <v>631</v>
      </c>
      <c r="AU581" s="297">
        <v>8.7482973241821589E-3</v>
      </c>
    </row>
    <row r="582" spans="1:47" ht="22.5" customHeight="1">
      <c r="A582" s="356">
        <v>232030101067</v>
      </c>
      <c r="B582" s="311" t="s">
        <v>251</v>
      </c>
      <c r="C582" s="311" t="s">
        <v>7</v>
      </c>
      <c r="D582" s="311" t="s">
        <v>7</v>
      </c>
      <c r="E582" s="311" t="s">
        <v>36</v>
      </c>
      <c r="F582" s="311" t="s">
        <v>21</v>
      </c>
      <c r="G582" s="311" t="s">
        <v>23</v>
      </c>
      <c r="H582" s="298" t="s">
        <v>91</v>
      </c>
      <c r="I582" s="298" t="s">
        <v>2818</v>
      </c>
      <c r="J582" s="298" t="s">
        <v>2818</v>
      </c>
      <c r="K582" s="339">
        <v>0</v>
      </c>
      <c r="L582" s="339">
        <v>306000</v>
      </c>
      <c r="M582" s="339">
        <v>0</v>
      </c>
      <c r="N582" s="339">
        <v>0</v>
      </c>
      <c r="O582" s="339">
        <v>306000</v>
      </c>
      <c r="P582" s="339">
        <v>218772</v>
      </c>
      <c r="Q582" s="339">
        <v>87228</v>
      </c>
      <c r="R582" s="339" t="s">
        <v>5</v>
      </c>
      <c r="S582" s="339">
        <v>218772</v>
      </c>
      <c r="T582" s="359">
        <f t="shared" si="19"/>
        <v>0.71494117647058819</v>
      </c>
      <c r="U582" s="298" t="s">
        <v>2918</v>
      </c>
      <c r="V582" s="298" t="s">
        <v>2930</v>
      </c>
      <c r="W582" s="298"/>
      <c r="X582" s="311"/>
      <c r="Y582" s="311"/>
      <c r="Z582" s="311"/>
      <c r="AA582" s="311"/>
      <c r="AB582" s="339" t="e">
        <f t="shared" si="20"/>
        <v>#DIV/0!</v>
      </c>
      <c r="AC582" s="311"/>
      <c r="AD582" s="312">
        <v>218772</v>
      </c>
      <c r="AE582" s="312">
        <v>218772</v>
      </c>
      <c r="AF582" s="312">
        <v>0</v>
      </c>
      <c r="AG582" s="312">
        <v>71.494117647058815</v>
      </c>
      <c r="AH582" s="312">
        <v>3.4850456183075904E-2</v>
      </c>
      <c r="AI582" s="312" t="s">
        <v>5</v>
      </c>
      <c r="AJ582" s="312" t="s">
        <v>5</v>
      </c>
      <c r="AK582" s="312" t="s">
        <v>5</v>
      </c>
      <c r="AL582" s="312" t="s">
        <v>5</v>
      </c>
      <c r="AM582" s="312" t="s">
        <v>5</v>
      </c>
      <c r="AN582" s="312" t="s">
        <v>5</v>
      </c>
      <c r="AO582" s="312" t="s">
        <v>5</v>
      </c>
      <c r="AP582" s="312" t="s">
        <v>5</v>
      </c>
      <c r="AQ582" s="312" t="s">
        <v>5</v>
      </c>
      <c r="AR582" s="312" t="s">
        <v>5</v>
      </c>
      <c r="AS582" s="312" t="s">
        <v>5</v>
      </c>
      <c r="AT582" s="297" t="s">
        <v>631</v>
      </c>
      <c r="AU582" s="297">
        <v>3.4850456183075904E-2</v>
      </c>
    </row>
    <row r="583" spans="1:47" ht="22.5" customHeight="1">
      <c r="A583" s="356">
        <v>232030101068</v>
      </c>
      <c r="B583" s="311" t="s">
        <v>251</v>
      </c>
      <c r="C583" s="311" t="s">
        <v>7</v>
      </c>
      <c r="D583" s="311" t="s">
        <v>7</v>
      </c>
      <c r="E583" s="311" t="s">
        <v>36</v>
      </c>
      <c r="F583" s="311" t="s">
        <v>32</v>
      </c>
      <c r="G583" s="311" t="s">
        <v>34</v>
      </c>
      <c r="H583" s="298" t="s">
        <v>55</v>
      </c>
      <c r="I583" s="298" t="s">
        <v>2818</v>
      </c>
      <c r="J583" s="298" t="s">
        <v>2818</v>
      </c>
      <c r="K583" s="339">
        <v>0</v>
      </c>
      <c r="L583" s="339">
        <v>113000</v>
      </c>
      <c r="M583" s="339">
        <v>0</v>
      </c>
      <c r="N583" s="339">
        <v>0</v>
      </c>
      <c r="O583" s="339">
        <v>113000</v>
      </c>
      <c r="P583" s="339">
        <v>101750</v>
      </c>
      <c r="Q583" s="339">
        <v>11250</v>
      </c>
      <c r="R583" s="339" t="s">
        <v>5</v>
      </c>
      <c r="S583" s="339">
        <v>101750</v>
      </c>
      <c r="T583" s="359">
        <f t="shared" si="19"/>
        <v>0.90044247787610621</v>
      </c>
      <c r="U583" s="298" t="s">
        <v>2920</v>
      </c>
      <c r="V583" s="298" t="s">
        <v>2921</v>
      </c>
      <c r="W583" s="298"/>
      <c r="X583" s="311"/>
      <c r="Y583" s="311"/>
      <c r="Z583" s="311"/>
      <c r="AA583" s="311"/>
      <c r="AB583" s="339" t="e">
        <f t="shared" si="20"/>
        <v>#DIV/0!</v>
      </c>
      <c r="AC583" s="311"/>
      <c r="AD583" s="312">
        <v>101750</v>
      </c>
      <c r="AE583" s="312">
        <v>101750</v>
      </c>
      <c r="AF583" s="312">
        <v>0</v>
      </c>
      <c r="AG583" s="312">
        <v>90.044247787610615</v>
      </c>
      <c r="AH583" s="312">
        <v>1.6208810618488532E-2</v>
      </c>
      <c r="AI583" s="312" t="s">
        <v>5</v>
      </c>
      <c r="AJ583" s="312" t="s">
        <v>5</v>
      </c>
      <c r="AK583" s="312" t="s">
        <v>5</v>
      </c>
      <c r="AL583" s="312" t="s">
        <v>5</v>
      </c>
      <c r="AM583" s="312" t="s">
        <v>5</v>
      </c>
      <c r="AN583" s="312" t="s">
        <v>5</v>
      </c>
      <c r="AO583" s="312" t="s">
        <v>5</v>
      </c>
      <c r="AP583" s="312" t="s">
        <v>5</v>
      </c>
      <c r="AQ583" s="312" t="s">
        <v>5</v>
      </c>
      <c r="AR583" s="312" t="s">
        <v>5</v>
      </c>
      <c r="AS583" s="312" t="s">
        <v>5</v>
      </c>
      <c r="AT583" s="297" t="s">
        <v>631</v>
      </c>
      <c r="AU583" s="297">
        <v>1.6208810618488532E-2</v>
      </c>
    </row>
    <row r="584" spans="1:47" ht="22.5" customHeight="1">
      <c r="A584" s="356">
        <v>232030101069</v>
      </c>
      <c r="B584" s="311" t="s">
        <v>251</v>
      </c>
      <c r="C584" s="311" t="s">
        <v>7</v>
      </c>
      <c r="D584" s="311" t="s">
        <v>7</v>
      </c>
      <c r="E584" s="311" t="s">
        <v>46</v>
      </c>
      <c r="F584" s="311" t="s">
        <v>21</v>
      </c>
      <c r="G584" s="311" t="s">
        <v>23</v>
      </c>
      <c r="H584" s="298" t="s">
        <v>2922</v>
      </c>
      <c r="I584" s="298" t="s">
        <v>2818</v>
      </c>
      <c r="J584" s="298" t="s">
        <v>2818</v>
      </c>
      <c r="K584" s="339">
        <v>0</v>
      </c>
      <c r="L584" s="339">
        <v>543000</v>
      </c>
      <c r="M584" s="339">
        <v>0</v>
      </c>
      <c r="N584" s="339">
        <v>0</v>
      </c>
      <c r="O584" s="339">
        <v>543000</v>
      </c>
      <c r="P584" s="339">
        <v>540681</v>
      </c>
      <c r="Q584" s="339">
        <v>2319</v>
      </c>
      <c r="R584" s="339" t="s">
        <v>5</v>
      </c>
      <c r="S584" s="339">
        <v>540681</v>
      </c>
      <c r="T584" s="359">
        <f t="shared" ref="T584:T635" si="21">P584/O584</f>
        <v>0.99572928176795583</v>
      </c>
      <c r="U584" s="298" t="s">
        <v>2923</v>
      </c>
      <c r="V584" s="298" t="s">
        <v>665</v>
      </c>
      <c r="W584" s="298"/>
      <c r="X584" s="311"/>
      <c r="Y584" s="311"/>
      <c r="Z584" s="311"/>
      <c r="AA584" s="311"/>
      <c r="AB584" s="339" t="e">
        <f t="shared" si="20"/>
        <v>#DIV/0!</v>
      </c>
      <c r="AC584" s="311"/>
      <c r="AD584" s="312">
        <v>540681</v>
      </c>
      <c r="AE584" s="312">
        <v>540681</v>
      </c>
      <c r="AF584" s="312">
        <v>0</v>
      </c>
      <c r="AG584" s="312">
        <v>99.572928176795585</v>
      </c>
      <c r="AH584" s="312">
        <v>8.6130672570171971E-2</v>
      </c>
      <c r="AI584" s="312" t="s">
        <v>5</v>
      </c>
      <c r="AJ584" s="312" t="s">
        <v>5</v>
      </c>
      <c r="AK584" s="312" t="s">
        <v>5</v>
      </c>
      <c r="AL584" s="312" t="s">
        <v>5</v>
      </c>
      <c r="AM584" s="312" t="s">
        <v>5</v>
      </c>
      <c r="AN584" s="312" t="s">
        <v>5</v>
      </c>
      <c r="AO584" s="312" t="s">
        <v>5</v>
      </c>
      <c r="AP584" s="312" t="s">
        <v>5</v>
      </c>
      <c r="AQ584" s="312" t="s">
        <v>5</v>
      </c>
      <c r="AR584" s="312" t="s">
        <v>5</v>
      </c>
      <c r="AS584" s="312" t="s">
        <v>5</v>
      </c>
      <c r="AT584" s="297" t="s">
        <v>631</v>
      </c>
      <c r="AU584" s="297">
        <v>8.6130672570171971E-2</v>
      </c>
    </row>
    <row r="585" spans="1:47" ht="22.5" customHeight="1">
      <c r="A585" s="356">
        <v>232030101070</v>
      </c>
      <c r="B585" s="311" t="s">
        <v>251</v>
      </c>
      <c r="C585" s="311" t="s">
        <v>7</v>
      </c>
      <c r="D585" s="311" t="s">
        <v>7</v>
      </c>
      <c r="E585" s="311" t="s">
        <v>46</v>
      </c>
      <c r="F585" s="311" t="s">
        <v>15</v>
      </c>
      <c r="G585" s="311" t="s">
        <v>17</v>
      </c>
      <c r="H585" s="298" t="s">
        <v>2924</v>
      </c>
      <c r="I585" s="298" t="s">
        <v>2818</v>
      </c>
      <c r="J585" s="298" t="s">
        <v>2818</v>
      </c>
      <c r="K585" s="339">
        <v>0</v>
      </c>
      <c r="L585" s="339">
        <v>71400000</v>
      </c>
      <c r="M585" s="339">
        <v>0</v>
      </c>
      <c r="N585" s="339">
        <v>0</v>
      </c>
      <c r="O585" s="339">
        <v>71400000</v>
      </c>
      <c r="P585" s="339">
        <v>64820000</v>
      </c>
      <c r="Q585" s="339">
        <v>6580000</v>
      </c>
      <c r="R585" s="339" t="s">
        <v>5</v>
      </c>
      <c r="S585" s="339">
        <v>64820000</v>
      </c>
      <c r="T585" s="359">
        <f t="shared" si="21"/>
        <v>0.90784313725490196</v>
      </c>
      <c r="U585" s="298" t="s">
        <v>3627</v>
      </c>
      <c r="V585" s="298" t="s">
        <v>2921</v>
      </c>
      <c r="W585" s="298"/>
      <c r="X585" s="311" t="s">
        <v>2931</v>
      </c>
      <c r="Y585" s="311">
        <v>974</v>
      </c>
      <c r="Z585" s="311">
        <v>926</v>
      </c>
      <c r="AA585" s="311" t="s">
        <v>2926</v>
      </c>
      <c r="AB585" s="339">
        <f t="shared" si="20"/>
        <v>70000</v>
      </c>
      <c r="AC585" s="311"/>
      <c r="AD585" s="312">
        <v>64820000</v>
      </c>
      <c r="AE585" s="312">
        <v>64820000</v>
      </c>
      <c r="AF585" s="312">
        <v>0</v>
      </c>
      <c r="AG585" s="312">
        <v>90.784313725490193</v>
      </c>
      <c r="AH585" s="312">
        <v>10.325848690815004</v>
      </c>
      <c r="AI585" s="312" t="s">
        <v>5</v>
      </c>
      <c r="AJ585" s="312" t="s">
        <v>5</v>
      </c>
      <c r="AK585" s="312" t="s">
        <v>5</v>
      </c>
      <c r="AL585" s="312" t="s">
        <v>5</v>
      </c>
      <c r="AM585" s="312" t="s">
        <v>5</v>
      </c>
      <c r="AN585" s="312" t="s">
        <v>5</v>
      </c>
      <c r="AO585" s="312" t="s">
        <v>5</v>
      </c>
      <c r="AP585" s="312" t="s">
        <v>5</v>
      </c>
      <c r="AQ585" s="312" t="s">
        <v>5</v>
      </c>
      <c r="AR585" s="312" t="s">
        <v>5</v>
      </c>
      <c r="AS585" s="312" t="s">
        <v>5</v>
      </c>
      <c r="AT585" s="297" t="s">
        <v>631</v>
      </c>
      <c r="AU585" s="297">
        <v>10.325848690815004</v>
      </c>
    </row>
    <row r="586" spans="1:47" ht="22.5" customHeight="1">
      <c r="A586" s="356">
        <v>232030101071</v>
      </c>
      <c r="B586" s="313" t="s">
        <v>251</v>
      </c>
      <c r="C586" s="313" t="s">
        <v>7</v>
      </c>
      <c r="D586" s="313" t="s">
        <v>7</v>
      </c>
      <c r="E586" s="313" t="s">
        <v>5</v>
      </c>
      <c r="F586" s="313" t="s">
        <v>5</v>
      </c>
      <c r="G586" s="313" t="s">
        <v>5</v>
      </c>
      <c r="H586" s="314" t="s">
        <v>2932</v>
      </c>
      <c r="I586" s="314" t="s">
        <v>2818</v>
      </c>
      <c r="J586" s="314" t="s">
        <v>2818</v>
      </c>
      <c r="K586" s="348">
        <v>0</v>
      </c>
      <c r="L586" s="348">
        <v>268000</v>
      </c>
      <c r="M586" s="348">
        <v>0</v>
      </c>
      <c r="N586" s="348">
        <v>0</v>
      </c>
      <c r="O586" s="348">
        <v>268000</v>
      </c>
      <c r="P586" s="348">
        <v>267950</v>
      </c>
      <c r="Q586" s="348">
        <v>50</v>
      </c>
      <c r="R586" s="348">
        <v>48479050</v>
      </c>
      <c r="S586" s="348">
        <v>-48211100</v>
      </c>
      <c r="T586" s="358">
        <f t="shared" si="21"/>
        <v>0.99981343283582091</v>
      </c>
      <c r="U586" s="298"/>
      <c r="V586" s="303"/>
      <c r="W586" s="303"/>
      <c r="X586" s="336"/>
      <c r="Y586" s="336"/>
      <c r="Z586" s="336"/>
      <c r="AA586" s="336"/>
      <c r="AB586" s="365" t="e">
        <f t="shared" si="20"/>
        <v>#DIV/0!</v>
      </c>
      <c r="AC586" s="313"/>
      <c r="AD586" s="315">
        <v>267950</v>
      </c>
      <c r="AE586" s="315">
        <v>267950</v>
      </c>
      <c r="AF586" s="315">
        <v>0</v>
      </c>
      <c r="AG586" s="315">
        <v>99.981343283582092</v>
      </c>
      <c r="AH586" s="315">
        <v>4.268452879827029E-2</v>
      </c>
      <c r="AI586" s="315">
        <v>0</v>
      </c>
      <c r="AJ586" s="315">
        <v>48935000</v>
      </c>
      <c r="AK586" s="315">
        <v>0</v>
      </c>
      <c r="AL586" s="315">
        <v>0</v>
      </c>
      <c r="AM586" s="315">
        <v>48935000</v>
      </c>
      <c r="AN586" s="315">
        <v>48479050</v>
      </c>
      <c r="AO586" s="315">
        <v>48479050</v>
      </c>
      <c r="AP586" s="315">
        <v>0</v>
      </c>
      <c r="AQ586" s="315">
        <v>455950</v>
      </c>
      <c r="AR586" s="315">
        <v>99.068253806069279</v>
      </c>
      <c r="AS586" s="315">
        <v>8.6319816236324218</v>
      </c>
      <c r="AT586" s="297">
        <v>-99.447287023982526</v>
      </c>
      <c r="AU586" s="297">
        <v>-8.5892970948341514</v>
      </c>
    </row>
    <row r="587" spans="1:47" ht="22.5" customHeight="1">
      <c r="A587" s="356">
        <v>232030101072</v>
      </c>
      <c r="B587" s="311" t="s">
        <v>251</v>
      </c>
      <c r="C587" s="311" t="s">
        <v>7</v>
      </c>
      <c r="D587" s="311" t="s">
        <v>7</v>
      </c>
      <c r="E587" s="311" t="s">
        <v>7</v>
      </c>
      <c r="F587" s="311" t="s">
        <v>72</v>
      </c>
      <c r="G587" s="311" t="s">
        <v>74</v>
      </c>
      <c r="H587" s="298" t="s">
        <v>75</v>
      </c>
      <c r="I587" s="298" t="s">
        <v>2818</v>
      </c>
      <c r="J587" s="298" t="s">
        <v>2818</v>
      </c>
      <c r="K587" s="339">
        <v>0</v>
      </c>
      <c r="L587" s="339">
        <v>0</v>
      </c>
      <c r="M587" s="339">
        <v>0</v>
      </c>
      <c r="N587" s="339">
        <v>0</v>
      </c>
      <c r="O587" s="339">
        <v>0</v>
      </c>
      <c r="P587" s="339">
        <v>0</v>
      </c>
      <c r="Q587" s="339">
        <v>0</v>
      </c>
      <c r="R587" s="339">
        <v>501831</v>
      </c>
      <c r="S587" s="339">
        <v>-501831</v>
      </c>
      <c r="T587" s="359" t="e">
        <f t="shared" si="21"/>
        <v>#DIV/0!</v>
      </c>
      <c r="U587" s="298"/>
      <c r="V587" s="298"/>
      <c r="W587" s="298"/>
      <c r="X587" s="311"/>
      <c r="Y587" s="311"/>
      <c r="Z587" s="311"/>
      <c r="AA587" s="311"/>
      <c r="AB587" s="339" t="e">
        <f t="shared" si="20"/>
        <v>#DIV/0!</v>
      </c>
      <c r="AC587" s="311"/>
      <c r="AD587" s="312">
        <v>0</v>
      </c>
      <c r="AE587" s="312">
        <v>0</v>
      </c>
      <c r="AF587" s="312">
        <v>0</v>
      </c>
      <c r="AG587" s="312" t="s">
        <v>5</v>
      </c>
      <c r="AH587" s="312">
        <v>0</v>
      </c>
      <c r="AI587" s="312">
        <v>0</v>
      </c>
      <c r="AJ587" s="312">
        <v>503000</v>
      </c>
      <c r="AK587" s="312">
        <v>0</v>
      </c>
      <c r="AL587" s="312">
        <v>0</v>
      </c>
      <c r="AM587" s="312">
        <v>503000</v>
      </c>
      <c r="AN587" s="312">
        <v>501831</v>
      </c>
      <c r="AO587" s="312">
        <v>501831</v>
      </c>
      <c r="AP587" s="312">
        <v>0</v>
      </c>
      <c r="AQ587" s="312">
        <v>1169</v>
      </c>
      <c r="AR587" s="312">
        <v>99.767594433399594</v>
      </c>
      <c r="AS587" s="312">
        <v>8.935397806205117E-2</v>
      </c>
      <c r="AT587" s="297" t="s">
        <v>553</v>
      </c>
      <c r="AU587" s="297">
        <v>-8.935397806205117E-2</v>
      </c>
    </row>
    <row r="588" spans="1:47" ht="22.5" customHeight="1">
      <c r="A588" s="356">
        <v>232030101073</v>
      </c>
      <c r="B588" s="311" t="s">
        <v>251</v>
      </c>
      <c r="C588" s="311" t="s">
        <v>7</v>
      </c>
      <c r="D588" s="311" t="s">
        <v>7</v>
      </c>
      <c r="E588" s="311" t="s">
        <v>251</v>
      </c>
      <c r="F588" s="311" t="s">
        <v>253</v>
      </c>
      <c r="G588" s="311" t="s">
        <v>2933</v>
      </c>
      <c r="H588" s="298" t="s">
        <v>256</v>
      </c>
      <c r="I588" s="298" t="s">
        <v>2818</v>
      </c>
      <c r="J588" s="298" t="s">
        <v>2818</v>
      </c>
      <c r="K588" s="339">
        <v>0</v>
      </c>
      <c r="L588" s="339">
        <v>0</v>
      </c>
      <c r="M588" s="339">
        <v>0</v>
      </c>
      <c r="N588" s="339">
        <v>0</v>
      </c>
      <c r="O588" s="339">
        <v>0</v>
      </c>
      <c r="P588" s="339">
        <v>0</v>
      </c>
      <c r="Q588" s="339">
        <v>0</v>
      </c>
      <c r="R588" s="339">
        <v>342586</v>
      </c>
      <c r="S588" s="339">
        <v>-342586</v>
      </c>
      <c r="T588" s="359" t="e">
        <f t="shared" si="21"/>
        <v>#DIV/0!</v>
      </c>
      <c r="U588" s="298"/>
      <c r="V588" s="298"/>
      <c r="W588" s="298"/>
      <c r="X588" s="311"/>
      <c r="Y588" s="311"/>
      <c r="Z588" s="311"/>
      <c r="AA588" s="311"/>
      <c r="AB588" s="339" t="e">
        <f t="shared" si="20"/>
        <v>#DIV/0!</v>
      </c>
      <c r="AC588" s="311"/>
      <c r="AD588" s="312">
        <v>0</v>
      </c>
      <c r="AE588" s="312">
        <v>0</v>
      </c>
      <c r="AF588" s="312">
        <v>0</v>
      </c>
      <c r="AG588" s="312" t="s">
        <v>5</v>
      </c>
      <c r="AH588" s="312">
        <v>0</v>
      </c>
      <c r="AI588" s="312">
        <v>0</v>
      </c>
      <c r="AJ588" s="312">
        <v>405000</v>
      </c>
      <c r="AK588" s="312">
        <v>0</v>
      </c>
      <c r="AL588" s="312">
        <v>0</v>
      </c>
      <c r="AM588" s="312">
        <v>405000</v>
      </c>
      <c r="AN588" s="312">
        <v>342586</v>
      </c>
      <c r="AO588" s="312">
        <v>342586</v>
      </c>
      <c r="AP588" s="312">
        <v>0</v>
      </c>
      <c r="AQ588" s="312">
        <v>62414</v>
      </c>
      <c r="AR588" s="312">
        <v>84.589135802469144</v>
      </c>
      <c r="AS588" s="312">
        <v>6.0999463820222068E-2</v>
      </c>
      <c r="AT588" s="297" t="s">
        <v>553</v>
      </c>
      <c r="AU588" s="297">
        <v>-6.0999463820222068E-2</v>
      </c>
    </row>
    <row r="589" spans="1:47" ht="22.5" customHeight="1">
      <c r="A589" s="356">
        <v>232030101074</v>
      </c>
      <c r="B589" s="311" t="s">
        <v>251</v>
      </c>
      <c r="C589" s="311" t="s">
        <v>7</v>
      </c>
      <c r="D589" s="311" t="s">
        <v>7</v>
      </c>
      <c r="E589" s="311" t="s">
        <v>235</v>
      </c>
      <c r="F589" s="311" t="s">
        <v>21</v>
      </c>
      <c r="G589" s="311" t="s">
        <v>23</v>
      </c>
      <c r="H589" s="298" t="s">
        <v>529</v>
      </c>
      <c r="I589" s="298" t="s">
        <v>2818</v>
      </c>
      <c r="J589" s="298" t="s">
        <v>2818</v>
      </c>
      <c r="K589" s="339">
        <v>0</v>
      </c>
      <c r="L589" s="339">
        <v>0</v>
      </c>
      <c r="M589" s="339">
        <v>0</v>
      </c>
      <c r="N589" s="339">
        <v>0</v>
      </c>
      <c r="O589" s="339">
        <v>0</v>
      </c>
      <c r="P589" s="339">
        <v>0</v>
      </c>
      <c r="Q589" s="339">
        <v>0</v>
      </c>
      <c r="R589" s="339">
        <v>24372</v>
      </c>
      <c r="S589" s="339">
        <v>-24372</v>
      </c>
      <c r="T589" s="359" t="e">
        <f t="shared" si="21"/>
        <v>#DIV/0!</v>
      </c>
      <c r="U589" s="298"/>
      <c r="V589" s="298"/>
      <c r="W589" s="298"/>
      <c r="X589" s="311"/>
      <c r="Y589" s="311"/>
      <c r="Z589" s="311"/>
      <c r="AA589" s="311"/>
      <c r="AB589" s="339" t="e">
        <f t="shared" si="20"/>
        <v>#DIV/0!</v>
      </c>
      <c r="AC589" s="311"/>
      <c r="AD589" s="312">
        <v>0</v>
      </c>
      <c r="AE589" s="312">
        <v>0</v>
      </c>
      <c r="AF589" s="312">
        <v>0</v>
      </c>
      <c r="AG589" s="312" t="s">
        <v>5</v>
      </c>
      <c r="AH589" s="312">
        <v>0</v>
      </c>
      <c r="AI589" s="312">
        <v>0</v>
      </c>
      <c r="AJ589" s="312">
        <v>29000</v>
      </c>
      <c r="AK589" s="312">
        <v>0</v>
      </c>
      <c r="AL589" s="312">
        <v>0</v>
      </c>
      <c r="AM589" s="312">
        <v>29000</v>
      </c>
      <c r="AN589" s="312">
        <v>24372</v>
      </c>
      <c r="AO589" s="312">
        <v>24372</v>
      </c>
      <c r="AP589" s="312">
        <v>0</v>
      </c>
      <c r="AQ589" s="312">
        <v>4628</v>
      </c>
      <c r="AR589" s="312">
        <v>84.041379310344837</v>
      </c>
      <c r="AS589" s="312">
        <v>4.3395787692037981E-3</v>
      </c>
      <c r="AT589" s="297" t="s">
        <v>553</v>
      </c>
      <c r="AU589" s="297">
        <v>-4.3395787692037981E-3</v>
      </c>
    </row>
    <row r="590" spans="1:47" ht="22.5" customHeight="1">
      <c r="A590" s="356">
        <v>232030101075</v>
      </c>
      <c r="B590" s="311" t="s">
        <v>251</v>
      </c>
      <c r="C590" s="311" t="s">
        <v>7</v>
      </c>
      <c r="D590" s="311" t="s">
        <v>7</v>
      </c>
      <c r="E590" s="311" t="s">
        <v>235</v>
      </c>
      <c r="F590" s="311" t="s">
        <v>127</v>
      </c>
      <c r="G590" s="311" t="s">
        <v>129</v>
      </c>
      <c r="H590" s="298" t="s">
        <v>766</v>
      </c>
      <c r="I590" s="298" t="s">
        <v>2818</v>
      </c>
      <c r="J590" s="298" t="s">
        <v>2818</v>
      </c>
      <c r="K590" s="339">
        <v>0</v>
      </c>
      <c r="L590" s="339">
        <v>0</v>
      </c>
      <c r="M590" s="339">
        <v>0</v>
      </c>
      <c r="N590" s="339">
        <v>0</v>
      </c>
      <c r="O590" s="339">
        <v>0</v>
      </c>
      <c r="P590" s="339">
        <v>0</v>
      </c>
      <c r="Q590" s="339">
        <v>0</v>
      </c>
      <c r="R590" s="339">
        <v>45648</v>
      </c>
      <c r="S590" s="339">
        <v>-45648</v>
      </c>
      <c r="T590" s="359" t="e">
        <f t="shared" si="21"/>
        <v>#DIV/0!</v>
      </c>
      <c r="U590" s="298"/>
      <c r="V590" s="298"/>
      <c r="W590" s="298"/>
      <c r="X590" s="311"/>
      <c r="Y590" s="311"/>
      <c r="Z590" s="311"/>
      <c r="AA590" s="311"/>
      <c r="AB590" s="339" t="e">
        <f t="shared" si="20"/>
        <v>#DIV/0!</v>
      </c>
      <c r="AC590" s="311"/>
      <c r="AD590" s="312">
        <v>0</v>
      </c>
      <c r="AE590" s="312">
        <v>0</v>
      </c>
      <c r="AF590" s="312">
        <v>0</v>
      </c>
      <c r="AG590" s="312" t="s">
        <v>5</v>
      </c>
      <c r="AH590" s="312">
        <v>0</v>
      </c>
      <c r="AI590" s="312">
        <v>0</v>
      </c>
      <c r="AJ590" s="312">
        <v>49000</v>
      </c>
      <c r="AK590" s="312">
        <v>0</v>
      </c>
      <c r="AL590" s="312">
        <v>0</v>
      </c>
      <c r="AM590" s="312">
        <v>49000</v>
      </c>
      <c r="AN590" s="312">
        <v>45648</v>
      </c>
      <c r="AO590" s="312">
        <v>45648</v>
      </c>
      <c r="AP590" s="312">
        <v>0</v>
      </c>
      <c r="AQ590" s="312">
        <v>3352</v>
      </c>
      <c r="AR590" s="312">
        <v>93.159183673469386</v>
      </c>
      <c r="AS590" s="312">
        <v>8.127896424446699E-3</v>
      </c>
      <c r="AT590" s="297" t="s">
        <v>553</v>
      </c>
      <c r="AU590" s="297">
        <v>-8.127896424446699E-3</v>
      </c>
    </row>
    <row r="591" spans="1:47" ht="22.5" customHeight="1">
      <c r="A591" s="356">
        <v>232030101076</v>
      </c>
      <c r="B591" s="311" t="s">
        <v>251</v>
      </c>
      <c r="C591" s="311" t="s">
        <v>7</v>
      </c>
      <c r="D591" s="311" t="s">
        <v>7</v>
      </c>
      <c r="E591" s="311" t="s">
        <v>21</v>
      </c>
      <c r="F591" s="311" t="s">
        <v>21</v>
      </c>
      <c r="G591" s="311" t="s">
        <v>23</v>
      </c>
      <c r="H591" s="298" t="s">
        <v>27</v>
      </c>
      <c r="I591" s="298" t="s">
        <v>2818</v>
      </c>
      <c r="J591" s="298" t="s">
        <v>2818</v>
      </c>
      <c r="K591" s="339">
        <v>0</v>
      </c>
      <c r="L591" s="339">
        <v>0</v>
      </c>
      <c r="M591" s="339">
        <v>0</v>
      </c>
      <c r="N591" s="339">
        <v>0</v>
      </c>
      <c r="O591" s="339">
        <v>0</v>
      </c>
      <c r="P591" s="339">
        <v>0</v>
      </c>
      <c r="Q591" s="339">
        <v>0</v>
      </c>
      <c r="R591" s="339">
        <v>10372</v>
      </c>
      <c r="S591" s="339">
        <v>-10372</v>
      </c>
      <c r="T591" s="359" t="e">
        <f t="shared" si="21"/>
        <v>#DIV/0!</v>
      </c>
      <c r="U591" s="298"/>
      <c r="V591" s="298"/>
      <c r="W591" s="298"/>
      <c r="X591" s="311"/>
      <c r="Y591" s="311"/>
      <c r="Z591" s="311"/>
      <c r="AA591" s="311"/>
      <c r="AB591" s="339" t="e">
        <f t="shared" si="20"/>
        <v>#DIV/0!</v>
      </c>
      <c r="AC591" s="311"/>
      <c r="AD591" s="312">
        <v>0</v>
      </c>
      <c r="AE591" s="312">
        <v>0</v>
      </c>
      <c r="AF591" s="312">
        <v>0</v>
      </c>
      <c r="AG591" s="312" t="s">
        <v>5</v>
      </c>
      <c r="AH591" s="312">
        <v>0</v>
      </c>
      <c r="AI591" s="312">
        <v>0</v>
      </c>
      <c r="AJ591" s="312">
        <v>11000</v>
      </c>
      <c r="AK591" s="312">
        <v>0</v>
      </c>
      <c r="AL591" s="312">
        <v>0</v>
      </c>
      <c r="AM591" s="312">
        <v>11000</v>
      </c>
      <c r="AN591" s="312">
        <v>10372</v>
      </c>
      <c r="AO591" s="312">
        <v>10372</v>
      </c>
      <c r="AP591" s="312">
        <v>0</v>
      </c>
      <c r="AQ591" s="312">
        <v>628</v>
      </c>
      <c r="AR591" s="312">
        <v>94.290909090909096</v>
      </c>
      <c r="AS591" s="312">
        <v>1.8467959541351466E-3</v>
      </c>
      <c r="AT591" s="297" t="s">
        <v>553</v>
      </c>
      <c r="AU591" s="297">
        <v>-1.8467959541351466E-3</v>
      </c>
    </row>
    <row r="592" spans="1:47" ht="22.5" customHeight="1">
      <c r="A592" s="356">
        <v>232030101077</v>
      </c>
      <c r="B592" s="311" t="s">
        <v>251</v>
      </c>
      <c r="C592" s="311" t="s">
        <v>7</v>
      </c>
      <c r="D592" s="311" t="s">
        <v>7</v>
      </c>
      <c r="E592" s="311" t="s">
        <v>36</v>
      </c>
      <c r="F592" s="311" t="s">
        <v>21</v>
      </c>
      <c r="G592" s="311" t="s">
        <v>23</v>
      </c>
      <c r="H592" s="298" t="s">
        <v>91</v>
      </c>
      <c r="I592" s="298" t="s">
        <v>2818</v>
      </c>
      <c r="J592" s="298" t="s">
        <v>2818</v>
      </c>
      <c r="K592" s="339">
        <v>0</v>
      </c>
      <c r="L592" s="339">
        <v>0</v>
      </c>
      <c r="M592" s="339">
        <v>0</v>
      </c>
      <c r="N592" s="339">
        <v>0</v>
      </c>
      <c r="O592" s="339">
        <v>0</v>
      </c>
      <c r="P592" s="339">
        <v>0</v>
      </c>
      <c r="Q592" s="339">
        <v>0</v>
      </c>
      <c r="R592" s="339">
        <v>220148</v>
      </c>
      <c r="S592" s="339">
        <v>-220148</v>
      </c>
      <c r="T592" s="359" t="e">
        <f t="shared" si="21"/>
        <v>#DIV/0!</v>
      </c>
      <c r="U592" s="298"/>
      <c r="V592" s="298"/>
      <c r="W592" s="298"/>
      <c r="X592" s="311"/>
      <c r="Y592" s="311"/>
      <c r="Z592" s="311"/>
      <c r="AA592" s="311"/>
      <c r="AB592" s="339" t="e">
        <f t="shared" si="20"/>
        <v>#DIV/0!</v>
      </c>
      <c r="AC592" s="311"/>
      <c r="AD592" s="312">
        <v>0</v>
      </c>
      <c r="AE592" s="312">
        <v>0</v>
      </c>
      <c r="AF592" s="312">
        <v>0</v>
      </c>
      <c r="AG592" s="312" t="s">
        <v>5</v>
      </c>
      <c r="AH592" s="312">
        <v>0</v>
      </c>
      <c r="AI592" s="312">
        <v>0</v>
      </c>
      <c r="AJ592" s="312">
        <v>284000</v>
      </c>
      <c r="AK592" s="312">
        <v>0</v>
      </c>
      <c r="AL592" s="312">
        <v>0</v>
      </c>
      <c r="AM592" s="312">
        <v>284000</v>
      </c>
      <c r="AN592" s="312">
        <v>220148</v>
      </c>
      <c r="AO592" s="312">
        <v>220148</v>
      </c>
      <c r="AP592" s="312">
        <v>0</v>
      </c>
      <c r="AQ592" s="312">
        <v>63852</v>
      </c>
      <c r="AR592" s="312">
        <v>77.516901408450707</v>
      </c>
      <c r="AS592" s="312">
        <v>3.9198653655123816E-2</v>
      </c>
      <c r="AT592" s="297" t="s">
        <v>553</v>
      </c>
      <c r="AU592" s="297">
        <v>-3.9198653655123816E-2</v>
      </c>
    </row>
    <row r="593" spans="1:47" ht="22.5" customHeight="1">
      <c r="A593" s="356">
        <v>232030101078</v>
      </c>
      <c r="B593" s="311" t="s">
        <v>251</v>
      </c>
      <c r="C593" s="311" t="s">
        <v>7</v>
      </c>
      <c r="D593" s="311" t="s">
        <v>7</v>
      </c>
      <c r="E593" s="311" t="s">
        <v>36</v>
      </c>
      <c r="F593" s="311" t="s">
        <v>32</v>
      </c>
      <c r="G593" s="311" t="s">
        <v>34</v>
      </c>
      <c r="H593" s="298" t="s">
        <v>55</v>
      </c>
      <c r="I593" s="298" t="s">
        <v>2818</v>
      </c>
      <c r="J593" s="298" t="s">
        <v>2818</v>
      </c>
      <c r="K593" s="339">
        <v>0</v>
      </c>
      <c r="L593" s="339">
        <v>0</v>
      </c>
      <c r="M593" s="339">
        <v>0</v>
      </c>
      <c r="N593" s="339">
        <v>0</v>
      </c>
      <c r="O593" s="339">
        <v>0</v>
      </c>
      <c r="P593" s="339">
        <v>0</v>
      </c>
      <c r="Q593" s="339">
        <v>0</v>
      </c>
      <c r="R593" s="339">
        <v>102300</v>
      </c>
      <c r="S593" s="339">
        <v>-102300</v>
      </c>
      <c r="T593" s="359" t="e">
        <f t="shared" si="21"/>
        <v>#DIV/0!</v>
      </c>
      <c r="U593" s="298"/>
      <c r="V593" s="298"/>
      <c r="W593" s="298"/>
      <c r="X593" s="311"/>
      <c r="Y593" s="311"/>
      <c r="Z593" s="311"/>
      <c r="AA593" s="311"/>
      <c r="AB593" s="339" t="e">
        <f t="shared" si="20"/>
        <v>#DIV/0!</v>
      </c>
      <c r="AC593" s="311"/>
      <c r="AD593" s="312">
        <v>0</v>
      </c>
      <c r="AE593" s="312">
        <v>0</v>
      </c>
      <c r="AF593" s="312">
        <v>0</v>
      </c>
      <c r="AG593" s="312" t="s">
        <v>5</v>
      </c>
      <c r="AH593" s="312">
        <v>0</v>
      </c>
      <c r="AI593" s="312">
        <v>0</v>
      </c>
      <c r="AJ593" s="312">
        <v>104000</v>
      </c>
      <c r="AK593" s="312">
        <v>0</v>
      </c>
      <c r="AL593" s="312">
        <v>0</v>
      </c>
      <c r="AM593" s="312">
        <v>104000</v>
      </c>
      <c r="AN593" s="312">
        <v>102300</v>
      </c>
      <c r="AO593" s="312">
        <v>102300</v>
      </c>
      <c r="AP593" s="312">
        <v>0</v>
      </c>
      <c r="AQ593" s="312">
        <v>1700</v>
      </c>
      <c r="AR593" s="312">
        <v>98.365384615384613</v>
      </c>
      <c r="AS593" s="312">
        <v>1.821512014153736E-2</v>
      </c>
      <c r="AT593" s="297" t="s">
        <v>553</v>
      </c>
      <c r="AU593" s="297">
        <v>-1.821512014153736E-2</v>
      </c>
    </row>
    <row r="594" spans="1:47" ht="22.5" customHeight="1">
      <c r="A594" s="356">
        <v>232030101079</v>
      </c>
      <c r="B594" s="311" t="s">
        <v>251</v>
      </c>
      <c r="C594" s="311" t="s">
        <v>7</v>
      </c>
      <c r="D594" s="311" t="s">
        <v>7</v>
      </c>
      <c r="E594" s="311" t="s">
        <v>46</v>
      </c>
      <c r="F594" s="311" t="s">
        <v>21</v>
      </c>
      <c r="G594" s="311" t="s">
        <v>23</v>
      </c>
      <c r="H594" s="298" t="s">
        <v>2922</v>
      </c>
      <c r="I594" s="298" t="s">
        <v>2818</v>
      </c>
      <c r="J594" s="298" t="s">
        <v>2818</v>
      </c>
      <c r="K594" s="339">
        <v>0</v>
      </c>
      <c r="L594" s="339">
        <v>0</v>
      </c>
      <c r="M594" s="339">
        <v>0</v>
      </c>
      <c r="N594" s="339">
        <v>0</v>
      </c>
      <c r="O594" s="339">
        <v>0</v>
      </c>
      <c r="P594" s="339">
        <v>0</v>
      </c>
      <c r="Q594" s="339">
        <v>0</v>
      </c>
      <c r="R594" s="339">
        <v>631793</v>
      </c>
      <c r="S594" s="339">
        <v>-631793</v>
      </c>
      <c r="T594" s="359" t="e">
        <f t="shared" si="21"/>
        <v>#DIV/0!</v>
      </c>
      <c r="U594" s="298"/>
      <c r="V594" s="298"/>
      <c r="W594" s="298"/>
      <c r="X594" s="311"/>
      <c r="Y594" s="311"/>
      <c r="Z594" s="311"/>
      <c r="AA594" s="311"/>
      <c r="AB594" s="339" t="e">
        <f t="shared" si="20"/>
        <v>#DIV/0!</v>
      </c>
      <c r="AC594" s="311"/>
      <c r="AD594" s="312">
        <v>0</v>
      </c>
      <c r="AE594" s="312">
        <v>0</v>
      </c>
      <c r="AF594" s="312">
        <v>0</v>
      </c>
      <c r="AG594" s="312" t="s">
        <v>5</v>
      </c>
      <c r="AH594" s="312">
        <v>0</v>
      </c>
      <c r="AI594" s="312">
        <v>0</v>
      </c>
      <c r="AJ594" s="312">
        <v>650000</v>
      </c>
      <c r="AK594" s="312">
        <v>0</v>
      </c>
      <c r="AL594" s="312">
        <v>0</v>
      </c>
      <c r="AM594" s="312">
        <v>650000</v>
      </c>
      <c r="AN594" s="312">
        <v>631793</v>
      </c>
      <c r="AO594" s="312">
        <v>631793</v>
      </c>
      <c r="AP594" s="312">
        <v>0</v>
      </c>
      <c r="AQ594" s="312">
        <v>18207</v>
      </c>
      <c r="AR594" s="312">
        <v>97.198923076923066</v>
      </c>
      <c r="AS594" s="312">
        <v>0.11249448093433347</v>
      </c>
      <c r="AT594" s="297" t="s">
        <v>553</v>
      </c>
      <c r="AU594" s="297">
        <v>-0.11249448093433347</v>
      </c>
    </row>
    <row r="595" spans="1:47" ht="22.5" customHeight="1">
      <c r="A595" s="356">
        <v>232030101080</v>
      </c>
      <c r="B595" s="311" t="s">
        <v>251</v>
      </c>
      <c r="C595" s="311" t="s">
        <v>7</v>
      </c>
      <c r="D595" s="311" t="s">
        <v>7</v>
      </c>
      <c r="E595" s="311" t="s">
        <v>46</v>
      </c>
      <c r="F595" s="311" t="s">
        <v>15</v>
      </c>
      <c r="G595" s="311" t="s">
        <v>17</v>
      </c>
      <c r="H595" s="298" t="s">
        <v>2934</v>
      </c>
      <c r="I595" s="298" t="s">
        <v>2818</v>
      </c>
      <c r="J595" s="298" t="s">
        <v>2818</v>
      </c>
      <c r="K595" s="339">
        <v>0</v>
      </c>
      <c r="L595" s="339">
        <v>0</v>
      </c>
      <c r="M595" s="339">
        <v>0</v>
      </c>
      <c r="N595" s="339">
        <v>0</v>
      </c>
      <c r="O595" s="339">
        <v>0</v>
      </c>
      <c r="P595" s="339">
        <v>0</v>
      </c>
      <c r="Q595" s="339">
        <v>0</v>
      </c>
      <c r="R595" s="339">
        <v>46600000</v>
      </c>
      <c r="S595" s="339">
        <v>-46600000</v>
      </c>
      <c r="T595" s="359" t="e">
        <f t="shared" si="21"/>
        <v>#DIV/0!</v>
      </c>
      <c r="U595" s="298"/>
      <c r="V595" s="298"/>
      <c r="W595" s="298"/>
      <c r="X595" s="311"/>
      <c r="Y595" s="311"/>
      <c r="Z595" s="311"/>
      <c r="AA595" s="311"/>
      <c r="AB595" s="339" t="e">
        <f t="shared" si="20"/>
        <v>#DIV/0!</v>
      </c>
      <c r="AC595" s="311"/>
      <c r="AD595" s="312">
        <v>0</v>
      </c>
      <c r="AE595" s="312">
        <v>0</v>
      </c>
      <c r="AF595" s="312">
        <v>0</v>
      </c>
      <c r="AG595" s="312" t="s">
        <v>5</v>
      </c>
      <c r="AH595" s="312">
        <v>0</v>
      </c>
      <c r="AI595" s="312">
        <v>0</v>
      </c>
      <c r="AJ595" s="312">
        <v>46900000</v>
      </c>
      <c r="AK595" s="312">
        <v>0</v>
      </c>
      <c r="AL595" s="312">
        <v>0</v>
      </c>
      <c r="AM595" s="312">
        <v>46900000</v>
      </c>
      <c r="AN595" s="312">
        <v>46600000</v>
      </c>
      <c r="AO595" s="312">
        <v>46600000</v>
      </c>
      <c r="AP595" s="312">
        <v>0</v>
      </c>
      <c r="AQ595" s="312">
        <v>300000</v>
      </c>
      <c r="AR595" s="312">
        <v>99.360341151385924</v>
      </c>
      <c r="AS595" s="312">
        <v>8.2974056558713674</v>
      </c>
      <c r="AT595" s="297" t="s">
        <v>553</v>
      </c>
      <c r="AU595" s="297">
        <v>-8.2974056558713674</v>
      </c>
    </row>
    <row r="596" spans="1:47" ht="22.5" customHeight="1">
      <c r="A596" s="356">
        <v>232030101081</v>
      </c>
      <c r="B596" s="311" t="s">
        <v>251</v>
      </c>
      <c r="C596" s="311" t="s">
        <v>7</v>
      </c>
      <c r="D596" s="311" t="s">
        <v>7</v>
      </c>
      <c r="E596" s="311" t="s">
        <v>730</v>
      </c>
      <c r="F596" s="311" t="s">
        <v>127</v>
      </c>
      <c r="G596" s="311" t="s">
        <v>129</v>
      </c>
      <c r="H596" s="298" t="s">
        <v>2935</v>
      </c>
      <c r="I596" s="298" t="s">
        <v>2818</v>
      </c>
      <c r="J596" s="298" t="s">
        <v>2818</v>
      </c>
      <c r="K596" s="339">
        <v>0</v>
      </c>
      <c r="L596" s="339">
        <v>268000</v>
      </c>
      <c r="M596" s="339">
        <v>0</v>
      </c>
      <c r="N596" s="339">
        <v>0</v>
      </c>
      <c r="O596" s="339">
        <v>268000</v>
      </c>
      <c r="P596" s="339">
        <v>267950</v>
      </c>
      <c r="Q596" s="339">
        <v>50</v>
      </c>
      <c r="R596" s="339" t="s">
        <v>5</v>
      </c>
      <c r="S596" s="339">
        <v>267950</v>
      </c>
      <c r="T596" s="359">
        <f t="shared" si="21"/>
        <v>0.99981343283582091</v>
      </c>
      <c r="U596" s="298" t="s">
        <v>2936</v>
      </c>
      <c r="V596" s="298"/>
      <c r="W596" s="298"/>
      <c r="X596" s="311"/>
      <c r="Y596" s="311"/>
      <c r="Z596" s="311"/>
      <c r="AA596" s="311"/>
      <c r="AB596" s="339" t="e">
        <f t="shared" si="20"/>
        <v>#DIV/0!</v>
      </c>
      <c r="AC596" s="311"/>
      <c r="AD596" s="312">
        <v>267950</v>
      </c>
      <c r="AE596" s="312">
        <v>267950</v>
      </c>
      <c r="AF596" s="312">
        <v>0</v>
      </c>
      <c r="AG596" s="312">
        <v>99.981343283582092</v>
      </c>
      <c r="AH596" s="312">
        <v>4.268452879827029E-2</v>
      </c>
      <c r="AI596" s="312" t="s">
        <v>5</v>
      </c>
      <c r="AJ596" s="312" t="s">
        <v>5</v>
      </c>
      <c r="AK596" s="312" t="s">
        <v>5</v>
      </c>
      <c r="AL596" s="312" t="s">
        <v>5</v>
      </c>
      <c r="AM596" s="312" t="s">
        <v>5</v>
      </c>
      <c r="AN596" s="312" t="s">
        <v>5</v>
      </c>
      <c r="AO596" s="312" t="s">
        <v>5</v>
      </c>
      <c r="AP596" s="312" t="s">
        <v>5</v>
      </c>
      <c r="AQ596" s="312" t="s">
        <v>5</v>
      </c>
      <c r="AR596" s="312" t="s">
        <v>5</v>
      </c>
      <c r="AS596" s="312" t="s">
        <v>5</v>
      </c>
      <c r="AT596" s="297" t="s">
        <v>631</v>
      </c>
      <c r="AU596" s="297">
        <v>4.268452879827029E-2</v>
      </c>
    </row>
    <row r="597" spans="1:47" ht="22.5" customHeight="1">
      <c r="A597" s="356">
        <v>232030101082</v>
      </c>
      <c r="B597" s="313" t="s">
        <v>251</v>
      </c>
      <c r="C597" s="313" t="s">
        <v>7</v>
      </c>
      <c r="D597" s="313" t="s">
        <v>7</v>
      </c>
      <c r="E597" s="313" t="s">
        <v>5</v>
      </c>
      <c r="F597" s="313" t="s">
        <v>5</v>
      </c>
      <c r="G597" s="313" t="s">
        <v>5</v>
      </c>
      <c r="H597" s="314" t="s">
        <v>2937</v>
      </c>
      <c r="I597" s="314" t="s">
        <v>2818</v>
      </c>
      <c r="J597" s="314" t="s">
        <v>2818</v>
      </c>
      <c r="K597" s="348">
        <v>0</v>
      </c>
      <c r="L597" s="348">
        <v>20500000</v>
      </c>
      <c r="M597" s="348">
        <v>0</v>
      </c>
      <c r="N597" s="348">
        <v>0</v>
      </c>
      <c r="O597" s="348">
        <v>20500000</v>
      </c>
      <c r="P597" s="348">
        <v>104500</v>
      </c>
      <c r="Q597" s="348">
        <v>500</v>
      </c>
      <c r="R597" s="348" t="s">
        <v>5</v>
      </c>
      <c r="S597" s="348">
        <v>104500</v>
      </c>
      <c r="T597" s="358">
        <f t="shared" si="21"/>
        <v>5.0975609756097563E-3</v>
      </c>
      <c r="U597" s="298" t="s">
        <v>2938</v>
      </c>
      <c r="V597" s="303"/>
      <c r="W597" s="303"/>
      <c r="X597" s="336"/>
      <c r="Y597" s="336"/>
      <c r="Z597" s="336"/>
      <c r="AA597" s="336"/>
      <c r="AB597" s="365" t="e">
        <f t="shared" si="20"/>
        <v>#DIV/0!</v>
      </c>
      <c r="AC597" s="313"/>
      <c r="AD597" s="315">
        <v>104500</v>
      </c>
      <c r="AE597" s="315">
        <v>104500</v>
      </c>
      <c r="AF597" s="315">
        <v>20395000</v>
      </c>
      <c r="AG597" s="315">
        <v>0.50975609756097562</v>
      </c>
      <c r="AH597" s="315">
        <v>1.6646886581150384E-2</v>
      </c>
      <c r="AI597" s="315" t="s">
        <v>5</v>
      </c>
      <c r="AJ597" s="315" t="s">
        <v>5</v>
      </c>
      <c r="AK597" s="315" t="s">
        <v>5</v>
      </c>
      <c r="AL597" s="315" t="s">
        <v>5</v>
      </c>
      <c r="AM597" s="315" t="s">
        <v>5</v>
      </c>
      <c r="AN597" s="315" t="s">
        <v>5</v>
      </c>
      <c r="AO597" s="315" t="s">
        <v>5</v>
      </c>
      <c r="AP597" s="315" t="s">
        <v>5</v>
      </c>
      <c r="AQ597" s="315" t="s">
        <v>5</v>
      </c>
      <c r="AR597" s="315" t="s">
        <v>5</v>
      </c>
      <c r="AS597" s="315" t="s">
        <v>5</v>
      </c>
      <c r="AT597" s="297" t="s">
        <v>631</v>
      </c>
      <c r="AU597" s="297">
        <v>1.6646886581150384E-2</v>
      </c>
    </row>
    <row r="598" spans="1:47" ht="22.5" customHeight="1">
      <c r="A598" s="356">
        <v>232030101087</v>
      </c>
      <c r="B598" s="311" t="s">
        <v>251</v>
      </c>
      <c r="C598" s="311" t="s">
        <v>7</v>
      </c>
      <c r="D598" s="311" t="s">
        <v>7</v>
      </c>
      <c r="E598" s="311" t="s">
        <v>46</v>
      </c>
      <c r="F598" s="311" t="s">
        <v>21</v>
      </c>
      <c r="G598" s="311" t="s">
        <v>23</v>
      </c>
      <c r="H598" s="298" t="s">
        <v>2922</v>
      </c>
      <c r="I598" s="298" t="s">
        <v>2818</v>
      </c>
      <c r="J598" s="298" t="s">
        <v>2818</v>
      </c>
      <c r="K598" s="339">
        <v>0</v>
      </c>
      <c r="L598" s="339">
        <v>105000</v>
      </c>
      <c r="M598" s="339">
        <v>0</v>
      </c>
      <c r="N598" s="339">
        <v>0</v>
      </c>
      <c r="O598" s="339">
        <v>105000</v>
      </c>
      <c r="P598" s="339">
        <v>104500</v>
      </c>
      <c r="Q598" s="339">
        <v>500</v>
      </c>
      <c r="R598" s="339" t="s">
        <v>5</v>
      </c>
      <c r="S598" s="339">
        <v>104500</v>
      </c>
      <c r="T598" s="359">
        <f t="shared" si="21"/>
        <v>0.99523809523809526</v>
      </c>
      <c r="U598" s="298" t="s">
        <v>2939</v>
      </c>
      <c r="V598" s="298"/>
      <c r="W598" s="298"/>
      <c r="X598" s="311"/>
      <c r="Y598" s="311"/>
      <c r="Z598" s="311"/>
      <c r="AA598" s="311"/>
      <c r="AB598" s="339" t="e">
        <f t="shared" si="20"/>
        <v>#DIV/0!</v>
      </c>
      <c r="AC598" s="311"/>
      <c r="AD598" s="312">
        <v>104500</v>
      </c>
      <c r="AE598" s="312">
        <v>104500</v>
      </c>
      <c r="AF598" s="312">
        <v>0</v>
      </c>
      <c r="AG598" s="312">
        <v>99.523809523809518</v>
      </c>
      <c r="AH598" s="312">
        <v>1.6646886581150384E-2</v>
      </c>
      <c r="AI598" s="312" t="s">
        <v>5</v>
      </c>
      <c r="AJ598" s="312" t="s">
        <v>5</v>
      </c>
      <c r="AK598" s="312" t="s">
        <v>5</v>
      </c>
      <c r="AL598" s="312" t="s">
        <v>5</v>
      </c>
      <c r="AM598" s="312" t="s">
        <v>5</v>
      </c>
      <c r="AN598" s="312" t="s">
        <v>5</v>
      </c>
      <c r="AO598" s="312" t="s">
        <v>5</v>
      </c>
      <c r="AP598" s="312" t="s">
        <v>5</v>
      </c>
      <c r="AQ598" s="312" t="s">
        <v>5</v>
      </c>
      <c r="AR598" s="312" t="s">
        <v>5</v>
      </c>
      <c r="AS598" s="312" t="s">
        <v>5</v>
      </c>
      <c r="AT598" s="297" t="s">
        <v>631</v>
      </c>
      <c r="AU598" s="297">
        <v>1.6646886581150384E-2</v>
      </c>
    </row>
    <row r="599" spans="1:47" ht="22.5" customHeight="1">
      <c r="A599" s="356">
        <v>232030101089</v>
      </c>
      <c r="B599" s="313" t="s">
        <v>251</v>
      </c>
      <c r="C599" s="313" t="s">
        <v>7</v>
      </c>
      <c r="D599" s="313" t="s">
        <v>7</v>
      </c>
      <c r="E599" s="313" t="s">
        <v>5</v>
      </c>
      <c r="F599" s="313" t="s">
        <v>5</v>
      </c>
      <c r="G599" s="313" t="s">
        <v>5</v>
      </c>
      <c r="H599" s="314" t="s">
        <v>2940</v>
      </c>
      <c r="I599" s="314" t="s">
        <v>2818</v>
      </c>
      <c r="J599" s="314" t="s">
        <v>2818</v>
      </c>
      <c r="K599" s="348">
        <v>0</v>
      </c>
      <c r="L599" s="348">
        <v>6180000</v>
      </c>
      <c r="M599" s="348">
        <v>0</v>
      </c>
      <c r="N599" s="348">
        <v>0</v>
      </c>
      <c r="O599" s="348">
        <v>6180000</v>
      </c>
      <c r="P599" s="348">
        <v>162800</v>
      </c>
      <c r="Q599" s="348">
        <v>200</v>
      </c>
      <c r="R599" s="348" t="s">
        <v>5</v>
      </c>
      <c r="S599" s="348">
        <v>162800</v>
      </c>
      <c r="T599" s="358">
        <f t="shared" si="21"/>
        <v>2.634304207119741E-2</v>
      </c>
      <c r="U599" s="298" t="s">
        <v>2941</v>
      </c>
      <c r="V599" s="303"/>
      <c r="W599" s="303"/>
      <c r="X599" s="336"/>
      <c r="Y599" s="336"/>
      <c r="Z599" s="336"/>
      <c r="AA599" s="336"/>
      <c r="AB599" s="365" t="e">
        <f t="shared" si="20"/>
        <v>#DIV/0!</v>
      </c>
      <c r="AC599" s="313"/>
      <c r="AD599" s="315">
        <v>162800</v>
      </c>
      <c r="AE599" s="315">
        <v>162800</v>
      </c>
      <c r="AF599" s="315">
        <v>6017000</v>
      </c>
      <c r="AG599" s="315">
        <v>2.6343042071197411</v>
      </c>
      <c r="AH599" s="315">
        <v>2.5934096989581649E-2</v>
      </c>
      <c r="AI599" s="315" t="s">
        <v>5</v>
      </c>
      <c r="AJ599" s="315" t="s">
        <v>5</v>
      </c>
      <c r="AK599" s="315" t="s">
        <v>5</v>
      </c>
      <c r="AL599" s="315" t="s">
        <v>5</v>
      </c>
      <c r="AM599" s="315" t="s">
        <v>5</v>
      </c>
      <c r="AN599" s="315" t="s">
        <v>5</v>
      </c>
      <c r="AO599" s="315" t="s">
        <v>5</v>
      </c>
      <c r="AP599" s="315" t="s">
        <v>5</v>
      </c>
      <c r="AQ599" s="315" t="s">
        <v>5</v>
      </c>
      <c r="AR599" s="315" t="s">
        <v>5</v>
      </c>
      <c r="AS599" s="315" t="s">
        <v>5</v>
      </c>
      <c r="AT599" s="297" t="s">
        <v>631</v>
      </c>
      <c r="AU599" s="297">
        <v>2.5934096989581649E-2</v>
      </c>
    </row>
    <row r="600" spans="1:47" ht="22.5" customHeight="1">
      <c r="A600" s="356">
        <v>232030101092</v>
      </c>
      <c r="B600" s="311" t="s">
        <v>251</v>
      </c>
      <c r="C600" s="311" t="s">
        <v>7</v>
      </c>
      <c r="D600" s="311" t="s">
        <v>7</v>
      </c>
      <c r="E600" s="311" t="s">
        <v>46</v>
      </c>
      <c r="F600" s="311" t="s">
        <v>21</v>
      </c>
      <c r="G600" s="311" t="s">
        <v>23</v>
      </c>
      <c r="H600" s="298" t="s">
        <v>2922</v>
      </c>
      <c r="I600" s="298" t="s">
        <v>2818</v>
      </c>
      <c r="J600" s="298" t="s">
        <v>2818</v>
      </c>
      <c r="K600" s="339">
        <v>0</v>
      </c>
      <c r="L600" s="339">
        <v>163000</v>
      </c>
      <c r="M600" s="339">
        <v>0</v>
      </c>
      <c r="N600" s="339">
        <v>0</v>
      </c>
      <c r="O600" s="339">
        <v>163000</v>
      </c>
      <c r="P600" s="339">
        <v>162800</v>
      </c>
      <c r="Q600" s="339">
        <v>200</v>
      </c>
      <c r="R600" s="339" t="s">
        <v>5</v>
      </c>
      <c r="S600" s="339">
        <v>162800</v>
      </c>
      <c r="T600" s="359">
        <f t="shared" si="21"/>
        <v>0.99877300613496933</v>
      </c>
      <c r="U600" s="298" t="s">
        <v>2939</v>
      </c>
      <c r="V600" s="298"/>
      <c r="W600" s="298"/>
      <c r="X600" s="311"/>
      <c r="Y600" s="311"/>
      <c r="Z600" s="311"/>
      <c r="AA600" s="311"/>
      <c r="AB600" s="339" t="e">
        <f t="shared" si="20"/>
        <v>#DIV/0!</v>
      </c>
      <c r="AC600" s="311"/>
      <c r="AD600" s="312">
        <v>162800</v>
      </c>
      <c r="AE600" s="312">
        <v>162800</v>
      </c>
      <c r="AF600" s="312">
        <v>0</v>
      </c>
      <c r="AG600" s="312">
        <v>99.877300613496928</v>
      </c>
      <c r="AH600" s="312">
        <v>2.5934096989581649E-2</v>
      </c>
      <c r="AI600" s="312" t="s">
        <v>5</v>
      </c>
      <c r="AJ600" s="312" t="s">
        <v>5</v>
      </c>
      <c r="AK600" s="312" t="s">
        <v>5</v>
      </c>
      <c r="AL600" s="312" t="s">
        <v>5</v>
      </c>
      <c r="AM600" s="312" t="s">
        <v>5</v>
      </c>
      <c r="AN600" s="312" t="s">
        <v>5</v>
      </c>
      <c r="AO600" s="312" t="s">
        <v>5</v>
      </c>
      <c r="AP600" s="312" t="s">
        <v>5</v>
      </c>
      <c r="AQ600" s="312" t="s">
        <v>5</v>
      </c>
      <c r="AR600" s="312" t="s">
        <v>5</v>
      </c>
      <c r="AS600" s="312" t="s">
        <v>5</v>
      </c>
      <c r="AT600" s="297" t="s">
        <v>631</v>
      </c>
      <c r="AU600" s="297">
        <v>2.5934096989581649E-2</v>
      </c>
    </row>
    <row r="601" spans="1:47" ht="22.5" customHeight="1">
      <c r="A601" s="356">
        <v>232030101094</v>
      </c>
      <c r="B601" s="302" t="s">
        <v>251</v>
      </c>
      <c r="C601" s="302" t="s">
        <v>7</v>
      </c>
      <c r="D601" s="302" t="s">
        <v>7</v>
      </c>
      <c r="E601" s="302" t="s">
        <v>5</v>
      </c>
      <c r="F601" s="302" t="s">
        <v>5</v>
      </c>
      <c r="G601" s="302" t="s">
        <v>5</v>
      </c>
      <c r="H601" s="314" t="s">
        <v>3248</v>
      </c>
      <c r="I601" s="314" t="s">
        <v>3249</v>
      </c>
      <c r="J601" s="314" t="s">
        <v>3249</v>
      </c>
      <c r="K601" s="344">
        <v>89024000</v>
      </c>
      <c r="L601" s="344">
        <v>-586000</v>
      </c>
      <c r="M601" s="344">
        <v>0</v>
      </c>
      <c r="N601" s="344">
        <v>0</v>
      </c>
      <c r="O601" s="344">
        <v>88438000</v>
      </c>
      <c r="P601" s="344">
        <v>88436681</v>
      </c>
      <c r="Q601" s="344">
        <v>1319</v>
      </c>
      <c r="R601" s="344">
        <v>85665597</v>
      </c>
      <c r="S601" s="345">
        <v>2771084</v>
      </c>
      <c r="T601" s="358">
        <f t="shared" si="21"/>
        <v>0.99998508559668919</v>
      </c>
      <c r="U601" s="298" t="s">
        <v>3250</v>
      </c>
      <c r="V601" s="303"/>
      <c r="W601" s="303"/>
      <c r="X601" s="336"/>
      <c r="Y601" s="336"/>
      <c r="Z601" s="336"/>
      <c r="AA601" s="336"/>
      <c r="AB601" s="365" t="e">
        <f t="shared" si="20"/>
        <v>#DIV/0!</v>
      </c>
      <c r="AC601" s="304" t="s">
        <v>112</v>
      </c>
      <c r="AD601" s="305">
        <v>88436681</v>
      </c>
      <c r="AE601" s="305">
        <v>88436681</v>
      </c>
      <c r="AF601" s="305">
        <v>0</v>
      </c>
      <c r="AG601" s="306">
        <v>99.99850855966892</v>
      </c>
      <c r="AH601" s="306">
        <v>15.092154586044524</v>
      </c>
      <c r="AI601" s="305">
        <v>84139000</v>
      </c>
      <c r="AJ601" s="305">
        <v>1808000</v>
      </c>
      <c r="AK601" s="305">
        <v>0</v>
      </c>
      <c r="AL601" s="305">
        <v>0</v>
      </c>
      <c r="AM601" s="305">
        <v>85947000</v>
      </c>
      <c r="AN601" s="305">
        <v>85665597</v>
      </c>
      <c r="AO601" s="305">
        <v>85665597</v>
      </c>
      <c r="AP601" s="305">
        <v>0</v>
      </c>
      <c r="AQ601" s="305">
        <v>281403</v>
      </c>
      <c r="AR601" s="306">
        <v>99.67258543055604</v>
      </c>
      <c r="AS601" s="306">
        <v>98901.597838761445</v>
      </c>
      <c r="AT601" s="307">
        <v>3.2347687952259294</v>
      </c>
      <c r="AU601" s="307">
        <v>3.3978520809593231</v>
      </c>
    </row>
    <row r="602" spans="1:47" ht="22.5" customHeight="1">
      <c r="A602" s="356">
        <v>232030101095</v>
      </c>
      <c r="B602" s="309" t="s">
        <v>251</v>
      </c>
      <c r="C602" s="309" t="s">
        <v>7</v>
      </c>
      <c r="D602" s="309" t="s">
        <v>7</v>
      </c>
      <c r="E602" s="309" t="s">
        <v>740</v>
      </c>
      <c r="F602" s="309" t="s">
        <v>21</v>
      </c>
      <c r="G602" s="309" t="s">
        <v>23</v>
      </c>
      <c r="H602" s="298" t="s">
        <v>3251</v>
      </c>
      <c r="I602" s="298" t="s">
        <v>3249</v>
      </c>
      <c r="J602" s="298" t="s">
        <v>3249</v>
      </c>
      <c r="K602" s="346">
        <v>33325000</v>
      </c>
      <c r="L602" s="346">
        <v>1566000</v>
      </c>
      <c r="M602" s="346">
        <v>0</v>
      </c>
      <c r="N602" s="346">
        <v>0</v>
      </c>
      <c r="O602" s="346">
        <v>34891000</v>
      </c>
      <c r="P602" s="346">
        <v>34891000</v>
      </c>
      <c r="Q602" s="346">
        <v>0</v>
      </c>
      <c r="R602" s="346">
        <v>30030172</v>
      </c>
      <c r="S602" s="347">
        <v>4860828</v>
      </c>
      <c r="T602" s="359">
        <f t="shared" si="21"/>
        <v>1</v>
      </c>
      <c r="U602" s="369" t="s">
        <v>3663</v>
      </c>
      <c r="V602" s="369" t="s">
        <v>3664</v>
      </c>
      <c r="W602" s="369" t="s">
        <v>3665</v>
      </c>
      <c r="X602" s="370" t="s">
        <v>3666</v>
      </c>
      <c r="Y602" s="370" t="s">
        <v>3666</v>
      </c>
      <c r="Z602" s="370" t="s">
        <v>3666</v>
      </c>
      <c r="AA602" s="370" t="s">
        <v>3666</v>
      </c>
      <c r="AB602" s="365" t="e">
        <f t="shared" si="20"/>
        <v>#VALUE!</v>
      </c>
      <c r="AC602" s="309" t="s">
        <v>112</v>
      </c>
      <c r="AD602" s="310">
        <v>34891000</v>
      </c>
      <c r="AE602" s="310">
        <v>34891000</v>
      </c>
      <c r="AF602" s="310">
        <v>0</v>
      </c>
      <c r="AG602" s="307">
        <v>100</v>
      </c>
      <c r="AH602" s="307">
        <v>5.9543207604283506</v>
      </c>
      <c r="AI602" s="310">
        <v>26292000</v>
      </c>
      <c r="AJ602" s="310">
        <v>4019000</v>
      </c>
      <c r="AK602" s="310">
        <v>0</v>
      </c>
      <c r="AL602" s="310">
        <v>0</v>
      </c>
      <c r="AM602" s="310">
        <v>30311000</v>
      </c>
      <c r="AN602" s="310">
        <v>30030172</v>
      </c>
      <c r="AO602" s="310">
        <v>30030172</v>
      </c>
      <c r="AP602" s="310">
        <v>0</v>
      </c>
      <c r="AQ602" s="310">
        <v>280828</v>
      </c>
      <c r="AR602" s="307">
        <v>99.073511266536897</v>
      </c>
      <c r="AS602" s="307">
        <v>34670.06707690176</v>
      </c>
      <c r="AT602" s="307">
        <v>16.186480716793763</v>
      </c>
      <c r="AU602" s="307">
        <v>1.8548697795668101</v>
      </c>
    </row>
    <row r="603" spans="1:47" ht="22.5" customHeight="1">
      <c r="A603" s="356">
        <v>232030101096</v>
      </c>
      <c r="B603" s="309" t="s">
        <v>251</v>
      </c>
      <c r="C603" s="309" t="s">
        <v>7</v>
      </c>
      <c r="D603" s="309" t="s">
        <v>7</v>
      </c>
      <c r="E603" s="309" t="s">
        <v>740</v>
      </c>
      <c r="F603" s="309" t="s">
        <v>21</v>
      </c>
      <c r="G603" s="309" t="s">
        <v>59</v>
      </c>
      <c r="H603" s="298" t="s">
        <v>3252</v>
      </c>
      <c r="I603" s="298" t="s">
        <v>3249</v>
      </c>
      <c r="J603" s="298" t="s">
        <v>3249</v>
      </c>
      <c r="K603" s="346">
        <v>55699000</v>
      </c>
      <c r="L603" s="346">
        <v>-2152000</v>
      </c>
      <c r="M603" s="346">
        <v>0</v>
      </c>
      <c r="N603" s="346">
        <v>0</v>
      </c>
      <c r="O603" s="346">
        <v>53547000</v>
      </c>
      <c r="P603" s="346">
        <v>53545681</v>
      </c>
      <c r="Q603" s="346">
        <v>1319</v>
      </c>
      <c r="R603" s="346">
        <v>55635425</v>
      </c>
      <c r="S603" s="347">
        <v>-2089744</v>
      </c>
      <c r="T603" s="359">
        <f t="shared" si="21"/>
        <v>0.99997536743421667</v>
      </c>
      <c r="U603" s="369" t="s">
        <v>3667</v>
      </c>
      <c r="V603" s="369" t="s">
        <v>3664</v>
      </c>
      <c r="W603" s="369" t="s">
        <v>3668</v>
      </c>
      <c r="X603" s="370" t="s">
        <v>3666</v>
      </c>
      <c r="Y603" s="370" t="s">
        <v>3666</v>
      </c>
      <c r="Z603" s="370" t="s">
        <v>3666</v>
      </c>
      <c r="AA603" s="370" t="s">
        <v>3666</v>
      </c>
      <c r="AB603" s="365" t="e">
        <f t="shared" si="20"/>
        <v>#VALUE!</v>
      </c>
      <c r="AC603" s="309" t="s">
        <v>112</v>
      </c>
      <c r="AD603" s="310">
        <v>53545681</v>
      </c>
      <c r="AE603" s="310">
        <v>53545681</v>
      </c>
      <c r="AF603" s="310">
        <v>0</v>
      </c>
      <c r="AG603" s="307">
        <v>99.997536743421662</v>
      </c>
      <c r="AH603" s="307">
        <v>9.1378338256161715</v>
      </c>
      <c r="AI603" s="310">
        <v>57847000</v>
      </c>
      <c r="AJ603" s="310">
        <v>-2211000</v>
      </c>
      <c r="AK603" s="310">
        <v>0</v>
      </c>
      <c r="AL603" s="310">
        <v>0</v>
      </c>
      <c r="AM603" s="310">
        <v>55636000</v>
      </c>
      <c r="AN603" s="310">
        <v>55635425</v>
      </c>
      <c r="AO603" s="310">
        <v>55635425</v>
      </c>
      <c r="AP603" s="310">
        <v>0</v>
      </c>
      <c r="AQ603" s="310">
        <v>575</v>
      </c>
      <c r="AR603" s="307">
        <v>99.998966496513049</v>
      </c>
      <c r="AS603" s="307">
        <v>64231.530761859678</v>
      </c>
      <c r="AT603" s="307">
        <v>-3.7561391864985305</v>
      </c>
      <c r="AU603" s="307">
        <v>1.5429823013925112</v>
      </c>
    </row>
    <row r="604" spans="1:47" ht="22.5" customHeight="1">
      <c r="A604" s="356">
        <v>232030101097</v>
      </c>
      <c r="B604" s="302" t="s">
        <v>251</v>
      </c>
      <c r="C604" s="302" t="s">
        <v>7</v>
      </c>
      <c r="D604" s="302" t="s">
        <v>7</v>
      </c>
      <c r="E604" s="302" t="s">
        <v>5</v>
      </c>
      <c r="F604" s="302" t="s">
        <v>5</v>
      </c>
      <c r="G604" s="302" t="s">
        <v>5</v>
      </c>
      <c r="H604" s="314" t="s">
        <v>3254</v>
      </c>
      <c r="I604" s="314" t="s">
        <v>3249</v>
      </c>
      <c r="J604" s="314" t="s">
        <v>3249</v>
      </c>
      <c r="K604" s="344">
        <v>72672000</v>
      </c>
      <c r="L604" s="344">
        <v>-8000</v>
      </c>
      <c r="M604" s="344">
        <v>0</v>
      </c>
      <c r="N604" s="344">
        <v>0</v>
      </c>
      <c r="O604" s="344">
        <v>72664000</v>
      </c>
      <c r="P604" s="344">
        <v>72664000</v>
      </c>
      <c r="Q604" s="344">
        <v>0</v>
      </c>
      <c r="R604" s="344">
        <v>73518976</v>
      </c>
      <c r="S604" s="345">
        <v>-854976</v>
      </c>
      <c r="T604" s="358">
        <f t="shared" si="21"/>
        <v>1</v>
      </c>
      <c r="U604" s="298" t="s">
        <v>3669</v>
      </c>
      <c r="V604" s="303"/>
      <c r="W604" s="303"/>
      <c r="X604" s="336"/>
      <c r="Y604" s="336"/>
      <c r="Z604" s="336"/>
      <c r="AA604" s="336"/>
      <c r="AB604" s="365" t="e">
        <f t="shared" si="20"/>
        <v>#DIV/0!</v>
      </c>
      <c r="AC604" s="304" t="s">
        <v>3253</v>
      </c>
      <c r="AD604" s="305">
        <v>72664000</v>
      </c>
      <c r="AE604" s="305">
        <v>72664000</v>
      </c>
      <c r="AF604" s="305">
        <v>0</v>
      </c>
      <c r="AG604" s="306">
        <v>100</v>
      </c>
      <c r="AH604" s="306">
        <v>12.400468995894807</v>
      </c>
      <c r="AI604" s="305">
        <v>73950000</v>
      </c>
      <c r="AJ604" s="305">
        <v>-376000</v>
      </c>
      <c r="AK604" s="305">
        <v>0</v>
      </c>
      <c r="AL604" s="305">
        <v>0</v>
      </c>
      <c r="AM604" s="305">
        <v>73574000</v>
      </c>
      <c r="AN604" s="305">
        <v>73518976</v>
      </c>
      <c r="AO604" s="305">
        <v>73518976</v>
      </c>
      <c r="AP604" s="305">
        <v>0</v>
      </c>
      <c r="AQ604" s="305">
        <v>55024</v>
      </c>
      <c r="AR604" s="306">
        <v>99.925212711012051</v>
      </c>
      <c r="AS604" s="306">
        <v>84878.229446875324</v>
      </c>
      <c r="AT604" s="307">
        <v>-1.1629324108105097</v>
      </c>
      <c r="AU604" s="307">
        <v>2.3643147482555964</v>
      </c>
    </row>
    <row r="605" spans="1:47" ht="22.5" customHeight="1">
      <c r="A605" s="356">
        <v>232030101098</v>
      </c>
      <c r="B605" s="309" t="s">
        <v>251</v>
      </c>
      <c r="C605" s="309" t="s">
        <v>7</v>
      </c>
      <c r="D605" s="309" t="s">
        <v>7</v>
      </c>
      <c r="E605" s="309" t="s">
        <v>740</v>
      </c>
      <c r="F605" s="309" t="s">
        <v>21</v>
      </c>
      <c r="G605" s="309" t="s">
        <v>23</v>
      </c>
      <c r="H605" s="298" t="s">
        <v>3255</v>
      </c>
      <c r="I605" s="298" t="s">
        <v>3249</v>
      </c>
      <c r="J605" s="298" t="s">
        <v>3249</v>
      </c>
      <c r="K605" s="346">
        <v>72672000</v>
      </c>
      <c r="L605" s="346">
        <v>-8000</v>
      </c>
      <c r="M605" s="346">
        <v>0</v>
      </c>
      <c r="N605" s="346">
        <v>0</v>
      </c>
      <c r="O605" s="346">
        <v>72664000</v>
      </c>
      <c r="P605" s="346">
        <v>72664000</v>
      </c>
      <c r="Q605" s="346">
        <v>0</v>
      </c>
      <c r="R605" s="346">
        <v>73518976</v>
      </c>
      <c r="S605" s="347">
        <v>-854976</v>
      </c>
      <c r="T605" s="359">
        <f t="shared" si="21"/>
        <v>1</v>
      </c>
      <c r="U605" s="369" t="s">
        <v>3669</v>
      </c>
      <c r="V605" s="369" t="s">
        <v>3664</v>
      </c>
      <c r="W605" s="369" t="s">
        <v>3670</v>
      </c>
      <c r="X605" s="370" t="s">
        <v>3666</v>
      </c>
      <c r="Y605" s="370" t="s">
        <v>3666</v>
      </c>
      <c r="Z605" s="370" t="s">
        <v>3666</v>
      </c>
      <c r="AA605" s="370" t="s">
        <v>3666</v>
      </c>
      <c r="AB605" s="365" t="e">
        <f t="shared" si="20"/>
        <v>#VALUE!</v>
      </c>
      <c r="AC605" s="309" t="s">
        <v>3253</v>
      </c>
      <c r="AD605" s="310">
        <v>72664000</v>
      </c>
      <c r="AE605" s="310">
        <v>72664000</v>
      </c>
      <c r="AF605" s="310">
        <v>0</v>
      </c>
      <c r="AG605" s="307">
        <v>100</v>
      </c>
      <c r="AH605" s="307">
        <v>12.400468995894807</v>
      </c>
      <c r="AI605" s="310">
        <v>73950000</v>
      </c>
      <c r="AJ605" s="310">
        <v>-376000</v>
      </c>
      <c r="AK605" s="310">
        <v>0</v>
      </c>
      <c r="AL605" s="310">
        <v>0</v>
      </c>
      <c r="AM605" s="310">
        <v>73574000</v>
      </c>
      <c r="AN605" s="310">
        <v>73518976</v>
      </c>
      <c r="AO605" s="310">
        <v>73518976</v>
      </c>
      <c r="AP605" s="310">
        <v>0</v>
      </c>
      <c r="AQ605" s="310">
        <v>55024</v>
      </c>
      <c r="AR605" s="307">
        <v>99.925212711012051</v>
      </c>
      <c r="AS605" s="307">
        <v>84878.229446875324</v>
      </c>
      <c r="AT605" s="307">
        <v>-1.1629324108105097</v>
      </c>
      <c r="AU605" s="307">
        <v>2.3643147482555964</v>
      </c>
    </row>
    <row r="606" spans="1:47" ht="22.5" customHeight="1">
      <c r="A606" s="356">
        <v>232030101099</v>
      </c>
      <c r="B606" s="302" t="s">
        <v>251</v>
      </c>
      <c r="C606" s="302" t="s">
        <v>7</v>
      </c>
      <c r="D606" s="302" t="s">
        <v>7</v>
      </c>
      <c r="E606" s="302" t="s">
        <v>5</v>
      </c>
      <c r="F606" s="302" t="s">
        <v>5</v>
      </c>
      <c r="G606" s="302" t="s">
        <v>5</v>
      </c>
      <c r="H606" s="314" t="s">
        <v>3256</v>
      </c>
      <c r="I606" s="314" t="s">
        <v>3249</v>
      </c>
      <c r="J606" s="314" t="s">
        <v>3249</v>
      </c>
      <c r="K606" s="344">
        <v>154922000</v>
      </c>
      <c r="L606" s="344">
        <v>9047000</v>
      </c>
      <c r="M606" s="344">
        <v>0</v>
      </c>
      <c r="N606" s="344">
        <v>0</v>
      </c>
      <c r="O606" s="344">
        <v>163969000</v>
      </c>
      <c r="P606" s="344">
        <v>163968000</v>
      </c>
      <c r="Q606" s="344">
        <v>1000</v>
      </c>
      <c r="R606" s="344">
        <v>156524000</v>
      </c>
      <c r="S606" s="345">
        <v>7444000</v>
      </c>
      <c r="T606" s="358">
        <f t="shared" si="21"/>
        <v>0.99999390128621879</v>
      </c>
      <c r="U606" s="298" t="s">
        <v>3671</v>
      </c>
      <c r="V606" s="303"/>
      <c r="W606" s="303"/>
      <c r="X606" s="336"/>
      <c r="Y606" s="336"/>
      <c r="Z606" s="336"/>
      <c r="AA606" s="336"/>
      <c r="AB606" s="365" t="e">
        <f t="shared" si="20"/>
        <v>#DIV/0!</v>
      </c>
      <c r="AC606" s="304" t="s">
        <v>1139</v>
      </c>
      <c r="AD606" s="305">
        <v>163968000</v>
      </c>
      <c r="AE606" s="305">
        <v>163968000</v>
      </c>
      <c r="AF606" s="305">
        <v>0</v>
      </c>
      <c r="AG606" s="306">
        <v>99.999390128621883</v>
      </c>
      <c r="AH606" s="306">
        <v>27.981945672119334</v>
      </c>
      <c r="AI606" s="305">
        <v>157800000</v>
      </c>
      <c r="AJ606" s="305">
        <v>-1275000</v>
      </c>
      <c r="AK606" s="305">
        <v>0</v>
      </c>
      <c r="AL606" s="305">
        <v>0</v>
      </c>
      <c r="AM606" s="305">
        <v>156525000</v>
      </c>
      <c r="AN606" s="305">
        <v>156524000</v>
      </c>
      <c r="AO606" s="305">
        <v>156524000</v>
      </c>
      <c r="AP606" s="305">
        <v>0</v>
      </c>
      <c r="AQ606" s="305">
        <v>1000</v>
      </c>
      <c r="AR606" s="306">
        <v>99.999361124421014</v>
      </c>
      <c r="AS606" s="306">
        <v>180708.1750695591</v>
      </c>
      <c r="AT606" s="307">
        <v>4.7558201937083124</v>
      </c>
      <c r="AU606" s="307">
        <v>6.6146865925385789</v>
      </c>
    </row>
    <row r="607" spans="1:47" ht="22.5" customHeight="1">
      <c r="A607" s="356">
        <v>232030101100</v>
      </c>
      <c r="B607" s="309" t="s">
        <v>251</v>
      </c>
      <c r="C607" s="309" t="s">
        <v>7</v>
      </c>
      <c r="D607" s="309" t="s">
        <v>7</v>
      </c>
      <c r="E607" s="309" t="s">
        <v>740</v>
      </c>
      <c r="F607" s="309" t="s">
        <v>21</v>
      </c>
      <c r="G607" s="309" t="s">
        <v>23</v>
      </c>
      <c r="H607" s="298" t="s">
        <v>3257</v>
      </c>
      <c r="I607" s="298" t="s">
        <v>3249</v>
      </c>
      <c r="J607" s="298" t="s">
        <v>3249</v>
      </c>
      <c r="K607" s="346">
        <v>154921000</v>
      </c>
      <c r="L607" s="346">
        <v>9047000</v>
      </c>
      <c r="M607" s="346">
        <v>0</v>
      </c>
      <c r="N607" s="346">
        <v>0</v>
      </c>
      <c r="O607" s="346">
        <v>163968000</v>
      </c>
      <c r="P607" s="346">
        <v>163968000</v>
      </c>
      <c r="Q607" s="346">
        <v>0</v>
      </c>
      <c r="R607" s="346">
        <v>156524000</v>
      </c>
      <c r="S607" s="347">
        <v>7444000</v>
      </c>
      <c r="T607" s="359">
        <f t="shared" si="21"/>
        <v>1</v>
      </c>
      <c r="U607" s="369" t="s">
        <v>3671</v>
      </c>
      <c r="V607" s="369" t="s">
        <v>3664</v>
      </c>
      <c r="W607" s="369" t="s">
        <v>3672</v>
      </c>
      <c r="X607" s="370" t="s">
        <v>3666</v>
      </c>
      <c r="Y607" s="370" t="s">
        <v>3666</v>
      </c>
      <c r="Z607" s="370" t="s">
        <v>3666</v>
      </c>
      <c r="AA607" s="370" t="s">
        <v>3666</v>
      </c>
      <c r="AB607" s="365" t="e">
        <f t="shared" si="20"/>
        <v>#VALUE!</v>
      </c>
      <c r="AC607" s="309" t="s">
        <v>1139</v>
      </c>
      <c r="AD607" s="310">
        <v>163968000</v>
      </c>
      <c r="AE607" s="310">
        <v>163968000</v>
      </c>
      <c r="AF607" s="310">
        <v>0</v>
      </c>
      <c r="AG607" s="307">
        <v>100</v>
      </c>
      <c r="AH607" s="307">
        <v>27.981945672119334</v>
      </c>
      <c r="AI607" s="310">
        <v>157799000</v>
      </c>
      <c r="AJ607" s="310">
        <v>-1275000</v>
      </c>
      <c r="AK607" s="310">
        <v>0</v>
      </c>
      <c r="AL607" s="310">
        <v>0</v>
      </c>
      <c r="AM607" s="310">
        <v>156524000</v>
      </c>
      <c r="AN607" s="310">
        <v>156524000</v>
      </c>
      <c r="AO607" s="310">
        <v>156524000</v>
      </c>
      <c r="AP607" s="310">
        <v>0</v>
      </c>
      <c r="AQ607" s="310">
        <v>0</v>
      </c>
      <c r="AR607" s="307">
        <v>100</v>
      </c>
      <c r="AS607" s="307">
        <v>180708.1750695591</v>
      </c>
      <c r="AT607" s="307">
        <v>4.7558201937083124</v>
      </c>
      <c r="AU607" s="307">
        <v>6.6146865925385789</v>
      </c>
    </row>
    <row r="608" spans="1:47" ht="22.5" customHeight="1">
      <c r="A608" s="356">
        <v>232030101102</v>
      </c>
      <c r="B608" s="302" t="s">
        <v>251</v>
      </c>
      <c r="C608" s="302" t="s">
        <v>7</v>
      </c>
      <c r="D608" s="302" t="s">
        <v>7</v>
      </c>
      <c r="E608" s="302" t="s">
        <v>5</v>
      </c>
      <c r="F608" s="302" t="s">
        <v>5</v>
      </c>
      <c r="G608" s="302" t="s">
        <v>5</v>
      </c>
      <c r="H608" s="314" t="s">
        <v>3258</v>
      </c>
      <c r="I608" s="314" t="s">
        <v>3249</v>
      </c>
      <c r="J608" s="314" t="s">
        <v>3249</v>
      </c>
      <c r="K608" s="344">
        <v>31190000</v>
      </c>
      <c r="L608" s="344">
        <v>0</v>
      </c>
      <c r="M608" s="344">
        <v>0</v>
      </c>
      <c r="N608" s="344">
        <v>0</v>
      </c>
      <c r="O608" s="344">
        <v>31190000</v>
      </c>
      <c r="P608" s="344">
        <v>29726876</v>
      </c>
      <c r="Q608" s="344">
        <v>1463124</v>
      </c>
      <c r="R608" s="344">
        <v>28091009</v>
      </c>
      <c r="S608" s="345">
        <v>1635867</v>
      </c>
      <c r="T608" s="358">
        <f t="shared" si="21"/>
        <v>0.95308996473228602</v>
      </c>
      <c r="U608" s="298" t="s">
        <v>3673</v>
      </c>
      <c r="V608" s="303"/>
      <c r="W608" s="303"/>
      <c r="X608" s="336"/>
      <c r="Y608" s="336"/>
      <c r="Z608" s="336"/>
      <c r="AA608" s="336"/>
      <c r="AB608" s="365" t="e">
        <f t="shared" si="20"/>
        <v>#DIV/0!</v>
      </c>
      <c r="AC608" s="304" t="s">
        <v>225</v>
      </c>
      <c r="AD608" s="305">
        <v>29726876</v>
      </c>
      <c r="AE608" s="305">
        <v>29726876</v>
      </c>
      <c r="AF608" s="305">
        <v>0</v>
      </c>
      <c r="AG608" s="306">
        <v>95.308996473228603</v>
      </c>
      <c r="AH608" s="306">
        <v>5.0730376002258257</v>
      </c>
      <c r="AI608" s="305">
        <v>30746000</v>
      </c>
      <c r="AJ608" s="305">
        <v>172000</v>
      </c>
      <c r="AK608" s="305">
        <v>0</v>
      </c>
      <c r="AL608" s="305">
        <v>0</v>
      </c>
      <c r="AM608" s="305">
        <v>30918000</v>
      </c>
      <c r="AN608" s="305">
        <v>28091009</v>
      </c>
      <c r="AO608" s="305">
        <v>28091009</v>
      </c>
      <c r="AP608" s="305">
        <v>0</v>
      </c>
      <c r="AQ608" s="305">
        <v>2826991</v>
      </c>
      <c r="AR608" s="306">
        <v>90.856488129891972</v>
      </c>
      <c r="AS608" s="306">
        <v>32431.288315226804</v>
      </c>
      <c r="AT608" s="307">
        <v>5.8234540453851267</v>
      </c>
      <c r="AU608" s="307">
        <v>1.238303839845087</v>
      </c>
    </row>
    <row r="609" spans="1:47" ht="22.5" customHeight="1">
      <c r="A609" s="356">
        <v>232030101103</v>
      </c>
      <c r="B609" s="309" t="s">
        <v>251</v>
      </c>
      <c r="C609" s="309" t="s">
        <v>7</v>
      </c>
      <c r="D609" s="309" t="s">
        <v>7</v>
      </c>
      <c r="E609" s="309" t="s">
        <v>740</v>
      </c>
      <c r="F609" s="309" t="s">
        <v>21</v>
      </c>
      <c r="G609" s="309" t="s">
        <v>23</v>
      </c>
      <c r="H609" s="298" t="s">
        <v>3259</v>
      </c>
      <c r="I609" s="298" t="s">
        <v>3249</v>
      </c>
      <c r="J609" s="298" t="s">
        <v>3249</v>
      </c>
      <c r="K609" s="346">
        <v>1537000</v>
      </c>
      <c r="L609" s="346">
        <v>0</v>
      </c>
      <c r="M609" s="346">
        <v>0</v>
      </c>
      <c r="N609" s="346">
        <v>0</v>
      </c>
      <c r="O609" s="346">
        <v>1537000</v>
      </c>
      <c r="P609" s="346">
        <v>1537000</v>
      </c>
      <c r="Q609" s="346">
        <v>0</v>
      </c>
      <c r="R609" s="346">
        <v>1146000</v>
      </c>
      <c r="S609" s="347">
        <v>391000</v>
      </c>
      <c r="T609" s="359">
        <f t="shared" si="21"/>
        <v>1</v>
      </c>
      <c r="U609" s="369" t="s">
        <v>3674</v>
      </c>
      <c r="V609" s="369" t="s">
        <v>3664</v>
      </c>
      <c r="W609" s="369" t="s">
        <v>3665</v>
      </c>
      <c r="X609" s="370" t="s">
        <v>3666</v>
      </c>
      <c r="Y609" s="370" t="s">
        <v>3666</v>
      </c>
      <c r="Z609" s="370" t="s">
        <v>3666</v>
      </c>
      <c r="AA609" s="370" t="s">
        <v>3666</v>
      </c>
      <c r="AB609" s="365" t="e">
        <f t="shared" si="20"/>
        <v>#VALUE!</v>
      </c>
      <c r="AC609" s="309" t="s">
        <v>225</v>
      </c>
      <c r="AD609" s="310">
        <v>1537000</v>
      </c>
      <c r="AE609" s="310">
        <v>1537000</v>
      </c>
      <c r="AF609" s="310">
        <v>0</v>
      </c>
      <c r="AG609" s="307">
        <v>100</v>
      </c>
      <c r="AH609" s="307">
        <v>0.26229660969242424</v>
      </c>
      <c r="AI609" s="310">
        <v>974000</v>
      </c>
      <c r="AJ609" s="310">
        <v>172000</v>
      </c>
      <c r="AK609" s="310">
        <v>0</v>
      </c>
      <c r="AL609" s="310">
        <v>0</v>
      </c>
      <c r="AM609" s="310">
        <v>1146000</v>
      </c>
      <c r="AN609" s="310">
        <v>1146000</v>
      </c>
      <c r="AO609" s="310">
        <v>1146000</v>
      </c>
      <c r="AP609" s="310">
        <v>0</v>
      </c>
      <c r="AQ609" s="310">
        <v>0</v>
      </c>
      <c r="AR609" s="307">
        <v>100</v>
      </c>
      <c r="AS609" s="307">
        <v>1323.0659108489097</v>
      </c>
      <c r="AT609" s="307">
        <v>34.118673647469464</v>
      </c>
      <c r="AU609" s="307">
        <v>0.10585492084471049</v>
      </c>
    </row>
    <row r="610" spans="1:47" ht="22.5" customHeight="1">
      <c r="A610" s="356">
        <v>232030101104</v>
      </c>
      <c r="B610" s="309" t="s">
        <v>251</v>
      </c>
      <c r="C610" s="309" t="s">
        <v>7</v>
      </c>
      <c r="D610" s="309" t="s">
        <v>7</v>
      </c>
      <c r="E610" s="309" t="s">
        <v>740</v>
      </c>
      <c r="F610" s="309" t="s">
        <v>21</v>
      </c>
      <c r="G610" s="309" t="s">
        <v>59</v>
      </c>
      <c r="H610" s="298" t="s">
        <v>3260</v>
      </c>
      <c r="I610" s="298" t="s">
        <v>3249</v>
      </c>
      <c r="J610" s="298" t="s">
        <v>3249</v>
      </c>
      <c r="K610" s="346">
        <v>29653000</v>
      </c>
      <c r="L610" s="346">
        <v>0</v>
      </c>
      <c r="M610" s="346">
        <v>0</v>
      </c>
      <c r="N610" s="346">
        <v>0</v>
      </c>
      <c r="O610" s="346">
        <v>29653000</v>
      </c>
      <c r="P610" s="346">
        <v>28189876</v>
      </c>
      <c r="Q610" s="346">
        <v>1463124</v>
      </c>
      <c r="R610" s="346">
        <v>26945009</v>
      </c>
      <c r="S610" s="347">
        <v>1244867</v>
      </c>
      <c r="T610" s="359">
        <f t="shared" si="21"/>
        <v>0.95065848312143797</v>
      </c>
      <c r="U610" s="369" t="s">
        <v>3675</v>
      </c>
      <c r="V610" s="369" t="s">
        <v>3664</v>
      </c>
      <c r="W610" s="369" t="s">
        <v>3668</v>
      </c>
      <c r="X610" s="370" t="s">
        <v>3666</v>
      </c>
      <c r="Y610" s="370" t="s">
        <v>3666</v>
      </c>
      <c r="Z610" s="370" t="s">
        <v>3666</v>
      </c>
      <c r="AA610" s="370" t="s">
        <v>3666</v>
      </c>
      <c r="AB610" s="365" t="e">
        <f t="shared" si="20"/>
        <v>#VALUE!</v>
      </c>
      <c r="AC610" s="309" t="s">
        <v>225</v>
      </c>
      <c r="AD610" s="310">
        <v>28189876</v>
      </c>
      <c r="AE610" s="310">
        <v>28189876</v>
      </c>
      <c r="AF610" s="310">
        <v>0</v>
      </c>
      <c r="AG610" s="307">
        <v>95.0658483121438</v>
      </c>
      <c r="AH610" s="307">
        <v>4.8107409905334011</v>
      </c>
      <c r="AI610" s="310">
        <v>29772000</v>
      </c>
      <c r="AJ610" s="310">
        <v>0</v>
      </c>
      <c r="AK610" s="310">
        <v>0</v>
      </c>
      <c r="AL610" s="310">
        <v>0</v>
      </c>
      <c r="AM610" s="310">
        <v>29772000</v>
      </c>
      <c r="AN610" s="310">
        <v>26945009</v>
      </c>
      <c r="AO610" s="310">
        <v>26945009</v>
      </c>
      <c r="AP610" s="310">
        <v>0</v>
      </c>
      <c r="AQ610" s="310">
        <v>2826991</v>
      </c>
      <c r="AR610" s="307">
        <v>90.504531103049842</v>
      </c>
      <c r="AS610" s="307">
        <v>31108.222404377892</v>
      </c>
      <c r="AT610" s="307">
        <v>4.6200281469566402</v>
      </c>
      <c r="AU610" s="307">
        <v>1.1324489190003759</v>
      </c>
    </row>
    <row r="611" spans="1:47" ht="22.5" customHeight="1">
      <c r="A611" s="356">
        <v>232030102000</v>
      </c>
      <c r="B611" s="313" t="s">
        <v>251</v>
      </c>
      <c r="C611" s="313" t="s">
        <v>7</v>
      </c>
      <c r="D611" s="313" t="s">
        <v>4</v>
      </c>
      <c r="E611" s="313" t="s">
        <v>5</v>
      </c>
      <c r="F611" s="313" t="s">
        <v>5</v>
      </c>
      <c r="G611" s="313" t="s">
        <v>5</v>
      </c>
      <c r="H611" s="314" t="s">
        <v>4122</v>
      </c>
      <c r="I611" s="314" t="s">
        <v>1685</v>
      </c>
      <c r="J611" s="314" t="s">
        <v>1685</v>
      </c>
      <c r="K611" s="348">
        <v>6000</v>
      </c>
      <c r="L611" s="348">
        <v>0</v>
      </c>
      <c r="M611" s="348">
        <v>0</v>
      </c>
      <c r="N611" s="348">
        <v>0</v>
      </c>
      <c r="O611" s="348">
        <v>6000</v>
      </c>
      <c r="P611" s="348">
        <v>0</v>
      </c>
      <c r="Q611" s="348">
        <v>6000</v>
      </c>
      <c r="R611" s="348">
        <v>0</v>
      </c>
      <c r="S611" s="348">
        <v>0</v>
      </c>
      <c r="T611" s="358">
        <f t="shared" si="21"/>
        <v>0</v>
      </c>
      <c r="U611" s="298" t="s">
        <v>4123</v>
      </c>
      <c r="V611" s="303"/>
      <c r="W611" s="303"/>
      <c r="X611" s="336"/>
      <c r="Y611" s="336"/>
      <c r="Z611" s="336"/>
      <c r="AA611" s="336"/>
      <c r="AB611" s="365" t="e">
        <f t="shared" si="20"/>
        <v>#DIV/0!</v>
      </c>
      <c r="AC611" s="313" t="s">
        <v>51</v>
      </c>
      <c r="AD611" s="315">
        <v>0</v>
      </c>
      <c r="AE611" s="315">
        <v>0</v>
      </c>
      <c r="AF611" s="315">
        <v>0</v>
      </c>
      <c r="AG611" s="315">
        <v>0</v>
      </c>
      <c r="AH611" s="315">
        <v>0</v>
      </c>
      <c r="AI611" s="315">
        <v>6000</v>
      </c>
      <c r="AJ611" s="315">
        <v>0</v>
      </c>
      <c r="AK611" s="315">
        <v>0</v>
      </c>
      <c r="AL611" s="315">
        <v>0</v>
      </c>
      <c r="AM611" s="315">
        <v>6000</v>
      </c>
      <c r="AN611" s="315">
        <v>0</v>
      </c>
      <c r="AO611" s="315">
        <v>0</v>
      </c>
      <c r="AP611" s="315">
        <v>0</v>
      </c>
      <c r="AQ611" s="315">
        <v>6000</v>
      </c>
      <c r="AR611" s="315">
        <v>0</v>
      </c>
      <c r="AS611" s="315">
        <v>0</v>
      </c>
      <c r="AT611" s="297">
        <v>0</v>
      </c>
      <c r="AU611" s="297">
        <v>0</v>
      </c>
    </row>
    <row r="612" spans="1:47" ht="22.5" customHeight="1">
      <c r="A612" s="356">
        <v>232030103000</v>
      </c>
      <c r="B612" s="302" t="s">
        <v>251</v>
      </c>
      <c r="C612" s="302" t="s">
        <v>7</v>
      </c>
      <c r="D612" s="302" t="s">
        <v>251</v>
      </c>
      <c r="E612" s="302" t="s">
        <v>5</v>
      </c>
      <c r="F612" s="302" t="s">
        <v>5</v>
      </c>
      <c r="G612" s="302" t="s">
        <v>5</v>
      </c>
      <c r="H612" s="314" t="s">
        <v>3261</v>
      </c>
      <c r="I612" s="314" t="s">
        <v>3249</v>
      </c>
      <c r="J612" s="314" t="s">
        <v>3249</v>
      </c>
      <c r="K612" s="344">
        <v>6000</v>
      </c>
      <c r="L612" s="344">
        <v>0</v>
      </c>
      <c r="M612" s="344">
        <v>0</v>
      </c>
      <c r="N612" s="344">
        <v>0</v>
      </c>
      <c r="O612" s="344">
        <v>6000</v>
      </c>
      <c r="P612" s="344">
        <v>2780</v>
      </c>
      <c r="Q612" s="344">
        <v>3220</v>
      </c>
      <c r="R612" s="344">
        <v>944</v>
      </c>
      <c r="S612" s="345">
        <v>1836</v>
      </c>
      <c r="T612" s="358">
        <f t="shared" si="21"/>
        <v>0.46333333333333332</v>
      </c>
      <c r="U612" s="298" t="s">
        <v>3676</v>
      </c>
      <c r="V612" s="303"/>
      <c r="W612" s="303"/>
      <c r="X612" s="336"/>
      <c r="Y612" s="336"/>
      <c r="Z612" s="336"/>
      <c r="AA612" s="336"/>
      <c r="AB612" s="365" t="e">
        <f t="shared" si="20"/>
        <v>#DIV/0!</v>
      </c>
      <c r="AC612" s="304" t="s">
        <v>69</v>
      </c>
      <c r="AD612" s="305">
        <v>2780</v>
      </c>
      <c r="AE612" s="305">
        <v>2780</v>
      </c>
      <c r="AF612" s="305">
        <v>0</v>
      </c>
      <c r="AG612" s="306">
        <v>46.333333333333329</v>
      </c>
      <c r="AH612" s="306">
        <v>4.7442067335389681E-4</v>
      </c>
      <c r="AI612" s="305">
        <v>6000</v>
      </c>
      <c r="AJ612" s="305">
        <v>0</v>
      </c>
      <c r="AK612" s="305">
        <v>0</v>
      </c>
      <c r="AL612" s="305">
        <v>0</v>
      </c>
      <c r="AM612" s="305">
        <v>6000</v>
      </c>
      <c r="AN612" s="305">
        <v>944</v>
      </c>
      <c r="AO612" s="305">
        <v>944</v>
      </c>
      <c r="AP612" s="305">
        <v>0</v>
      </c>
      <c r="AQ612" s="305">
        <v>5056</v>
      </c>
      <c r="AR612" s="306">
        <v>15.733333333333333</v>
      </c>
      <c r="AS612" s="306">
        <v>1.0898553401757161</v>
      </c>
      <c r="AT612" s="307">
        <v>194.4915254237288</v>
      </c>
      <c r="AU612" s="307">
        <v>3.4555422110935774E-4</v>
      </c>
    </row>
    <row r="613" spans="1:47" ht="22.5" customHeight="1">
      <c r="A613" s="356">
        <v>232030103001</v>
      </c>
      <c r="B613" s="309" t="s">
        <v>251</v>
      </c>
      <c r="C613" s="309" t="s">
        <v>7</v>
      </c>
      <c r="D613" s="309" t="s">
        <v>251</v>
      </c>
      <c r="E613" s="309" t="s">
        <v>13</v>
      </c>
      <c r="F613" s="309" t="s">
        <v>15</v>
      </c>
      <c r="G613" s="309" t="s">
        <v>17</v>
      </c>
      <c r="H613" s="298" t="s">
        <v>18</v>
      </c>
      <c r="I613" s="298" t="s">
        <v>3249</v>
      </c>
      <c r="J613" s="298" t="s">
        <v>3249</v>
      </c>
      <c r="K613" s="346">
        <v>5000</v>
      </c>
      <c r="L613" s="346">
        <v>0</v>
      </c>
      <c r="M613" s="346">
        <v>0</v>
      </c>
      <c r="N613" s="346">
        <v>0</v>
      </c>
      <c r="O613" s="346">
        <v>5000</v>
      </c>
      <c r="P613" s="346">
        <v>2780</v>
      </c>
      <c r="Q613" s="346">
        <v>2220</v>
      </c>
      <c r="R613" s="346">
        <v>944</v>
      </c>
      <c r="S613" s="347">
        <v>1836</v>
      </c>
      <c r="T613" s="359">
        <f t="shared" si="21"/>
        <v>0.55600000000000005</v>
      </c>
      <c r="U613" s="298" t="s">
        <v>3262</v>
      </c>
      <c r="V613" s="298" t="s">
        <v>665</v>
      </c>
      <c r="W613" s="298" t="s">
        <v>289</v>
      </c>
      <c r="X613" s="311" t="s">
        <v>440</v>
      </c>
      <c r="Y613" s="311">
        <v>2</v>
      </c>
      <c r="Z613" s="311">
        <v>1</v>
      </c>
      <c r="AA613" s="311" t="s">
        <v>441</v>
      </c>
      <c r="AB613" s="339">
        <f t="shared" si="20"/>
        <v>2780</v>
      </c>
      <c r="AC613" s="309" t="s">
        <v>69</v>
      </c>
      <c r="AD613" s="310">
        <v>2780</v>
      </c>
      <c r="AE613" s="310">
        <v>2780</v>
      </c>
      <c r="AF613" s="310">
        <v>0</v>
      </c>
      <c r="AG613" s="307">
        <v>55.600000000000009</v>
      </c>
      <c r="AH613" s="307">
        <v>4.7442067335389681E-4</v>
      </c>
      <c r="AI613" s="310">
        <v>5000</v>
      </c>
      <c r="AJ613" s="310">
        <v>0</v>
      </c>
      <c r="AK613" s="310">
        <v>0</v>
      </c>
      <c r="AL613" s="310">
        <v>0</v>
      </c>
      <c r="AM613" s="310">
        <v>5000</v>
      </c>
      <c r="AN613" s="310">
        <v>944</v>
      </c>
      <c r="AO613" s="310">
        <v>944</v>
      </c>
      <c r="AP613" s="310">
        <v>0</v>
      </c>
      <c r="AQ613" s="310">
        <v>4056</v>
      </c>
      <c r="AR613" s="307">
        <v>18.88</v>
      </c>
      <c r="AS613" s="307">
        <v>1.0898553401757161</v>
      </c>
      <c r="AT613" s="307">
        <v>194.4915254237288</v>
      </c>
      <c r="AU613" s="307">
        <v>3.4555422110935774E-4</v>
      </c>
    </row>
    <row r="614" spans="1:47" ht="22.5" customHeight="1">
      <c r="A614" s="356">
        <v>232030103003</v>
      </c>
      <c r="B614" s="302" t="s">
        <v>251</v>
      </c>
      <c r="C614" s="302" t="s">
        <v>7</v>
      </c>
      <c r="D614" s="302" t="s">
        <v>251</v>
      </c>
      <c r="E614" s="302" t="s">
        <v>5</v>
      </c>
      <c r="F614" s="302" t="s">
        <v>5</v>
      </c>
      <c r="G614" s="302" t="s">
        <v>5</v>
      </c>
      <c r="H614" s="314" t="s">
        <v>3264</v>
      </c>
      <c r="I614" s="314" t="s">
        <v>3249</v>
      </c>
      <c r="J614" s="314" t="s">
        <v>3249</v>
      </c>
      <c r="K614" s="344">
        <v>7077000</v>
      </c>
      <c r="L614" s="344">
        <v>-130000</v>
      </c>
      <c r="M614" s="344">
        <v>0</v>
      </c>
      <c r="N614" s="344">
        <v>0</v>
      </c>
      <c r="O614" s="344">
        <v>6947000</v>
      </c>
      <c r="P614" s="344">
        <v>6730960</v>
      </c>
      <c r="Q614" s="344">
        <v>216040</v>
      </c>
      <c r="R614" s="344">
        <v>7505622</v>
      </c>
      <c r="S614" s="345">
        <v>-774662</v>
      </c>
      <c r="T614" s="358">
        <f t="shared" si="21"/>
        <v>0.96890168418022171</v>
      </c>
      <c r="U614" s="298" t="s">
        <v>3265</v>
      </c>
      <c r="V614" s="303"/>
      <c r="W614" s="303"/>
      <c r="X614" s="336"/>
      <c r="Y614" s="336"/>
      <c r="Z614" s="336"/>
      <c r="AA614" s="336"/>
      <c r="AB614" s="365" t="e">
        <f t="shared" si="20"/>
        <v>#DIV/0!</v>
      </c>
      <c r="AC614" s="304" t="s">
        <v>51</v>
      </c>
      <c r="AD614" s="305">
        <v>6730960</v>
      </c>
      <c r="AE614" s="305">
        <v>6730960</v>
      </c>
      <c r="AF614" s="305">
        <v>0</v>
      </c>
      <c r="AG614" s="306">
        <v>96.890168418022171</v>
      </c>
      <c r="AH614" s="306">
        <v>1.1486714300424983</v>
      </c>
      <c r="AI614" s="305">
        <v>8791000</v>
      </c>
      <c r="AJ614" s="305">
        <v>-681000</v>
      </c>
      <c r="AK614" s="305">
        <v>0</v>
      </c>
      <c r="AL614" s="305">
        <v>0</v>
      </c>
      <c r="AM614" s="305">
        <v>8110000</v>
      </c>
      <c r="AN614" s="305">
        <v>7505622</v>
      </c>
      <c r="AO614" s="305">
        <v>7505622</v>
      </c>
      <c r="AP614" s="305">
        <v>0</v>
      </c>
      <c r="AQ614" s="305">
        <v>604378</v>
      </c>
      <c r="AR614" s="306">
        <v>92.547743526510487</v>
      </c>
      <c r="AS614" s="306">
        <v>8665.2989597884934</v>
      </c>
      <c r="AT614" s="307">
        <v>-10.321089977619444</v>
      </c>
      <c r="AU614" s="307">
        <v>0.12407092259698782</v>
      </c>
    </row>
    <row r="615" spans="1:47" ht="22.5" customHeight="1">
      <c r="A615" s="356">
        <v>232030103004</v>
      </c>
      <c r="B615" s="309" t="s">
        <v>251</v>
      </c>
      <c r="C615" s="309" t="s">
        <v>7</v>
      </c>
      <c r="D615" s="309" t="s">
        <v>251</v>
      </c>
      <c r="E615" s="309" t="s">
        <v>117</v>
      </c>
      <c r="F615" s="309" t="s">
        <v>15</v>
      </c>
      <c r="G615" s="309" t="s">
        <v>17</v>
      </c>
      <c r="H615" s="298" t="s">
        <v>3266</v>
      </c>
      <c r="I615" s="298" t="s">
        <v>3249</v>
      </c>
      <c r="J615" s="298" t="s">
        <v>3249</v>
      </c>
      <c r="K615" s="346">
        <v>161000</v>
      </c>
      <c r="L615" s="346">
        <v>0</v>
      </c>
      <c r="M615" s="346">
        <v>0</v>
      </c>
      <c r="N615" s="346">
        <v>0</v>
      </c>
      <c r="O615" s="346">
        <v>161000</v>
      </c>
      <c r="P615" s="346">
        <v>115000</v>
      </c>
      <c r="Q615" s="346">
        <v>46000</v>
      </c>
      <c r="R615" s="346">
        <v>55000</v>
      </c>
      <c r="S615" s="347">
        <v>60000</v>
      </c>
      <c r="T615" s="359">
        <f t="shared" si="21"/>
        <v>0.7142857142857143</v>
      </c>
      <c r="U615" s="298" t="s">
        <v>3267</v>
      </c>
      <c r="V615" s="298" t="s">
        <v>3268</v>
      </c>
      <c r="W615" s="298" t="s">
        <v>289</v>
      </c>
      <c r="X615" s="311" t="s">
        <v>3269</v>
      </c>
      <c r="Y615" s="311">
        <v>20</v>
      </c>
      <c r="Z615" s="311">
        <v>13</v>
      </c>
      <c r="AA615" s="311" t="s">
        <v>476</v>
      </c>
      <c r="AB615" s="339">
        <f t="shared" si="20"/>
        <v>8846.1538461538457</v>
      </c>
      <c r="AC615" s="309" t="s">
        <v>51</v>
      </c>
      <c r="AD615" s="310">
        <v>115000</v>
      </c>
      <c r="AE615" s="310">
        <v>115000</v>
      </c>
      <c r="AF615" s="310">
        <v>0</v>
      </c>
      <c r="AG615" s="307">
        <v>71.428571428571431</v>
      </c>
      <c r="AH615" s="307">
        <v>1.9625315624351845E-2</v>
      </c>
      <c r="AI615" s="310">
        <v>161000</v>
      </c>
      <c r="AJ615" s="310">
        <v>-106000</v>
      </c>
      <c r="AK615" s="310">
        <v>0</v>
      </c>
      <c r="AL615" s="310">
        <v>0</v>
      </c>
      <c r="AM615" s="310">
        <v>55000</v>
      </c>
      <c r="AN615" s="310">
        <v>55000</v>
      </c>
      <c r="AO615" s="310">
        <v>55000</v>
      </c>
      <c r="AP615" s="310">
        <v>0</v>
      </c>
      <c r="AQ615" s="310">
        <v>0</v>
      </c>
      <c r="AR615" s="307">
        <v>100</v>
      </c>
      <c r="AS615" s="307">
        <v>63.497927658542785</v>
      </c>
      <c r="AT615" s="307">
        <v>109.09090909090908</v>
      </c>
      <c r="AU615" s="307">
        <v>1.2117206648239929E-2</v>
      </c>
    </row>
    <row r="616" spans="1:47" ht="22.5" customHeight="1">
      <c r="A616" s="356">
        <v>232030103005</v>
      </c>
      <c r="B616" s="309" t="s">
        <v>251</v>
      </c>
      <c r="C616" s="309" t="s">
        <v>7</v>
      </c>
      <c r="D616" s="309" t="s">
        <v>251</v>
      </c>
      <c r="E616" s="309" t="s">
        <v>21</v>
      </c>
      <c r="F616" s="309" t="s">
        <v>21</v>
      </c>
      <c r="G616" s="309" t="s">
        <v>59</v>
      </c>
      <c r="H616" s="298" t="s">
        <v>3270</v>
      </c>
      <c r="I616" s="298" t="s">
        <v>3249</v>
      </c>
      <c r="J616" s="298" t="s">
        <v>3249</v>
      </c>
      <c r="K616" s="346">
        <v>198000</v>
      </c>
      <c r="L616" s="346">
        <v>0</v>
      </c>
      <c r="M616" s="346">
        <v>0</v>
      </c>
      <c r="N616" s="346">
        <v>0</v>
      </c>
      <c r="O616" s="346">
        <v>198000</v>
      </c>
      <c r="P616" s="346">
        <v>110873</v>
      </c>
      <c r="Q616" s="346">
        <v>87127</v>
      </c>
      <c r="R616" s="346">
        <v>51879</v>
      </c>
      <c r="S616" s="347">
        <v>58994</v>
      </c>
      <c r="T616" s="359">
        <f t="shared" si="21"/>
        <v>0.5599646464646465</v>
      </c>
      <c r="U616" s="298" t="s">
        <v>3271</v>
      </c>
      <c r="V616" s="298" t="s">
        <v>3272</v>
      </c>
      <c r="W616" s="298" t="s">
        <v>3273</v>
      </c>
      <c r="X616" s="311" t="s">
        <v>3274</v>
      </c>
      <c r="Y616" s="311">
        <v>65</v>
      </c>
      <c r="Z616" s="311">
        <v>22</v>
      </c>
      <c r="AA616" s="311" t="s">
        <v>441</v>
      </c>
      <c r="AB616" s="339">
        <f t="shared" si="20"/>
        <v>5039.681818181818</v>
      </c>
      <c r="AC616" s="309" t="s">
        <v>51</v>
      </c>
      <c r="AD616" s="310">
        <v>110873</v>
      </c>
      <c r="AE616" s="310">
        <v>110873</v>
      </c>
      <c r="AF616" s="310">
        <v>0</v>
      </c>
      <c r="AG616" s="307">
        <v>55.996464646464652</v>
      </c>
      <c r="AH616" s="307">
        <v>1.8921022775815324E-2</v>
      </c>
      <c r="AI616" s="310">
        <v>195000</v>
      </c>
      <c r="AJ616" s="310">
        <v>0</v>
      </c>
      <c r="AK616" s="310">
        <v>0</v>
      </c>
      <c r="AL616" s="310">
        <v>0</v>
      </c>
      <c r="AM616" s="310">
        <v>195000</v>
      </c>
      <c r="AN616" s="310">
        <v>51879</v>
      </c>
      <c r="AO616" s="310">
        <v>51879</v>
      </c>
      <c r="AP616" s="310">
        <v>0</v>
      </c>
      <c r="AQ616" s="310">
        <v>143121</v>
      </c>
      <c r="AR616" s="307">
        <v>26.604615384615382</v>
      </c>
      <c r="AS616" s="307">
        <v>59.894708890864379</v>
      </c>
      <c r="AT616" s="307">
        <v>113.71460513888086</v>
      </c>
      <c r="AU616" s="307">
        <v>1.1838964856329685E-2</v>
      </c>
    </row>
    <row r="617" spans="1:47" ht="22.5" customHeight="1">
      <c r="A617" s="356">
        <v>232030103006</v>
      </c>
      <c r="B617" s="309" t="s">
        <v>251</v>
      </c>
      <c r="C617" s="309" t="s">
        <v>7</v>
      </c>
      <c r="D617" s="309" t="s">
        <v>251</v>
      </c>
      <c r="E617" s="309" t="s">
        <v>21</v>
      </c>
      <c r="F617" s="309" t="s">
        <v>28</v>
      </c>
      <c r="G617" s="309" t="s">
        <v>30</v>
      </c>
      <c r="H617" s="298" t="s">
        <v>3275</v>
      </c>
      <c r="I617" s="298" t="s">
        <v>3249</v>
      </c>
      <c r="J617" s="298" t="s">
        <v>3249</v>
      </c>
      <c r="K617" s="346">
        <v>250000</v>
      </c>
      <c r="L617" s="346">
        <v>0</v>
      </c>
      <c r="M617" s="346">
        <v>0</v>
      </c>
      <c r="N617" s="346">
        <v>0</v>
      </c>
      <c r="O617" s="346">
        <v>250000</v>
      </c>
      <c r="P617" s="346">
        <v>249468</v>
      </c>
      <c r="Q617" s="346">
        <v>532</v>
      </c>
      <c r="R617" s="346">
        <v>0</v>
      </c>
      <c r="S617" s="347">
        <v>249468</v>
      </c>
      <c r="T617" s="359">
        <f t="shared" si="21"/>
        <v>0.99787199999999998</v>
      </c>
      <c r="U617" s="298" t="s">
        <v>3276</v>
      </c>
      <c r="V617" s="298" t="s">
        <v>665</v>
      </c>
      <c r="W617" s="298" t="s">
        <v>3277</v>
      </c>
      <c r="X617" s="311" t="s">
        <v>3278</v>
      </c>
      <c r="Y617" s="311">
        <v>250</v>
      </c>
      <c r="Z617" s="311">
        <v>250</v>
      </c>
      <c r="AA617" s="311" t="s">
        <v>797</v>
      </c>
      <c r="AB617" s="339">
        <f t="shared" si="20"/>
        <v>997.87199999999996</v>
      </c>
      <c r="AC617" s="309" t="s">
        <v>51</v>
      </c>
      <c r="AD617" s="310">
        <v>249468</v>
      </c>
      <c r="AE617" s="310">
        <v>249468</v>
      </c>
      <c r="AF617" s="310">
        <v>0</v>
      </c>
      <c r="AG617" s="307">
        <v>99.787199999999999</v>
      </c>
      <c r="AH617" s="307">
        <v>4.2572941201528755E-2</v>
      </c>
      <c r="AI617" s="310">
        <v>250000</v>
      </c>
      <c r="AJ617" s="310">
        <v>-250000</v>
      </c>
      <c r="AK617" s="310">
        <v>0</v>
      </c>
      <c r="AL617" s="310">
        <v>0</v>
      </c>
      <c r="AM617" s="310">
        <v>0</v>
      </c>
      <c r="AN617" s="310">
        <v>0</v>
      </c>
      <c r="AO617" s="310">
        <v>0</v>
      </c>
      <c r="AP617" s="310">
        <v>0</v>
      </c>
      <c r="AQ617" s="310">
        <v>0</v>
      </c>
      <c r="AR617" s="307" t="s">
        <v>5</v>
      </c>
      <c r="AS617" s="307">
        <v>0</v>
      </c>
      <c r="AT617" s="307" t="s">
        <v>631</v>
      </c>
      <c r="AU617" s="307">
        <v>4.2572941201528755E-2</v>
      </c>
    </row>
    <row r="618" spans="1:47" ht="22.5" customHeight="1">
      <c r="A618" s="356">
        <v>232030103007</v>
      </c>
      <c r="B618" s="309" t="s">
        <v>251</v>
      </c>
      <c r="C618" s="309" t="s">
        <v>7</v>
      </c>
      <c r="D618" s="309" t="s">
        <v>251</v>
      </c>
      <c r="E618" s="309" t="s">
        <v>21</v>
      </c>
      <c r="F618" s="309" t="s">
        <v>32</v>
      </c>
      <c r="G618" s="309" t="s">
        <v>34</v>
      </c>
      <c r="H618" s="298" t="s">
        <v>3279</v>
      </c>
      <c r="I618" s="298" t="s">
        <v>3249</v>
      </c>
      <c r="J618" s="298" t="s">
        <v>3249</v>
      </c>
      <c r="K618" s="346">
        <v>6000</v>
      </c>
      <c r="L618" s="346">
        <v>0</v>
      </c>
      <c r="M618" s="346">
        <v>0</v>
      </c>
      <c r="N618" s="346">
        <v>0</v>
      </c>
      <c r="O618" s="346">
        <v>6000</v>
      </c>
      <c r="P618" s="346">
        <v>1008</v>
      </c>
      <c r="Q618" s="346">
        <v>4992</v>
      </c>
      <c r="R618" s="346">
        <v>1764</v>
      </c>
      <c r="S618" s="347">
        <v>-756</v>
      </c>
      <c r="T618" s="359">
        <f t="shared" si="21"/>
        <v>0.16800000000000001</v>
      </c>
      <c r="U618" s="298" t="s">
        <v>3280</v>
      </c>
      <c r="V618" s="298" t="s">
        <v>665</v>
      </c>
      <c r="W618" s="298" t="s">
        <v>289</v>
      </c>
      <c r="X618" s="311" t="s">
        <v>3281</v>
      </c>
      <c r="Y618" s="311">
        <v>110</v>
      </c>
      <c r="Z618" s="311">
        <v>24</v>
      </c>
      <c r="AA618" s="311" t="s">
        <v>443</v>
      </c>
      <c r="AB618" s="339">
        <f t="shared" si="20"/>
        <v>42</v>
      </c>
      <c r="AC618" s="309" t="s">
        <v>51</v>
      </c>
      <c r="AD618" s="310">
        <v>1008</v>
      </c>
      <c r="AE618" s="310">
        <v>1008</v>
      </c>
      <c r="AF618" s="310">
        <v>0</v>
      </c>
      <c r="AG618" s="307">
        <v>16.8</v>
      </c>
      <c r="AH618" s="307">
        <v>1.7202015782040575E-4</v>
      </c>
      <c r="AI618" s="310">
        <v>5000</v>
      </c>
      <c r="AJ618" s="310">
        <v>0</v>
      </c>
      <c r="AK618" s="310">
        <v>0</v>
      </c>
      <c r="AL618" s="310">
        <v>0</v>
      </c>
      <c r="AM618" s="310">
        <v>5000</v>
      </c>
      <c r="AN618" s="310">
        <v>1764</v>
      </c>
      <c r="AO618" s="310">
        <v>1764</v>
      </c>
      <c r="AP618" s="310">
        <v>0</v>
      </c>
      <c r="AQ618" s="310">
        <v>3236</v>
      </c>
      <c r="AR618" s="307">
        <v>35.28</v>
      </c>
      <c r="AS618" s="307">
        <v>2.0365517161758087</v>
      </c>
      <c r="AT618" s="307">
        <v>-42.857142857142854</v>
      </c>
      <c r="AU618" s="307">
        <v>-6.8785373704347361E-5</v>
      </c>
    </row>
    <row r="619" spans="1:47" ht="22.5" customHeight="1">
      <c r="A619" s="356">
        <v>232030103008</v>
      </c>
      <c r="B619" s="309" t="s">
        <v>251</v>
      </c>
      <c r="C619" s="309" t="s">
        <v>7</v>
      </c>
      <c r="D619" s="309" t="s">
        <v>251</v>
      </c>
      <c r="E619" s="309" t="s">
        <v>36</v>
      </c>
      <c r="F619" s="309" t="s">
        <v>782</v>
      </c>
      <c r="G619" s="309" t="s">
        <v>783</v>
      </c>
      <c r="H619" s="298" t="s">
        <v>3282</v>
      </c>
      <c r="I619" s="298" t="s">
        <v>3249</v>
      </c>
      <c r="J619" s="298" t="s">
        <v>3249</v>
      </c>
      <c r="K619" s="346">
        <v>9000</v>
      </c>
      <c r="L619" s="346">
        <v>0</v>
      </c>
      <c r="M619" s="346">
        <v>0</v>
      </c>
      <c r="N619" s="346">
        <v>0</v>
      </c>
      <c r="O619" s="346">
        <v>9000</v>
      </c>
      <c r="P619" s="346">
        <v>7380</v>
      </c>
      <c r="Q619" s="346">
        <v>1620</v>
      </c>
      <c r="R619" s="346">
        <v>0</v>
      </c>
      <c r="S619" s="347">
        <v>7380</v>
      </c>
      <c r="T619" s="359">
        <f t="shared" si="21"/>
        <v>0.82</v>
      </c>
      <c r="U619" s="298" t="s">
        <v>3283</v>
      </c>
      <c r="V619" s="298" t="s">
        <v>665</v>
      </c>
      <c r="W619" s="298" t="s">
        <v>3277</v>
      </c>
      <c r="X619" s="311" t="s">
        <v>3284</v>
      </c>
      <c r="Y619" s="311">
        <v>0</v>
      </c>
      <c r="Z619" s="311">
        <v>0</v>
      </c>
      <c r="AA619" s="311" t="s">
        <v>787</v>
      </c>
      <c r="AB619" s="339" t="e">
        <f t="shared" si="20"/>
        <v>#DIV/0!</v>
      </c>
      <c r="AC619" s="309" t="s">
        <v>51</v>
      </c>
      <c r="AD619" s="310">
        <v>7380</v>
      </c>
      <c r="AE619" s="310">
        <v>7380</v>
      </c>
      <c r="AF619" s="310">
        <v>0</v>
      </c>
      <c r="AG619" s="307">
        <v>82</v>
      </c>
      <c r="AH619" s="307">
        <v>1.2594332983279707E-3</v>
      </c>
      <c r="AI619" s="310">
        <v>11000</v>
      </c>
      <c r="AJ619" s="310">
        <v>-11000</v>
      </c>
      <c r="AK619" s="310">
        <v>0</v>
      </c>
      <c r="AL619" s="310">
        <v>0</v>
      </c>
      <c r="AM619" s="310">
        <v>0</v>
      </c>
      <c r="AN619" s="310">
        <v>0</v>
      </c>
      <c r="AO619" s="310">
        <v>0</v>
      </c>
      <c r="AP619" s="310">
        <v>0</v>
      </c>
      <c r="AQ619" s="310">
        <v>0</v>
      </c>
      <c r="AR619" s="307" t="s">
        <v>5</v>
      </c>
      <c r="AS619" s="307">
        <v>0</v>
      </c>
      <c r="AT619" s="307" t="s">
        <v>631</v>
      </c>
      <c r="AU619" s="307">
        <v>1.2594332983279707E-3</v>
      </c>
    </row>
    <row r="620" spans="1:47" ht="22.5" customHeight="1">
      <c r="A620" s="356">
        <v>232030103009</v>
      </c>
      <c r="B620" s="309" t="s">
        <v>251</v>
      </c>
      <c r="C620" s="309" t="s">
        <v>7</v>
      </c>
      <c r="D620" s="309" t="s">
        <v>251</v>
      </c>
      <c r="E620" s="309" t="s">
        <v>56</v>
      </c>
      <c r="F620" s="309" t="s">
        <v>28</v>
      </c>
      <c r="G620" s="309" t="s">
        <v>30</v>
      </c>
      <c r="H620" s="298" t="s">
        <v>3285</v>
      </c>
      <c r="I620" s="298" t="s">
        <v>3249</v>
      </c>
      <c r="J620" s="298" t="s">
        <v>3249</v>
      </c>
      <c r="K620" s="346">
        <v>924000</v>
      </c>
      <c r="L620" s="346">
        <v>0</v>
      </c>
      <c r="M620" s="346">
        <v>0</v>
      </c>
      <c r="N620" s="346">
        <v>0</v>
      </c>
      <c r="O620" s="346">
        <v>924000</v>
      </c>
      <c r="P620" s="346">
        <v>917531</v>
      </c>
      <c r="Q620" s="346">
        <v>6469</v>
      </c>
      <c r="R620" s="346">
        <v>763974</v>
      </c>
      <c r="S620" s="347">
        <v>153557</v>
      </c>
      <c r="T620" s="359">
        <f t="shared" si="21"/>
        <v>0.9929989177489178</v>
      </c>
      <c r="U620" s="298" t="s">
        <v>3286</v>
      </c>
      <c r="V620" s="298" t="s">
        <v>3287</v>
      </c>
      <c r="W620" s="298" t="s">
        <v>3288</v>
      </c>
      <c r="X620" s="311" t="s">
        <v>3289</v>
      </c>
      <c r="Y620" s="311">
        <v>25</v>
      </c>
      <c r="Z620" s="311">
        <v>24.5</v>
      </c>
      <c r="AA620" s="311" t="s">
        <v>3290</v>
      </c>
      <c r="AB620" s="339">
        <f t="shared" si="20"/>
        <v>37450.244897959186</v>
      </c>
      <c r="AC620" s="309" t="s">
        <v>51</v>
      </c>
      <c r="AD620" s="310">
        <v>917531</v>
      </c>
      <c r="AE620" s="310">
        <v>917531</v>
      </c>
      <c r="AF620" s="310">
        <v>0</v>
      </c>
      <c r="AG620" s="307">
        <v>99.299891774891776</v>
      </c>
      <c r="AH620" s="307">
        <v>0.15658117800110585</v>
      </c>
      <c r="AI620" s="310">
        <v>1109000</v>
      </c>
      <c r="AJ620" s="310">
        <v>-263000</v>
      </c>
      <c r="AK620" s="310">
        <v>0</v>
      </c>
      <c r="AL620" s="310">
        <v>0</v>
      </c>
      <c r="AM620" s="310">
        <v>846000</v>
      </c>
      <c r="AN620" s="310">
        <v>763974</v>
      </c>
      <c r="AO620" s="310">
        <v>763974</v>
      </c>
      <c r="AP620" s="310">
        <v>0</v>
      </c>
      <c r="AQ620" s="310">
        <v>82026</v>
      </c>
      <c r="AR620" s="307">
        <v>90.304255319148936</v>
      </c>
      <c r="AS620" s="307">
        <v>882.01392336377376</v>
      </c>
      <c r="AT620" s="307">
        <v>20.099767793144792</v>
      </c>
      <c r="AU620" s="307">
        <v>5.2290268057176306E-2</v>
      </c>
    </row>
    <row r="621" spans="1:47" ht="22.5" customHeight="1">
      <c r="A621" s="356">
        <v>232030103011</v>
      </c>
      <c r="B621" s="309" t="s">
        <v>251</v>
      </c>
      <c r="C621" s="309" t="s">
        <v>7</v>
      </c>
      <c r="D621" s="309" t="s">
        <v>251</v>
      </c>
      <c r="E621" s="309" t="s">
        <v>46</v>
      </c>
      <c r="F621" s="309" t="s">
        <v>21</v>
      </c>
      <c r="G621" s="309" t="s">
        <v>23</v>
      </c>
      <c r="H621" s="298" t="s">
        <v>3291</v>
      </c>
      <c r="I621" s="298" t="s">
        <v>3249</v>
      </c>
      <c r="J621" s="298" t="s">
        <v>3249</v>
      </c>
      <c r="K621" s="346">
        <v>15000</v>
      </c>
      <c r="L621" s="346">
        <v>0</v>
      </c>
      <c r="M621" s="346">
        <v>0</v>
      </c>
      <c r="N621" s="346">
        <v>0</v>
      </c>
      <c r="O621" s="346">
        <v>15000</v>
      </c>
      <c r="P621" s="346">
        <v>15000</v>
      </c>
      <c r="Q621" s="346">
        <v>0</v>
      </c>
      <c r="R621" s="346">
        <v>15000</v>
      </c>
      <c r="S621" s="347">
        <v>0</v>
      </c>
      <c r="T621" s="359">
        <f t="shared" si="21"/>
        <v>1</v>
      </c>
      <c r="U621" s="298" t="s">
        <v>3292</v>
      </c>
      <c r="V621" s="298" t="s">
        <v>3293</v>
      </c>
      <c r="W621" s="298" t="s">
        <v>316</v>
      </c>
      <c r="X621" s="370" t="s">
        <v>3666</v>
      </c>
      <c r="Y621" s="370" t="s">
        <v>3666</v>
      </c>
      <c r="Z621" s="370" t="s">
        <v>3666</v>
      </c>
      <c r="AA621" s="370" t="s">
        <v>3666</v>
      </c>
      <c r="AB621" s="367" t="e">
        <f t="shared" si="20"/>
        <v>#VALUE!</v>
      </c>
      <c r="AC621" s="309" t="s">
        <v>51</v>
      </c>
      <c r="AD621" s="310">
        <v>15000</v>
      </c>
      <c r="AE621" s="310">
        <v>15000</v>
      </c>
      <c r="AF621" s="310">
        <v>0</v>
      </c>
      <c r="AG621" s="307">
        <v>100</v>
      </c>
      <c r="AH621" s="307">
        <v>2.5598237770893713E-3</v>
      </c>
      <c r="AI621" s="310">
        <v>15000</v>
      </c>
      <c r="AJ621" s="310">
        <v>0</v>
      </c>
      <c r="AK621" s="310">
        <v>0</v>
      </c>
      <c r="AL621" s="310">
        <v>0</v>
      </c>
      <c r="AM621" s="310">
        <v>15000</v>
      </c>
      <c r="AN621" s="310">
        <v>15000</v>
      </c>
      <c r="AO621" s="310">
        <v>15000</v>
      </c>
      <c r="AP621" s="310">
        <v>0</v>
      </c>
      <c r="AQ621" s="310">
        <v>0</v>
      </c>
      <c r="AR621" s="307">
        <v>100</v>
      </c>
      <c r="AS621" s="307">
        <v>17.317616634148031</v>
      </c>
      <c r="AT621" s="307">
        <v>0</v>
      </c>
      <c r="AU621" s="307">
        <v>5.1215769269521245E-4</v>
      </c>
    </row>
    <row r="622" spans="1:47" ht="22.5" customHeight="1">
      <c r="A622" s="356">
        <v>232030103012</v>
      </c>
      <c r="B622" s="309" t="s">
        <v>251</v>
      </c>
      <c r="C622" s="309" t="s">
        <v>7</v>
      </c>
      <c r="D622" s="309" t="s">
        <v>251</v>
      </c>
      <c r="E622" s="309" t="s">
        <v>46</v>
      </c>
      <c r="F622" s="309" t="s">
        <v>15</v>
      </c>
      <c r="G622" s="309" t="s">
        <v>17</v>
      </c>
      <c r="H622" s="298" t="s">
        <v>3294</v>
      </c>
      <c r="I622" s="298" t="s">
        <v>3249</v>
      </c>
      <c r="J622" s="298" t="s">
        <v>3249</v>
      </c>
      <c r="K622" s="346">
        <v>0</v>
      </c>
      <c r="L622" s="346">
        <v>0</v>
      </c>
      <c r="M622" s="346">
        <v>0</v>
      </c>
      <c r="N622" s="346">
        <v>0</v>
      </c>
      <c r="O622" s="346">
        <v>0</v>
      </c>
      <c r="P622" s="346">
        <v>0</v>
      </c>
      <c r="Q622" s="346">
        <v>0</v>
      </c>
      <c r="R622" s="346">
        <v>1240305</v>
      </c>
      <c r="S622" s="347">
        <v>-1240305</v>
      </c>
      <c r="T622" s="359" t="e">
        <f t="shared" si="21"/>
        <v>#DIV/0!</v>
      </c>
      <c r="U622" s="298" t="s">
        <v>3294</v>
      </c>
      <c r="V622" s="298" t="s">
        <v>3263</v>
      </c>
      <c r="W622" s="298" t="s">
        <v>3295</v>
      </c>
      <c r="X622" s="370" t="s">
        <v>3666</v>
      </c>
      <c r="Y622" s="370" t="s">
        <v>3666</v>
      </c>
      <c r="Z622" s="370" t="s">
        <v>3666</v>
      </c>
      <c r="AA622" s="370" t="s">
        <v>3666</v>
      </c>
      <c r="AB622" s="367" t="e">
        <f t="shared" si="20"/>
        <v>#VALUE!</v>
      </c>
      <c r="AC622" s="309" t="s">
        <v>51</v>
      </c>
      <c r="AD622" s="310">
        <v>0</v>
      </c>
      <c r="AE622" s="310">
        <v>0</v>
      </c>
      <c r="AF622" s="310">
        <v>0</v>
      </c>
      <c r="AG622" s="307" t="s">
        <v>5</v>
      </c>
      <c r="AH622" s="307">
        <v>0</v>
      </c>
      <c r="AI622" s="310">
        <v>1545000</v>
      </c>
      <c r="AJ622" s="310">
        <v>0</v>
      </c>
      <c r="AK622" s="310">
        <v>0</v>
      </c>
      <c r="AL622" s="310">
        <v>0</v>
      </c>
      <c r="AM622" s="310">
        <v>1545000</v>
      </c>
      <c r="AN622" s="310">
        <v>1240305</v>
      </c>
      <c r="AO622" s="310">
        <v>1240305</v>
      </c>
      <c r="AP622" s="310">
        <v>0</v>
      </c>
      <c r="AQ622" s="310">
        <v>304695</v>
      </c>
      <c r="AR622" s="307">
        <v>80.278640776699035</v>
      </c>
      <c r="AS622" s="307">
        <v>1431.9417666277982</v>
      </c>
      <c r="AT622" s="307" t="s">
        <v>553</v>
      </c>
      <c r="AU622" s="307">
        <v>-0.16931536552029983</v>
      </c>
    </row>
    <row r="623" spans="1:47" ht="22.5" customHeight="1">
      <c r="A623" s="356">
        <v>232030103013</v>
      </c>
      <c r="B623" s="309" t="s">
        <v>251</v>
      </c>
      <c r="C623" s="309" t="s">
        <v>7</v>
      </c>
      <c r="D623" s="309" t="s">
        <v>251</v>
      </c>
      <c r="E623" s="309" t="s">
        <v>46</v>
      </c>
      <c r="F623" s="309" t="s">
        <v>15</v>
      </c>
      <c r="G623" s="309" t="s">
        <v>198</v>
      </c>
      <c r="H623" s="298" t="s">
        <v>3296</v>
      </c>
      <c r="I623" s="298" t="s">
        <v>3249</v>
      </c>
      <c r="J623" s="298" t="s">
        <v>3249</v>
      </c>
      <c r="K623" s="346">
        <v>240000</v>
      </c>
      <c r="L623" s="346">
        <v>0</v>
      </c>
      <c r="M623" s="346">
        <v>0</v>
      </c>
      <c r="N623" s="346">
        <v>0</v>
      </c>
      <c r="O623" s="346">
        <v>240000</v>
      </c>
      <c r="P623" s="346">
        <v>239700</v>
      </c>
      <c r="Q623" s="346">
        <v>300</v>
      </c>
      <c r="R623" s="346">
        <v>239700</v>
      </c>
      <c r="S623" s="347">
        <v>0</v>
      </c>
      <c r="T623" s="359">
        <f t="shared" si="21"/>
        <v>0.99875000000000003</v>
      </c>
      <c r="U623" s="298" t="s">
        <v>3297</v>
      </c>
      <c r="V623" s="298" t="s">
        <v>665</v>
      </c>
      <c r="W623" s="298" t="s">
        <v>316</v>
      </c>
      <c r="X623" s="370" t="s">
        <v>3666</v>
      </c>
      <c r="Y623" s="370" t="s">
        <v>3666</v>
      </c>
      <c r="Z623" s="370" t="s">
        <v>3666</v>
      </c>
      <c r="AA623" s="370" t="s">
        <v>3666</v>
      </c>
      <c r="AB623" s="367" t="e">
        <f t="shared" si="20"/>
        <v>#VALUE!</v>
      </c>
      <c r="AC623" s="309" t="s">
        <v>51</v>
      </c>
      <c r="AD623" s="310">
        <v>239700</v>
      </c>
      <c r="AE623" s="310">
        <v>239700</v>
      </c>
      <c r="AF623" s="310">
        <v>0</v>
      </c>
      <c r="AG623" s="307">
        <v>99.875</v>
      </c>
      <c r="AH623" s="307">
        <v>4.0905983957888158E-2</v>
      </c>
      <c r="AI623" s="310">
        <v>240000</v>
      </c>
      <c r="AJ623" s="310">
        <v>0</v>
      </c>
      <c r="AK623" s="310">
        <v>0</v>
      </c>
      <c r="AL623" s="310">
        <v>0</v>
      </c>
      <c r="AM623" s="310">
        <v>240000</v>
      </c>
      <c r="AN623" s="310">
        <v>239700</v>
      </c>
      <c r="AO623" s="310">
        <v>239700</v>
      </c>
      <c r="AP623" s="310">
        <v>0</v>
      </c>
      <c r="AQ623" s="310">
        <v>300</v>
      </c>
      <c r="AR623" s="307">
        <v>99.875</v>
      </c>
      <c r="AS623" s="307">
        <v>276.73551381368554</v>
      </c>
      <c r="AT623" s="307">
        <v>0</v>
      </c>
      <c r="AU623" s="307">
        <v>8.1842799292694904E-3</v>
      </c>
    </row>
    <row r="624" spans="1:47" ht="22.5" customHeight="1">
      <c r="A624" s="356">
        <v>232030103014</v>
      </c>
      <c r="B624" s="309" t="s">
        <v>251</v>
      </c>
      <c r="C624" s="309" t="s">
        <v>7</v>
      </c>
      <c r="D624" s="309" t="s">
        <v>251</v>
      </c>
      <c r="E624" s="309" t="s">
        <v>46</v>
      </c>
      <c r="F624" s="309" t="s">
        <v>15</v>
      </c>
      <c r="G624" s="309" t="s">
        <v>200</v>
      </c>
      <c r="H624" s="298" t="s">
        <v>3298</v>
      </c>
      <c r="I624" s="298" t="s">
        <v>3249</v>
      </c>
      <c r="J624" s="298" t="s">
        <v>3249</v>
      </c>
      <c r="K624" s="346">
        <v>265000</v>
      </c>
      <c r="L624" s="346">
        <v>0</v>
      </c>
      <c r="M624" s="346">
        <v>0</v>
      </c>
      <c r="N624" s="346">
        <v>0</v>
      </c>
      <c r="O624" s="346">
        <v>265000</v>
      </c>
      <c r="P624" s="346">
        <v>264800</v>
      </c>
      <c r="Q624" s="346">
        <v>200</v>
      </c>
      <c r="R624" s="346">
        <v>264800</v>
      </c>
      <c r="S624" s="347">
        <v>0</v>
      </c>
      <c r="T624" s="359">
        <f t="shared" si="21"/>
        <v>0.99924528301886795</v>
      </c>
      <c r="U624" s="298" t="s">
        <v>3299</v>
      </c>
      <c r="V624" s="298" t="s">
        <v>665</v>
      </c>
      <c r="W624" s="298" t="s">
        <v>316</v>
      </c>
      <c r="X624" s="370" t="s">
        <v>3666</v>
      </c>
      <c r="Y624" s="370" t="s">
        <v>3666</v>
      </c>
      <c r="Z624" s="370" t="s">
        <v>3666</v>
      </c>
      <c r="AA624" s="370" t="s">
        <v>3666</v>
      </c>
      <c r="AB624" s="367" t="e">
        <f t="shared" si="20"/>
        <v>#VALUE!</v>
      </c>
      <c r="AC624" s="309" t="s">
        <v>51</v>
      </c>
      <c r="AD624" s="310">
        <v>264800</v>
      </c>
      <c r="AE624" s="310">
        <v>264800</v>
      </c>
      <c r="AF624" s="310">
        <v>0</v>
      </c>
      <c r="AG624" s="307">
        <v>99.924528301886795</v>
      </c>
      <c r="AH624" s="307">
        <v>4.5189422411551036E-2</v>
      </c>
      <c r="AI624" s="310">
        <v>265000</v>
      </c>
      <c r="AJ624" s="310">
        <v>0</v>
      </c>
      <c r="AK624" s="310">
        <v>0</v>
      </c>
      <c r="AL624" s="310">
        <v>0</v>
      </c>
      <c r="AM624" s="310">
        <v>265000</v>
      </c>
      <c r="AN624" s="310">
        <v>264800</v>
      </c>
      <c r="AO624" s="310">
        <v>264800</v>
      </c>
      <c r="AP624" s="310">
        <v>0</v>
      </c>
      <c r="AQ624" s="310">
        <v>200</v>
      </c>
      <c r="AR624" s="307">
        <v>99.924528301886795</v>
      </c>
      <c r="AS624" s="307">
        <v>305.71365898149321</v>
      </c>
      <c r="AT624" s="307">
        <v>0</v>
      </c>
      <c r="AU624" s="307">
        <v>9.0412904683794815E-3</v>
      </c>
    </row>
    <row r="625" spans="1:47" ht="22.5" customHeight="1">
      <c r="A625" s="356">
        <v>232030103015</v>
      </c>
      <c r="B625" s="309" t="s">
        <v>251</v>
      </c>
      <c r="C625" s="309" t="s">
        <v>7</v>
      </c>
      <c r="D625" s="309" t="s">
        <v>251</v>
      </c>
      <c r="E625" s="309" t="s">
        <v>46</v>
      </c>
      <c r="F625" s="309" t="s">
        <v>15</v>
      </c>
      <c r="G625" s="309" t="s">
        <v>1318</v>
      </c>
      <c r="H625" s="298" t="s">
        <v>3300</v>
      </c>
      <c r="I625" s="298" t="s">
        <v>3249</v>
      </c>
      <c r="J625" s="298" t="s">
        <v>3249</v>
      </c>
      <c r="K625" s="346">
        <v>3296000</v>
      </c>
      <c r="L625" s="346">
        <v>0</v>
      </c>
      <c r="M625" s="346">
        <v>0</v>
      </c>
      <c r="N625" s="346">
        <v>0</v>
      </c>
      <c r="O625" s="346">
        <v>3296000</v>
      </c>
      <c r="P625" s="346">
        <v>3295200</v>
      </c>
      <c r="Q625" s="346">
        <v>800</v>
      </c>
      <c r="R625" s="346">
        <v>3268200</v>
      </c>
      <c r="S625" s="347">
        <v>27000</v>
      </c>
      <c r="T625" s="359">
        <f t="shared" si="21"/>
        <v>0.99975728155339805</v>
      </c>
      <c r="U625" s="298" t="s">
        <v>3301</v>
      </c>
      <c r="V625" s="298" t="s">
        <v>665</v>
      </c>
      <c r="W625" s="298" t="s">
        <v>3302</v>
      </c>
      <c r="X625" s="370" t="s">
        <v>3666</v>
      </c>
      <c r="Y625" s="370" t="s">
        <v>3666</v>
      </c>
      <c r="Z625" s="370" t="s">
        <v>3666</v>
      </c>
      <c r="AA625" s="370" t="s">
        <v>3666</v>
      </c>
      <c r="AB625" s="367" t="e">
        <f t="shared" si="20"/>
        <v>#VALUE!</v>
      </c>
      <c r="AC625" s="309" t="s">
        <v>51</v>
      </c>
      <c r="AD625" s="310">
        <v>3295200</v>
      </c>
      <c r="AE625" s="310">
        <v>3295200</v>
      </c>
      <c r="AF625" s="310">
        <v>0</v>
      </c>
      <c r="AG625" s="307">
        <v>99.975728155339809</v>
      </c>
      <c r="AH625" s="307">
        <v>0.56234208735099311</v>
      </c>
      <c r="AI625" s="310">
        <v>3269000</v>
      </c>
      <c r="AJ625" s="310">
        <v>0</v>
      </c>
      <c r="AK625" s="310">
        <v>0</v>
      </c>
      <c r="AL625" s="310">
        <v>0</v>
      </c>
      <c r="AM625" s="310">
        <v>3269000</v>
      </c>
      <c r="AN625" s="310">
        <v>3268200</v>
      </c>
      <c r="AO625" s="310">
        <v>3268200</v>
      </c>
      <c r="AP625" s="310">
        <v>0</v>
      </c>
      <c r="AQ625" s="310">
        <v>800</v>
      </c>
      <c r="AR625" s="307">
        <v>99.975527684307124</v>
      </c>
      <c r="AS625" s="307">
        <v>3773.1623122481728</v>
      </c>
      <c r="AT625" s="307">
        <v>0.82614283091610052</v>
      </c>
      <c r="AU625" s="307">
        <v>0.11619660088319378</v>
      </c>
    </row>
    <row r="626" spans="1:47" ht="22.5" customHeight="1">
      <c r="A626" s="356">
        <v>232030103016</v>
      </c>
      <c r="B626" s="309" t="s">
        <v>251</v>
      </c>
      <c r="C626" s="309" t="s">
        <v>7</v>
      </c>
      <c r="D626" s="309" t="s">
        <v>251</v>
      </c>
      <c r="E626" s="309" t="s">
        <v>1930</v>
      </c>
      <c r="F626" s="309" t="s">
        <v>32</v>
      </c>
      <c r="G626" s="309" t="s">
        <v>34</v>
      </c>
      <c r="H626" s="298" t="s">
        <v>3303</v>
      </c>
      <c r="I626" s="298" t="s">
        <v>3249</v>
      </c>
      <c r="J626" s="298" t="s">
        <v>3249</v>
      </c>
      <c r="K626" s="346">
        <v>1660000</v>
      </c>
      <c r="L626" s="346">
        <v>-130000</v>
      </c>
      <c r="M626" s="346">
        <v>0</v>
      </c>
      <c r="N626" s="346">
        <v>0</v>
      </c>
      <c r="O626" s="346">
        <v>1530000</v>
      </c>
      <c r="P626" s="346">
        <v>1515000</v>
      </c>
      <c r="Q626" s="346">
        <v>15000</v>
      </c>
      <c r="R626" s="346">
        <v>1605000</v>
      </c>
      <c r="S626" s="347">
        <v>-90000</v>
      </c>
      <c r="T626" s="359">
        <f t="shared" si="21"/>
        <v>0.99019607843137258</v>
      </c>
      <c r="U626" s="298" t="s">
        <v>3304</v>
      </c>
      <c r="V626" s="298" t="s">
        <v>3305</v>
      </c>
      <c r="W626" s="298" t="s">
        <v>3306</v>
      </c>
      <c r="X626" s="370" t="s">
        <v>3666</v>
      </c>
      <c r="Y626" s="370" t="s">
        <v>3666</v>
      </c>
      <c r="Z626" s="370" t="s">
        <v>3666</v>
      </c>
      <c r="AA626" s="370" t="s">
        <v>3666</v>
      </c>
      <c r="AB626" s="367" t="e">
        <f t="shared" si="20"/>
        <v>#VALUE!</v>
      </c>
      <c r="AC626" s="309" t="s">
        <v>51</v>
      </c>
      <c r="AD626" s="310">
        <v>1515000</v>
      </c>
      <c r="AE626" s="310">
        <v>1515000</v>
      </c>
      <c r="AF626" s="310">
        <v>0</v>
      </c>
      <c r="AG626" s="307">
        <v>99.019607843137265</v>
      </c>
      <c r="AH626" s="307">
        <v>0.25854220148602647</v>
      </c>
      <c r="AI626" s="310">
        <v>1675000</v>
      </c>
      <c r="AJ626" s="310">
        <v>0</v>
      </c>
      <c r="AK626" s="310">
        <v>0</v>
      </c>
      <c r="AL626" s="310">
        <v>0</v>
      </c>
      <c r="AM626" s="310">
        <v>1675000</v>
      </c>
      <c r="AN626" s="310">
        <v>1605000</v>
      </c>
      <c r="AO626" s="310">
        <v>1605000</v>
      </c>
      <c r="AP626" s="310">
        <v>0</v>
      </c>
      <c r="AQ626" s="310">
        <v>70000</v>
      </c>
      <c r="AR626" s="307">
        <v>95.820895522388057</v>
      </c>
      <c r="AS626" s="307">
        <v>1852.9849798538394</v>
      </c>
      <c r="AT626" s="307">
        <v>-5.6074766355140184</v>
      </c>
      <c r="AU626" s="307">
        <v>3.9441930455851454E-2</v>
      </c>
    </row>
    <row r="627" spans="1:47" ht="22.5" customHeight="1">
      <c r="A627" s="356">
        <v>232030104000</v>
      </c>
      <c r="B627" s="313" t="s">
        <v>251</v>
      </c>
      <c r="C627" s="313" t="s">
        <v>7</v>
      </c>
      <c r="D627" s="313" t="s">
        <v>235</v>
      </c>
      <c r="E627" s="313" t="s">
        <v>5</v>
      </c>
      <c r="F627" s="313" t="s">
        <v>5</v>
      </c>
      <c r="G627" s="313" t="s">
        <v>5</v>
      </c>
      <c r="H627" s="314" t="s">
        <v>2942</v>
      </c>
      <c r="I627" s="314" t="s">
        <v>2818</v>
      </c>
      <c r="J627" s="314" t="s">
        <v>2818</v>
      </c>
      <c r="K627" s="348">
        <v>39396000</v>
      </c>
      <c r="L627" s="348">
        <v>-263000</v>
      </c>
      <c r="M627" s="348">
        <v>0</v>
      </c>
      <c r="N627" s="348">
        <v>0</v>
      </c>
      <c r="O627" s="348">
        <v>39133000</v>
      </c>
      <c r="P627" s="348">
        <v>31725293</v>
      </c>
      <c r="Q627" s="348">
        <v>7407707</v>
      </c>
      <c r="R627" s="348">
        <v>32180007</v>
      </c>
      <c r="S627" s="348">
        <v>-454714</v>
      </c>
      <c r="T627" s="358">
        <f t="shared" si="21"/>
        <v>0.81070434160427263</v>
      </c>
      <c r="U627" s="298"/>
      <c r="V627" s="303"/>
      <c r="W627" s="303"/>
      <c r="X627" s="336"/>
      <c r="Y627" s="336"/>
      <c r="Z627" s="336"/>
      <c r="AA627" s="336"/>
      <c r="AB627" s="365" t="e">
        <f t="shared" si="20"/>
        <v>#DIV/0!</v>
      </c>
      <c r="AC627" s="313"/>
      <c r="AD627" s="315">
        <v>31725293</v>
      </c>
      <c r="AE627" s="315">
        <v>31725293</v>
      </c>
      <c r="AF627" s="315">
        <v>0</v>
      </c>
      <c r="AG627" s="315">
        <v>81.070434160427268</v>
      </c>
      <c r="AH627" s="315">
        <v>5.0538502806197529</v>
      </c>
      <c r="AI627" s="315">
        <v>32949000</v>
      </c>
      <c r="AJ627" s="315">
        <v>1072000</v>
      </c>
      <c r="AK627" s="315">
        <v>0</v>
      </c>
      <c r="AL627" s="315">
        <v>0</v>
      </c>
      <c r="AM627" s="315">
        <v>34021000</v>
      </c>
      <c r="AN627" s="315">
        <v>32180007</v>
      </c>
      <c r="AO627" s="315">
        <v>32180007</v>
      </c>
      <c r="AP627" s="315">
        <v>0</v>
      </c>
      <c r="AQ627" s="315">
        <v>1840993</v>
      </c>
      <c r="AR627" s="315">
        <v>94.588657005966908</v>
      </c>
      <c r="AS627" s="315">
        <v>5.7298406027420645</v>
      </c>
      <c r="AT627" s="297">
        <v>-1.4130326323421869</v>
      </c>
      <c r="AU627" s="297">
        <v>-0.67599032212231158</v>
      </c>
    </row>
    <row r="628" spans="1:47" ht="22.5" customHeight="1">
      <c r="A628" s="356">
        <v>232030104001</v>
      </c>
      <c r="B628" s="311" t="s">
        <v>251</v>
      </c>
      <c r="C628" s="311" t="s">
        <v>7</v>
      </c>
      <c r="D628" s="311" t="s">
        <v>235</v>
      </c>
      <c r="E628" s="311" t="s">
        <v>117</v>
      </c>
      <c r="F628" s="311" t="s">
        <v>21</v>
      </c>
      <c r="G628" s="311" t="s">
        <v>23</v>
      </c>
      <c r="H628" s="298" t="s">
        <v>2943</v>
      </c>
      <c r="I628" s="298" t="s">
        <v>2818</v>
      </c>
      <c r="J628" s="298" t="s">
        <v>2818</v>
      </c>
      <c r="K628" s="339">
        <v>84000</v>
      </c>
      <c r="L628" s="339">
        <v>0</v>
      </c>
      <c r="M628" s="339">
        <v>0</v>
      </c>
      <c r="N628" s="339">
        <v>0</v>
      </c>
      <c r="O628" s="339">
        <v>84000</v>
      </c>
      <c r="P628" s="339">
        <v>60000</v>
      </c>
      <c r="Q628" s="339">
        <v>24000</v>
      </c>
      <c r="R628" s="339">
        <v>0</v>
      </c>
      <c r="S628" s="339">
        <v>60000</v>
      </c>
      <c r="T628" s="359">
        <f t="shared" si="21"/>
        <v>0.7142857142857143</v>
      </c>
      <c r="U628" s="298" t="s">
        <v>2944</v>
      </c>
      <c r="V628" s="298" t="s">
        <v>2856</v>
      </c>
      <c r="W628" s="298" t="s">
        <v>2945</v>
      </c>
      <c r="X628" s="311" t="s">
        <v>2946</v>
      </c>
      <c r="Y628" s="311">
        <v>3</v>
      </c>
      <c r="Z628" s="311">
        <v>3</v>
      </c>
      <c r="AA628" s="311" t="s">
        <v>441</v>
      </c>
      <c r="AB628" s="339">
        <f t="shared" si="20"/>
        <v>20000</v>
      </c>
      <c r="AC628" s="311"/>
      <c r="AD628" s="312">
        <v>60000</v>
      </c>
      <c r="AE628" s="312">
        <v>60000</v>
      </c>
      <c r="AF628" s="312">
        <v>0</v>
      </c>
      <c r="AG628" s="312">
        <v>71.428571428571431</v>
      </c>
      <c r="AH628" s="312">
        <v>9.5580210035313209E-3</v>
      </c>
      <c r="AI628" s="312">
        <v>0</v>
      </c>
      <c r="AJ628" s="312">
        <v>0</v>
      </c>
      <c r="AK628" s="312">
        <v>0</v>
      </c>
      <c r="AL628" s="312">
        <v>0</v>
      </c>
      <c r="AM628" s="312">
        <v>0</v>
      </c>
      <c r="AN628" s="312">
        <v>0</v>
      </c>
      <c r="AO628" s="312">
        <v>0</v>
      </c>
      <c r="AP628" s="312">
        <v>0</v>
      </c>
      <c r="AQ628" s="312">
        <v>0</v>
      </c>
      <c r="AR628" s="312" t="s">
        <v>5</v>
      </c>
      <c r="AS628" s="312">
        <v>0</v>
      </c>
      <c r="AT628" s="297" t="s">
        <v>631</v>
      </c>
      <c r="AU628" s="297">
        <v>9.5580210035313209E-3</v>
      </c>
    </row>
    <row r="629" spans="1:47" ht="22.5" customHeight="1">
      <c r="A629" s="356">
        <v>232030104002</v>
      </c>
      <c r="B629" s="311" t="s">
        <v>251</v>
      </c>
      <c r="C629" s="311" t="s">
        <v>7</v>
      </c>
      <c r="D629" s="311" t="s">
        <v>235</v>
      </c>
      <c r="E629" s="311" t="s">
        <v>13</v>
      </c>
      <c r="F629" s="311" t="s">
        <v>15</v>
      </c>
      <c r="G629" s="311" t="s">
        <v>17</v>
      </c>
      <c r="H629" s="298" t="s">
        <v>18</v>
      </c>
      <c r="I629" s="298" t="s">
        <v>2818</v>
      </c>
      <c r="J629" s="298" t="s">
        <v>2818</v>
      </c>
      <c r="K629" s="339">
        <v>14000</v>
      </c>
      <c r="L629" s="339">
        <v>0</v>
      </c>
      <c r="M629" s="339">
        <v>0</v>
      </c>
      <c r="N629" s="339">
        <v>0</v>
      </c>
      <c r="O629" s="339">
        <v>14000</v>
      </c>
      <c r="P629" s="339">
        <v>13694</v>
      </c>
      <c r="Q629" s="339">
        <v>306</v>
      </c>
      <c r="R629" s="339">
        <v>12520</v>
      </c>
      <c r="S629" s="339">
        <v>1174</v>
      </c>
      <c r="T629" s="359">
        <f t="shared" si="21"/>
        <v>0.97814285714285709</v>
      </c>
      <c r="U629" s="298" t="s">
        <v>2947</v>
      </c>
      <c r="V629" s="298" t="s">
        <v>305</v>
      </c>
      <c r="W629" s="298" t="s">
        <v>1914</v>
      </c>
      <c r="X629" s="311" t="s">
        <v>2838</v>
      </c>
      <c r="Y629" s="311">
        <v>7</v>
      </c>
      <c r="Z629" s="311">
        <v>8</v>
      </c>
      <c r="AA629" s="311" t="s">
        <v>441</v>
      </c>
      <c r="AB629" s="339">
        <f t="shared" si="20"/>
        <v>1711.75</v>
      </c>
      <c r="AC629" s="311"/>
      <c r="AD629" s="312">
        <v>13694</v>
      </c>
      <c r="AE629" s="312">
        <v>13694</v>
      </c>
      <c r="AF629" s="312">
        <v>0</v>
      </c>
      <c r="AG629" s="312">
        <v>97.814285714285703</v>
      </c>
      <c r="AH629" s="312">
        <v>2.181458993705965E-3</v>
      </c>
      <c r="AI629" s="312">
        <v>20000</v>
      </c>
      <c r="AJ629" s="312">
        <v>0</v>
      </c>
      <c r="AK629" s="312">
        <v>0</v>
      </c>
      <c r="AL629" s="312">
        <v>0</v>
      </c>
      <c r="AM629" s="312">
        <v>20000</v>
      </c>
      <c r="AN629" s="312">
        <v>12520</v>
      </c>
      <c r="AO629" s="312">
        <v>12520</v>
      </c>
      <c r="AP629" s="312">
        <v>0</v>
      </c>
      <c r="AQ629" s="312">
        <v>7480</v>
      </c>
      <c r="AR629" s="312">
        <v>62.6</v>
      </c>
      <c r="AS629" s="312">
        <v>2.2292600603328223E-3</v>
      </c>
      <c r="AT629" s="297">
        <v>9.3769968051118209</v>
      </c>
      <c r="AU629" s="297">
        <v>-4.7801066626857337E-5</v>
      </c>
    </row>
    <row r="630" spans="1:47" ht="22.5" customHeight="1">
      <c r="A630" s="356">
        <v>232030104003</v>
      </c>
      <c r="B630" s="311" t="s">
        <v>251</v>
      </c>
      <c r="C630" s="311" t="s">
        <v>7</v>
      </c>
      <c r="D630" s="311" t="s">
        <v>235</v>
      </c>
      <c r="E630" s="311" t="s">
        <v>36</v>
      </c>
      <c r="F630" s="311" t="s">
        <v>32</v>
      </c>
      <c r="G630" s="311" t="s">
        <v>34</v>
      </c>
      <c r="H630" s="298" t="s">
        <v>2948</v>
      </c>
      <c r="I630" s="298" t="s">
        <v>2818</v>
      </c>
      <c r="J630" s="298" t="s">
        <v>2818</v>
      </c>
      <c r="K630" s="339">
        <v>250000</v>
      </c>
      <c r="L630" s="339">
        <v>0</v>
      </c>
      <c r="M630" s="339">
        <v>0</v>
      </c>
      <c r="N630" s="339">
        <v>0</v>
      </c>
      <c r="O630" s="339">
        <v>250000</v>
      </c>
      <c r="P630" s="339">
        <v>233936</v>
      </c>
      <c r="Q630" s="339">
        <v>16064</v>
      </c>
      <c r="R630" s="339">
        <v>243286</v>
      </c>
      <c r="S630" s="339">
        <v>-9350</v>
      </c>
      <c r="T630" s="359">
        <f t="shared" si="21"/>
        <v>0.93574400000000002</v>
      </c>
      <c r="U630" s="298" t="s">
        <v>2949</v>
      </c>
      <c r="V630" s="298" t="s">
        <v>2856</v>
      </c>
      <c r="W630" s="298" t="s">
        <v>1914</v>
      </c>
      <c r="X630" s="311" t="s">
        <v>2950</v>
      </c>
      <c r="Y630" s="311">
        <v>3695</v>
      </c>
      <c r="Z630" s="311">
        <v>3485</v>
      </c>
      <c r="AA630" s="311" t="s">
        <v>787</v>
      </c>
      <c r="AB630" s="339">
        <f t="shared" si="20"/>
        <v>67.12654232424677</v>
      </c>
      <c r="AC630" s="311"/>
      <c r="AD630" s="312">
        <v>233936</v>
      </c>
      <c r="AE630" s="312">
        <v>233936</v>
      </c>
      <c r="AF630" s="312">
        <v>0</v>
      </c>
      <c r="AG630" s="312">
        <v>93.574399999999997</v>
      </c>
      <c r="AH630" s="312">
        <v>3.7266086691368383E-2</v>
      </c>
      <c r="AI630" s="312">
        <v>264000</v>
      </c>
      <c r="AJ630" s="312">
        <v>0</v>
      </c>
      <c r="AK630" s="312">
        <v>0</v>
      </c>
      <c r="AL630" s="312">
        <v>0</v>
      </c>
      <c r="AM630" s="312">
        <v>264000</v>
      </c>
      <c r="AN630" s="312">
        <v>243286</v>
      </c>
      <c r="AO630" s="312">
        <v>243286</v>
      </c>
      <c r="AP630" s="312">
        <v>0</v>
      </c>
      <c r="AQ630" s="312">
        <v>20714</v>
      </c>
      <c r="AR630" s="312">
        <v>92.153787878787881</v>
      </c>
      <c r="AS630" s="312">
        <v>4.3318511424770847E-2</v>
      </c>
      <c r="AT630" s="297">
        <v>-3.8432133373889168</v>
      </c>
      <c r="AU630" s="297">
        <v>-6.0524247334024645E-3</v>
      </c>
    </row>
    <row r="631" spans="1:47" ht="22.5" customHeight="1">
      <c r="A631" s="356">
        <v>232030104004</v>
      </c>
      <c r="B631" s="311" t="s">
        <v>251</v>
      </c>
      <c r="C631" s="311" t="s">
        <v>7</v>
      </c>
      <c r="D631" s="311" t="s">
        <v>235</v>
      </c>
      <c r="E631" s="311" t="s">
        <v>56</v>
      </c>
      <c r="F631" s="311" t="s">
        <v>28</v>
      </c>
      <c r="G631" s="311" t="s">
        <v>146</v>
      </c>
      <c r="H631" s="298" t="s">
        <v>2951</v>
      </c>
      <c r="I631" s="298" t="s">
        <v>2818</v>
      </c>
      <c r="J631" s="298" t="s">
        <v>2818</v>
      </c>
      <c r="K631" s="339">
        <v>0</v>
      </c>
      <c r="L631" s="339">
        <v>0</v>
      </c>
      <c r="M631" s="339">
        <v>0</v>
      </c>
      <c r="N631" s="339">
        <v>0</v>
      </c>
      <c r="O631" s="339">
        <v>0</v>
      </c>
      <c r="P631" s="339">
        <v>0</v>
      </c>
      <c r="Q631" s="339">
        <v>0</v>
      </c>
      <c r="R631" s="339">
        <v>1232000</v>
      </c>
      <c r="S631" s="339">
        <v>-1232000</v>
      </c>
      <c r="T631" s="359" t="e">
        <f t="shared" si="21"/>
        <v>#DIV/0!</v>
      </c>
      <c r="U631" s="298" t="s">
        <v>2952</v>
      </c>
      <c r="V631" s="298" t="s">
        <v>2952</v>
      </c>
      <c r="W631" s="298" t="s">
        <v>2952</v>
      </c>
      <c r="X631" s="311" t="s">
        <v>2952</v>
      </c>
      <c r="Y631" s="311" t="s">
        <v>2952</v>
      </c>
      <c r="Z631" s="311" t="s">
        <v>2952</v>
      </c>
      <c r="AA631" s="311" t="s">
        <v>2952</v>
      </c>
      <c r="AB631" s="339" t="e">
        <f t="shared" ref="AB631:AB690" si="22">P631/Z631</f>
        <v>#VALUE!</v>
      </c>
      <c r="AC631" s="311"/>
      <c r="AD631" s="312">
        <v>0</v>
      </c>
      <c r="AE631" s="312">
        <v>0</v>
      </c>
      <c r="AF631" s="312">
        <v>0</v>
      </c>
      <c r="AG631" s="312" t="s">
        <v>5</v>
      </c>
      <c r="AH631" s="312">
        <v>0</v>
      </c>
      <c r="AI631" s="312">
        <v>0</v>
      </c>
      <c r="AJ631" s="312">
        <v>1232000</v>
      </c>
      <c r="AK631" s="312">
        <v>0</v>
      </c>
      <c r="AL631" s="312">
        <v>0</v>
      </c>
      <c r="AM631" s="312">
        <v>1232000</v>
      </c>
      <c r="AN631" s="312">
        <v>1232000</v>
      </c>
      <c r="AO631" s="312">
        <v>1232000</v>
      </c>
      <c r="AP631" s="312">
        <v>0</v>
      </c>
      <c r="AQ631" s="312">
        <v>0</v>
      </c>
      <c r="AR631" s="312">
        <v>100</v>
      </c>
      <c r="AS631" s="312">
        <v>0.21936488772604129</v>
      </c>
      <c r="AT631" s="297" t="s">
        <v>553</v>
      </c>
      <c r="AU631" s="297">
        <v>-0.21936488772604129</v>
      </c>
    </row>
    <row r="632" spans="1:47" ht="22.5" customHeight="1">
      <c r="A632" s="356">
        <v>232030104005</v>
      </c>
      <c r="B632" s="311" t="s">
        <v>251</v>
      </c>
      <c r="C632" s="311" t="s">
        <v>7</v>
      </c>
      <c r="D632" s="311" t="s">
        <v>235</v>
      </c>
      <c r="E632" s="311" t="s">
        <v>56</v>
      </c>
      <c r="F632" s="311" t="s">
        <v>28</v>
      </c>
      <c r="G632" s="311" t="s">
        <v>103</v>
      </c>
      <c r="H632" s="298" t="s">
        <v>2953</v>
      </c>
      <c r="I632" s="298" t="s">
        <v>2818</v>
      </c>
      <c r="J632" s="298" t="s">
        <v>2818</v>
      </c>
      <c r="K632" s="339">
        <v>2244000</v>
      </c>
      <c r="L632" s="339">
        <v>0</v>
      </c>
      <c r="M632" s="339">
        <v>0</v>
      </c>
      <c r="N632" s="339">
        <v>0</v>
      </c>
      <c r="O632" s="339">
        <v>2244000</v>
      </c>
      <c r="P632" s="339">
        <v>2145000</v>
      </c>
      <c r="Q632" s="339">
        <v>99000</v>
      </c>
      <c r="R632" s="339">
        <v>0</v>
      </c>
      <c r="S632" s="339">
        <v>2145000</v>
      </c>
      <c r="T632" s="359">
        <f t="shared" si="21"/>
        <v>0.95588235294117652</v>
      </c>
      <c r="U632" s="298" t="s">
        <v>2954</v>
      </c>
      <c r="V632" s="298" t="s">
        <v>2856</v>
      </c>
      <c r="W632" s="298" t="s">
        <v>2945</v>
      </c>
      <c r="X632" s="311" t="s">
        <v>2952</v>
      </c>
      <c r="Y632" s="311" t="s">
        <v>2952</v>
      </c>
      <c r="Z632" s="311" t="s">
        <v>2952</v>
      </c>
      <c r="AA632" s="311" t="s">
        <v>2952</v>
      </c>
      <c r="AB632" s="339" t="e">
        <f t="shared" si="22"/>
        <v>#VALUE!</v>
      </c>
      <c r="AC632" s="311"/>
      <c r="AD632" s="312">
        <v>2145000</v>
      </c>
      <c r="AE632" s="312">
        <v>2145000</v>
      </c>
      <c r="AF632" s="312">
        <v>0</v>
      </c>
      <c r="AG632" s="312">
        <v>95.588235294117652</v>
      </c>
      <c r="AH632" s="312">
        <v>0.34169925087624475</v>
      </c>
      <c r="AI632" s="312">
        <v>0</v>
      </c>
      <c r="AJ632" s="312">
        <v>0</v>
      </c>
      <c r="AK632" s="312">
        <v>0</v>
      </c>
      <c r="AL632" s="312">
        <v>0</v>
      </c>
      <c r="AM632" s="312">
        <v>0</v>
      </c>
      <c r="AN632" s="312">
        <v>0</v>
      </c>
      <c r="AO632" s="312">
        <v>0</v>
      </c>
      <c r="AP632" s="312">
        <v>0</v>
      </c>
      <c r="AQ632" s="312">
        <v>0</v>
      </c>
      <c r="AR632" s="312" t="s">
        <v>5</v>
      </c>
      <c r="AS632" s="312">
        <v>0</v>
      </c>
      <c r="AT632" s="297" t="s">
        <v>631</v>
      </c>
      <c r="AU632" s="297">
        <v>0.34169925087624475</v>
      </c>
    </row>
    <row r="633" spans="1:47" ht="22.5" customHeight="1">
      <c r="A633" s="356">
        <v>232030104006</v>
      </c>
      <c r="B633" s="311" t="s">
        <v>251</v>
      </c>
      <c r="C633" s="311" t="s">
        <v>7</v>
      </c>
      <c r="D633" s="311" t="s">
        <v>235</v>
      </c>
      <c r="E633" s="311" t="s">
        <v>46</v>
      </c>
      <c r="F633" s="311" t="s">
        <v>21</v>
      </c>
      <c r="G633" s="311" t="s">
        <v>88</v>
      </c>
      <c r="H633" s="298" t="s">
        <v>2955</v>
      </c>
      <c r="I633" s="298" t="s">
        <v>2818</v>
      </c>
      <c r="J633" s="298" t="s">
        <v>2818</v>
      </c>
      <c r="K633" s="339">
        <v>52000</v>
      </c>
      <c r="L633" s="339">
        <v>0</v>
      </c>
      <c r="M633" s="339">
        <v>0</v>
      </c>
      <c r="N633" s="339">
        <v>0</v>
      </c>
      <c r="O633" s="339">
        <v>52000</v>
      </c>
      <c r="P633" s="339">
        <v>51516</v>
      </c>
      <c r="Q633" s="339">
        <v>484</v>
      </c>
      <c r="R633" s="339">
        <v>51725</v>
      </c>
      <c r="S633" s="339">
        <v>-209</v>
      </c>
      <c r="T633" s="359">
        <f t="shared" si="21"/>
        <v>0.99069230769230765</v>
      </c>
      <c r="U633" s="298" t="s">
        <v>2956</v>
      </c>
      <c r="V633" s="298" t="s">
        <v>2856</v>
      </c>
      <c r="W633" s="298" t="s">
        <v>1873</v>
      </c>
      <c r="X633" s="311" t="s">
        <v>2952</v>
      </c>
      <c r="Y633" s="311" t="s">
        <v>2952</v>
      </c>
      <c r="Z633" s="311" t="s">
        <v>2952</v>
      </c>
      <c r="AA633" s="311" t="s">
        <v>2952</v>
      </c>
      <c r="AB633" s="339" t="e">
        <f t="shared" si="22"/>
        <v>#VALUE!</v>
      </c>
      <c r="AC633" s="311"/>
      <c r="AD633" s="312">
        <v>51516</v>
      </c>
      <c r="AE633" s="312">
        <v>51516</v>
      </c>
      <c r="AF633" s="312">
        <v>0</v>
      </c>
      <c r="AG633" s="312">
        <v>99.069230769230771</v>
      </c>
      <c r="AH633" s="312">
        <v>8.2065168336319921E-3</v>
      </c>
      <c r="AI633" s="312">
        <v>52000</v>
      </c>
      <c r="AJ633" s="312">
        <v>0</v>
      </c>
      <c r="AK633" s="312">
        <v>0</v>
      </c>
      <c r="AL633" s="312">
        <v>0</v>
      </c>
      <c r="AM633" s="312">
        <v>52000</v>
      </c>
      <c r="AN633" s="312">
        <v>51725</v>
      </c>
      <c r="AO633" s="312">
        <v>51725</v>
      </c>
      <c r="AP633" s="312">
        <v>0</v>
      </c>
      <c r="AQ633" s="312">
        <v>275</v>
      </c>
      <c r="AR633" s="312">
        <v>99.471153846153854</v>
      </c>
      <c r="AS633" s="312">
        <v>9.2099422221018565E-3</v>
      </c>
      <c r="AT633" s="297">
        <v>-0.40405993233446114</v>
      </c>
      <c r="AU633" s="297">
        <v>-1.0034253884698644E-3</v>
      </c>
    </row>
    <row r="634" spans="1:47" ht="22.5" customHeight="1">
      <c r="A634" s="356">
        <v>232030104007</v>
      </c>
      <c r="B634" s="311" t="s">
        <v>251</v>
      </c>
      <c r="C634" s="311" t="s">
        <v>7</v>
      </c>
      <c r="D634" s="311" t="s">
        <v>235</v>
      </c>
      <c r="E634" s="311" t="s">
        <v>46</v>
      </c>
      <c r="F634" s="311" t="s">
        <v>21</v>
      </c>
      <c r="G634" s="311" t="s">
        <v>61</v>
      </c>
      <c r="H634" s="298" t="s">
        <v>2957</v>
      </c>
      <c r="I634" s="298" t="s">
        <v>2818</v>
      </c>
      <c r="J634" s="298" t="s">
        <v>2818</v>
      </c>
      <c r="K634" s="339">
        <v>918000</v>
      </c>
      <c r="L634" s="339">
        <v>0</v>
      </c>
      <c r="M634" s="339">
        <v>0</v>
      </c>
      <c r="N634" s="339">
        <v>0</v>
      </c>
      <c r="O634" s="339">
        <v>918000</v>
      </c>
      <c r="P634" s="339">
        <v>856366</v>
      </c>
      <c r="Q634" s="339">
        <v>61634</v>
      </c>
      <c r="R634" s="339">
        <v>943413</v>
      </c>
      <c r="S634" s="339">
        <v>-87047</v>
      </c>
      <c r="T634" s="359">
        <f t="shared" si="21"/>
        <v>0.93286056644880178</v>
      </c>
      <c r="U634" s="298" t="s">
        <v>2958</v>
      </c>
      <c r="V634" s="298" t="s">
        <v>2856</v>
      </c>
      <c r="W634" s="298" t="s">
        <v>1873</v>
      </c>
      <c r="X634" s="311" t="s">
        <v>2952</v>
      </c>
      <c r="Y634" s="311" t="s">
        <v>2952</v>
      </c>
      <c r="Z634" s="311">
        <v>13</v>
      </c>
      <c r="AA634" s="311" t="s">
        <v>460</v>
      </c>
      <c r="AB634" s="339">
        <f t="shared" si="22"/>
        <v>65874.307692307688</v>
      </c>
      <c r="AC634" s="311"/>
      <c r="AD634" s="312">
        <v>856366</v>
      </c>
      <c r="AE634" s="312">
        <v>856366</v>
      </c>
      <c r="AF634" s="312">
        <v>0</v>
      </c>
      <c r="AG634" s="312">
        <v>93.286056644880176</v>
      </c>
      <c r="AH634" s="312">
        <v>0.13641940357850171</v>
      </c>
      <c r="AI634" s="312">
        <v>967000</v>
      </c>
      <c r="AJ634" s="312">
        <v>0</v>
      </c>
      <c r="AK634" s="312">
        <v>0</v>
      </c>
      <c r="AL634" s="312">
        <v>0</v>
      </c>
      <c r="AM634" s="312">
        <v>967000</v>
      </c>
      <c r="AN634" s="312">
        <v>943413</v>
      </c>
      <c r="AO634" s="312">
        <v>943413</v>
      </c>
      <c r="AP634" s="312">
        <v>0</v>
      </c>
      <c r="AQ634" s="312">
        <v>23587</v>
      </c>
      <c r="AR634" s="312">
        <v>97.56080661840744</v>
      </c>
      <c r="AS634" s="312">
        <v>0.16798026527945439</v>
      </c>
      <c r="AT634" s="297">
        <v>-9.2268179471768992</v>
      </c>
      <c r="AU634" s="297">
        <v>-3.156086170095268E-2</v>
      </c>
    </row>
    <row r="635" spans="1:47" ht="22.5" customHeight="1">
      <c r="A635" s="356">
        <v>232030104008</v>
      </c>
      <c r="B635" s="311" t="s">
        <v>251</v>
      </c>
      <c r="C635" s="311" t="s">
        <v>7</v>
      </c>
      <c r="D635" s="311" t="s">
        <v>235</v>
      </c>
      <c r="E635" s="311" t="s">
        <v>46</v>
      </c>
      <c r="F635" s="311" t="s">
        <v>21</v>
      </c>
      <c r="G635" s="311" t="s">
        <v>1789</v>
      </c>
      <c r="H635" s="298" t="s">
        <v>2959</v>
      </c>
      <c r="I635" s="298" t="s">
        <v>2818</v>
      </c>
      <c r="J635" s="298" t="s">
        <v>2818</v>
      </c>
      <c r="K635" s="339">
        <v>90000</v>
      </c>
      <c r="L635" s="339">
        <v>0</v>
      </c>
      <c r="M635" s="339">
        <v>0</v>
      </c>
      <c r="N635" s="339">
        <v>0</v>
      </c>
      <c r="O635" s="339">
        <v>90000</v>
      </c>
      <c r="P635" s="339">
        <v>89739</v>
      </c>
      <c r="Q635" s="339">
        <v>261</v>
      </c>
      <c r="R635" s="339">
        <v>91086</v>
      </c>
      <c r="S635" s="339">
        <v>-1347</v>
      </c>
      <c r="T635" s="359">
        <f t="shared" si="21"/>
        <v>0.99709999999999999</v>
      </c>
      <c r="U635" s="298" t="s">
        <v>2960</v>
      </c>
      <c r="V635" s="298" t="s">
        <v>2856</v>
      </c>
      <c r="W635" s="298" t="s">
        <v>1873</v>
      </c>
      <c r="X635" s="311" t="s">
        <v>2952</v>
      </c>
      <c r="Y635" s="311" t="s">
        <v>2952</v>
      </c>
      <c r="Z635" s="311" t="s">
        <v>2952</v>
      </c>
      <c r="AA635" s="311" t="s">
        <v>2952</v>
      </c>
      <c r="AB635" s="339" t="e">
        <f t="shared" si="22"/>
        <v>#VALUE!</v>
      </c>
      <c r="AC635" s="311"/>
      <c r="AD635" s="312">
        <v>89739</v>
      </c>
      <c r="AE635" s="312">
        <v>89739</v>
      </c>
      <c r="AF635" s="312">
        <v>0</v>
      </c>
      <c r="AG635" s="312">
        <v>99.71</v>
      </c>
      <c r="AH635" s="312">
        <v>1.429545411393162E-2</v>
      </c>
      <c r="AI635" s="312">
        <v>92000</v>
      </c>
      <c r="AJ635" s="312">
        <v>0</v>
      </c>
      <c r="AK635" s="312">
        <v>0</v>
      </c>
      <c r="AL635" s="312">
        <v>0</v>
      </c>
      <c r="AM635" s="312">
        <v>92000</v>
      </c>
      <c r="AN635" s="312">
        <v>91086</v>
      </c>
      <c r="AO635" s="312">
        <v>91086</v>
      </c>
      <c r="AP635" s="312">
        <v>0</v>
      </c>
      <c r="AQ635" s="312">
        <v>914</v>
      </c>
      <c r="AR635" s="312">
        <v>99.006521739130434</v>
      </c>
      <c r="AS635" s="312">
        <v>1.621840110666737E-2</v>
      </c>
      <c r="AT635" s="297">
        <v>-1.4788222119754957</v>
      </c>
      <c r="AU635" s="297">
        <v>-1.9229469927357495E-3</v>
      </c>
    </row>
    <row r="636" spans="1:47" ht="22.5" customHeight="1">
      <c r="A636" s="356">
        <v>232030104009</v>
      </c>
      <c r="B636" s="311" t="s">
        <v>251</v>
      </c>
      <c r="C636" s="311" t="s">
        <v>7</v>
      </c>
      <c r="D636" s="311" t="s">
        <v>235</v>
      </c>
      <c r="E636" s="311" t="s">
        <v>46</v>
      </c>
      <c r="F636" s="311" t="s">
        <v>21</v>
      </c>
      <c r="G636" s="311" t="s">
        <v>212</v>
      </c>
      <c r="H636" s="298" t="s">
        <v>2961</v>
      </c>
      <c r="I636" s="298" t="s">
        <v>2818</v>
      </c>
      <c r="J636" s="298" t="s">
        <v>2818</v>
      </c>
      <c r="K636" s="339">
        <v>33000</v>
      </c>
      <c r="L636" s="339">
        <v>0</v>
      </c>
      <c r="M636" s="339">
        <v>0</v>
      </c>
      <c r="N636" s="339">
        <v>0</v>
      </c>
      <c r="O636" s="339">
        <v>33000</v>
      </c>
      <c r="P636" s="339">
        <v>32409</v>
      </c>
      <c r="Q636" s="339">
        <v>591</v>
      </c>
      <c r="R636" s="339">
        <v>32526</v>
      </c>
      <c r="S636" s="339">
        <v>-117</v>
      </c>
      <c r="T636" s="359">
        <f t="shared" ref="T636:T695" si="23">P636/O636</f>
        <v>0.98209090909090913</v>
      </c>
      <c r="U636" s="298" t="s">
        <v>2962</v>
      </c>
      <c r="V636" s="298" t="s">
        <v>2856</v>
      </c>
      <c r="W636" s="298" t="s">
        <v>1873</v>
      </c>
      <c r="X636" s="311" t="s">
        <v>2952</v>
      </c>
      <c r="Y636" s="311" t="s">
        <v>2952</v>
      </c>
      <c r="Z636" s="311">
        <v>5</v>
      </c>
      <c r="AA636" s="311" t="s">
        <v>460</v>
      </c>
      <c r="AB636" s="339">
        <f t="shared" si="22"/>
        <v>6481.8</v>
      </c>
      <c r="AC636" s="311"/>
      <c r="AD636" s="312">
        <v>32409</v>
      </c>
      <c r="AE636" s="312">
        <v>32409</v>
      </c>
      <c r="AF636" s="312">
        <v>0</v>
      </c>
      <c r="AG636" s="312">
        <v>98.209090909090918</v>
      </c>
      <c r="AH636" s="312">
        <v>5.1627650450574427E-3</v>
      </c>
      <c r="AI636" s="312">
        <v>33000</v>
      </c>
      <c r="AJ636" s="312">
        <v>0</v>
      </c>
      <c r="AK636" s="312">
        <v>0</v>
      </c>
      <c r="AL636" s="312">
        <v>0</v>
      </c>
      <c r="AM636" s="312">
        <v>33000</v>
      </c>
      <c r="AN636" s="312">
        <v>32526</v>
      </c>
      <c r="AO636" s="312">
        <v>32526</v>
      </c>
      <c r="AP636" s="312">
        <v>0</v>
      </c>
      <c r="AQ636" s="312">
        <v>474</v>
      </c>
      <c r="AR636" s="312">
        <v>98.563636363636363</v>
      </c>
      <c r="AS636" s="312">
        <v>5.7914467030659254E-3</v>
      </c>
      <c r="AT636" s="297">
        <v>-0.35971223021582738</v>
      </c>
      <c r="AU636" s="297">
        <v>-6.2868165800848263E-4</v>
      </c>
    </row>
    <row r="637" spans="1:47" ht="22.5" customHeight="1">
      <c r="A637" s="356">
        <v>232030104010</v>
      </c>
      <c r="B637" s="311" t="s">
        <v>251</v>
      </c>
      <c r="C637" s="311" t="s">
        <v>7</v>
      </c>
      <c r="D637" s="311" t="s">
        <v>235</v>
      </c>
      <c r="E637" s="311" t="s">
        <v>46</v>
      </c>
      <c r="F637" s="311" t="s">
        <v>21</v>
      </c>
      <c r="G637" s="311" t="s">
        <v>30</v>
      </c>
      <c r="H637" s="298" t="s">
        <v>2963</v>
      </c>
      <c r="I637" s="298" t="s">
        <v>2818</v>
      </c>
      <c r="J637" s="298" t="s">
        <v>2818</v>
      </c>
      <c r="K637" s="339">
        <v>27000</v>
      </c>
      <c r="L637" s="339">
        <v>0</v>
      </c>
      <c r="M637" s="339">
        <v>0</v>
      </c>
      <c r="N637" s="339">
        <v>0</v>
      </c>
      <c r="O637" s="339">
        <v>27000</v>
      </c>
      <c r="P637" s="339">
        <v>7000</v>
      </c>
      <c r="Q637" s="339">
        <v>20000</v>
      </c>
      <c r="R637" s="339">
        <v>0</v>
      </c>
      <c r="S637" s="339">
        <v>7000</v>
      </c>
      <c r="T637" s="359">
        <f t="shared" si="23"/>
        <v>0.25925925925925924</v>
      </c>
      <c r="U637" s="298" t="s">
        <v>2964</v>
      </c>
      <c r="V637" s="298" t="s">
        <v>2856</v>
      </c>
      <c r="W637" s="298" t="s">
        <v>1873</v>
      </c>
      <c r="X637" s="311" t="s">
        <v>2952</v>
      </c>
      <c r="Y637" s="311" t="s">
        <v>2952</v>
      </c>
      <c r="Z637" s="311" t="s">
        <v>2952</v>
      </c>
      <c r="AA637" s="311" t="s">
        <v>2952</v>
      </c>
      <c r="AB637" s="339" t="e">
        <f t="shared" si="22"/>
        <v>#VALUE!</v>
      </c>
      <c r="AC637" s="311"/>
      <c r="AD637" s="312">
        <v>7000</v>
      </c>
      <c r="AE637" s="312">
        <v>7000</v>
      </c>
      <c r="AF637" s="312">
        <v>0</v>
      </c>
      <c r="AG637" s="312">
        <v>25.925925925925924</v>
      </c>
      <c r="AH637" s="312">
        <v>1.1151024504119874E-3</v>
      </c>
      <c r="AI637" s="312">
        <v>27000</v>
      </c>
      <c r="AJ637" s="312">
        <v>0</v>
      </c>
      <c r="AK637" s="312">
        <v>0</v>
      </c>
      <c r="AL637" s="312">
        <v>0</v>
      </c>
      <c r="AM637" s="312">
        <v>27000</v>
      </c>
      <c r="AN637" s="312">
        <v>0</v>
      </c>
      <c r="AO637" s="312">
        <v>0</v>
      </c>
      <c r="AP637" s="312">
        <v>0</v>
      </c>
      <c r="AQ637" s="312">
        <v>27000</v>
      </c>
      <c r="AR637" s="312">
        <v>0</v>
      </c>
      <c r="AS637" s="312">
        <v>0</v>
      </c>
      <c r="AT637" s="297" t="s">
        <v>631</v>
      </c>
      <c r="AU637" s="297">
        <v>1.1151024504119874E-3</v>
      </c>
    </row>
    <row r="638" spans="1:47" ht="22.5" customHeight="1">
      <c r="A638" s="356">
        <v>232030104011</v>
      </c>
      <c r="B638" s="311" t="s">
        <v>251</v>
      </c>
      <c r="C638" s="311" t="s">
        <v>7</v>
      </c>
      <c r="D638" s="311" t="s">
        <v>235</v>
      </c>
      <c r="E638" s="311" t="s">
        <v>46</v>
      </c>
      <c r="F638" s="311" t="s">
        <v>21</v>
      </c>
      <c r="G638" s="311" t="s">
        <v>146</v>
      </c>
      <c r="H638" s="298" t="s">
        <v>2965</v>
      </c>
      <c r="I638" s="298" t="s">
        <v>2818</v>
      </c>
      <c r="J638" s="298" t="s">
        <v>2818</v>
      </c>
      <c r="K638" s="339">
        <v>0</v>
      </c>
      <c r="L638" s="339">
        <v>22000</v>
      </c>
      <c r="M638" s="339">
        <v>0</v>
      </c>
      <c r="N638" s="339">
        <v>0</v>
      </c>
      <c r="O638" s="339">
        <v>22000</v>
      </c>
      <c r="P638" s="339">
        <v>2056</v>
      </c>
      <c r="Q638" s="339">
        <v>19944</v>
      </c>
      <c r="R638" s="339" t="s">
        <v>5</v>
      </c>
      <c r="S638" s="339">
        <v>2056</v>
      </c>
      <c r="T638" s="359">
        <f t="shared" si="23"/>
        <v>9.3454545454545457E-2</v>
      </c>
      <c r="U638" s="298" t="s">
        <v>2966</v>
      </c>
      <c r="V638" s="298" t="s">
        <v>305</v>
      </c>
      <c r="W638" s="298" t="s">
        <v>2967</v>
      </c>
      <c r="X638" s="311" t="s">
        <v>2968</v>
      </c>
      <c r="Y638" s="311">
        <v>1</v>
      </c>
      <c r="Z638" s="311">
        <v>1</v>
      </c>
      <c r="AA638" s="311" t="s">
        <v>479</v>
      </c>
      <c r="AB638" s="339">
        <f t="shared" si="22"/>
        <v>2056</v>
      </c>
      <c r="AC638" s="311"/>
      <c r="AD638" s="312">
        <v>2056</v>
      </c>
      <c r="AE638" s="312">
        <v>2056</v>
      </c>
      <c r="AF638" s="312">
        <v>0</v>
      </c>
      <c r="AG638" s="312">
        <v>9.3454545454545457</v>
      </c>
      <c r="AH638" s="312">
        <v>3.2752151972100657E-4</v>
      </c>
      <c r="AI638" s="312" t="s">
        <v>5</v>
      </c>
      <c r="AJ638" s="312" t="s">
        <v>5</v>
      </c>
      <c r="AK638" s="312" t="s">
        <v>5</v>
      </c>
      <c r="AL638" s="312" t="s">
        <v>5</v>
      </c>
      <c r="AM638" s="312" t="s">
        <v>5</v>
      </c>
      <c r="AN638" s="312" t="s">
        <v>5</v>
      </c>
      <c r="AO638" s="312" t="s">
        <v>5</v>
      </c>
      <c r="AP638" s="312" t="s">
        <v>5</v>
      </c>
      <c r="AQ638" s="312" t="s">
        <v>5</v>
      </c>
      <c r="AR638" s="312" t="s">
        <v>5</v>
      </c>
      <c r="AS638" s="312" t="s">
        <v>5</v>
      </c>
      <c r="AT638" s="297" t="s">
        <v>631</v>
      </c>
      <c r="AU638" s="297">
        <v>3.2752151972100657E-4</v>
      </c>
    </row>
    <row r="639" spans="1:47" ht="22.5" customHeight="1">
      <c r="A639" s="356">
        <v>232030104012</v>
      </c>
      <c r="B639" s="311" t="s">
        <v>251</v>
      </c>
      <c r="C639" s="311" t="s">
        <v>7</v>
      </c>
      <c r="D639" s="311" t="s">
        <v>235</v>
      </c>
      <c r="E639" s="311" t="s">
        <v>46</v>
      </c>
      <c r="F639" s="311" t="s">
        <v>32</v>
      </c>
      <c r="G639" s="311" t="s">
        <v>34</v>
      </c>
      <c r="H639" s="298" t="s">
        <v>2969</v>
      </c>
      <c r="I639" s="298" t="s">
        <v>2818</v>
      </c>
      <c r="J639" s="298" t="s">
        <v>2818</v>
      </c>
      <c r="K639" s="339">
        <v>69000</v>
      </c>
      <c r="L639" s="339">
        <v>0</v>
      </c>
      <c r="M639" s="339">
        <v>0</v>
      </c>
      <c r="N639" s="339">
        <v>0</v>
      </c>
      <c r="O639" s="339">
        <v>69000</v>
      </c>
      <c r="P639" s="339">
        <v>69000</v>
      </c>
      <c r="Q639" s="339">
        <v>0</v>
      </c>
      <c r="R639" s="339">
        <v>69000</v>
      </c>
      <c r="S639" s="339">
        <v>0</v>
      </c>
      <c r="T639" s="359">
        <f t="shared" si="23"/>
        <v>1</v>
      </c>
      <c r="U639" s="298"/>
      <c r="V639" s="298" t="s">
        <v>2970</v>
      </c>
      <c r="W639" s="298"/>
      <c r="X639" s="311"/>
      <c r="Y639" s="311"/>
      <c r="Z639" s="311"/>
      <c r="AA639" s="311"/>
      <c r="AB639" s="339" t="e">
        <f t="shared" si="22"/>
        <v>#DIV/0!</v>
      </c>
      <c r="AC639" s="311"/>
      <c r="AD639" s="312">
        <v>69000</v>
      </c>
      <c r="AE639" s="312">
        <v>69000</v>
      </c>
      <c r="AF639" s="312">
        <v>0</v>
      </c>
      <c r="AG639" s="312">
        <v>100</v>
      </c>
      <c r="AH639" s="312">
        <v>1.0991724154061019E-2</v>
      </c>
      <c r="AI639" s="312">
        <v>69000</v>
      </c>
      <c r="AJ639" s="312">
        <v>0</v>
      </c>
      <c r="AK639" s="312">
        <v>0</v>
      </c>
      <c r="AL639" s="312">
        <v>0</v>
      </c>
      <c r="AM639" s="312">
        <v>69000</v>
      </c>
      <c r="AN639" s="312">
        <v>69000</v>
      </c>
      <c r="AO639" s="312">
        <v>69000</v>
      </c>
      <c r="AP639" s="312">
        <v>0</v>
      </c>
      <c r="AQ639" s="312">
        <v>0</v>
      </c>
      <c r="AR639" s="312">
        <v>100</v>
      </c>
      <c r="AS639" s="312">
        <v>1.2285858159981209E-2</v>
      </c>
      <c r="AT639" s="297">
        <v>0</v>
      </c>
      <c r="AU639" s="297">
        <v>-1.2941340059201903E-3</v>
      </c>
    </row>
    <row r="640" spans="1:47" ht="22.5" customHeight="1">
      <c r="A640" s="356">
        <v>232030104013</v>
      </c>
      <c r="B640" s="311" t="s">
        <v>251</v>
      </c>
      <c r="C640" s="311" t="s">
        <v>7</v>
      </c>
      <c r="D640" s="311" t="s">
        <v>235</v>
      </c>
      <c r="E640" s="311" t="s">
        <v>46</v>
      </c>
      <c r="F640" s="311" t="s">
        <v>32</v>
      </c>
      <c r="G640" s="311" t="s">
        <v>140</v>
      </c>
      <c r="H640" s="298" t="s">
        <v>2971</v>
      </c>
      <c r="I640" s="298" t="s">
        <v>2818</v>
      </c>
      <c r="J640" s="298" t="s">
        <v>2818</v>
      </c>
      <c r="K640" s="339">
        <v>20000</v>
      </c>
      <c r="L640" s="339">
        <v>0</v>
      </c>
      <c r="M640" s="339">
        <v>0</v>
      </c>
      <c r="N640" s="339">
        <v>0</v>
      </c>
      <c r="O640" s="339">
        <v>20000</v>
      </c>
      <c r="P640" s="339">
        <v>20000</v>
      </c>
      <c r="Q640" s="339">
        <v>0</v>
      </c>
      <c r="R640" s="339">
        <v>20000</v>
      </c>
      <c r="S640" s="339">
        <v>0</v>
      </c>
      <c r="T640" s="359">
        <f t="shared" si="23"/>
        <v>1</v>
      </c>
      <c r="U640" s="298"/>
      <c r="V640" s="298" t="s">
        <v>2970</v>
      </c>
      <c r="W640" s="298"/>
      <c r="X640" s="311"/>
      <c r="Y640" s="311"/>
      <c r="Z640" s="311"/>
      <c r="AA640" s="311"/>
      <c r="AB640" s="339" t="e">
        <f t="shared" si="22"/>
        <v>#DIV/0!</v>
      </c>
      <c r="AC640" s="311"/>
      <c r="AD640" s="312">
        <v>20000</v>
      </c>
      <c r="AE640" s="312">
        <v>20000</v>
      </c>
      <c r="AF640" s="312">
        <v>0</v>
      </c>
      <c r="AG640" s="312">
        <v>100</v>
      </c>
      <c r="AH640" s="312">
        <v>3.1860070011771068E-3</v>
      </c>
      <c r="AI640" s="312">
        <v>20000</v>
      </c>
      <c r="AJ640" s="312">
        <v>0</v>
      </c>
      <c r="AK640" s="312">
        <v>0</v>
      </c>
      <c r="AL640" s="312">
        <v>0</v>
      </c>
      <c r="AM640" s="312">
        <v>20000</v>
      </c>
      <c r="AN640" s="312">
        <v>20000</v>
      </c>
      <c r="AO640" s="312">
        <v>20000</v>
      </c>
      <c r="AP640" s="312">
        <v>0</v>
      </c>
      <c r="AQ640" s="312">
        <v>0</v>
      </c>
      <c r="AR640" s="312">
        <v>100</v>
      </c>
      <c r="AS640" s="312">
        <v>3.5611183072409304E-3</v>
      </c>
      <c r="AT640" s="297">
        <v>0</v>
      </c>
      <c r="AU640" s="297">
        <v>-3.7511130606382361E-4</v>
      </c>
    </row>
    <row r="641" spans="1:47" ht="22.5" customHeight="1">
      <c r="A641" s="356">
        <v>232030104014</v>
      </c>
      <c r="B641" s="311" t="s">
        <v>251</v>
      </c>
      <c r="C641" s="311" t="s">
        <v>7</v>
      </c>
      <c r="D641" s="311" t="s">
        <v>235</v>
      </c>
      <c r="E641" s="311" t="s">
        <v>46</v>
      </c>
      <c r="F641" s="311" t="s">
        <v>32</v>
      </c>
      <c r="G641" s="311" t="s">
        <v>626</v>
      </c>
      <c r="H641" s="298" t="s">
        <v>2972</v>
      </c>
      <c r="I641" s="298" t="s">
        <v>2818</v>
      </c>
      <c r="J641" s="298" t="s">
        <v>2818</v>
      </c>
      <c r="K641" s="339">
        <v>6609000</v>
      </c>
      <c r="L641" s="339">
        <v>0</v>
      </c>
      <c r="M641" s="339">
        <v>0</v>
      </c>
      <c r="N641" s="339">
        <v>0</v>
      </c>
      <c r="O641" s="339">
        <v>6609000</v>
      </c>
      <c r="P641" s="339">
        <v>6608520</v>
      </c>
      <c r="Q641" s="339">
        <v>480</v>
      </c>
      <c r="R641" s="339">
        <v>6480000</v>
      </c>
      <c r="S641" s="339">
        <v>128520</v>
      </c>
      <c r="T641" s="359">
        <f t="shared" si="23"/>
        <v>0.99992737176577395</v>
      </c>
      <c r="U641" s="298"/>
      <c r="V641" s="298" t="s">
        <v>2970</v>
      </c>
      <c r="W641" s="298" t="s">
        <v>2973</v>
      </c>
      <c r="X641" s="311"/>
      <c r="Y641" s="311"/>
      <c r="Z641" s="311"/>
      <c r="AA641" s="311"/>
      <c r="AB641" s="339" t="e">
        <f t="shared" si="22"/>
        <v>#DIV/0!</v>
      </c>
      <c r="AC641" s="311"/>
      <c r="AD641" s="312">
        <v>6608520</v>
      </c>
      <c r="AE641" s="312">
        <v>6608520</v>
      </c>
      <c r="AF641" s="312">
        <v>0</v>
      </c>
      <c r="AG641" s="312">
        <v>99.992737176577393</v>
      </c>
      <c r="AH641" s="312">
        <v>1.0527395493709468</v>
      </c>
      <c r="AI641" s="312">
        <v>6480000</v>
      </c>
      <c r="AJ641" s="312">
        <v>0</v>
      </c>
      <c r="AK641" s="312">
        <v>0</v>
      </c>
      <c r="AL641" s="312">
        <v>0</v>
      </c>
      <c r="AM641" s="312">
        <v>6480000</v>
      </c>
      <c r="AN641" s="312">
        <v>6480000</v>
      </c>
      <c r="AO641" s="312">
        <v>6480000</v>
      </c>
      <c r="AP641" s="312">
        <v>0</v>
      </c>
      <c r="AQ641" s="312">
        <v>0</v>
      </c>
      <c r="AR641" s="312">
        <v>100</v>
      </c>
      <c r="AS641" s="312">
        <v>1.1538023315460615</v>
      </c>
      <c r="AT641" s="297">
        <v>1.9833333333333334</v>
      </c>
      <c r="AU641" s="297">
        <v>-0.10106278217511466</v>
      </c>
    </row>
    <row r="642" spans="1:47" ht="22.5" customHeight="1">
      <c r="A642" s="356">
        <v>232030104015</v>
      </c>
      <c r="B642" s="311" t="s">
        <v>251</v>
      </c>
      <c r="C642" s="311" t="s">
        <v>7</v>
      </c>
      <c r="D642" s="311" t="s">
        <v>235</v>
      </c>
      <c r="E642" s="311" t="s">
        <v>1930</v>
      </c>
      <c r="F642" s="311" t="s">
        <v>15</v>
      </c>
      <c r="G642" s="311" t="s">
        <v>517</v>
      </c>
      <c r="H642" s="298" t="s">
        <v>2974</v>
      </c>
      <c r="I642" s="298" t="s">
        <v>2818</v>
      </c>
      <c r="J642" s="298" t="s">
        <v>2818</v>
      </c>
      <c r="K642" s="339">
        <v>27876000</v>
      </c>
      <c r="L642" s="339">
        <v>0</v>
      </c>
      <c r="M642" s="339">
        <v>0</v>
      </c>
      <c r="N642" s="339">
        <v>0</v>
      </c>
      <c r="O642" s="339">
        <v>27876000</v>
      </c>
      <c r="P642" s="339">
        <v>20711057</v>
      </c>
      <c r="Q642" s="339">
        <v>7164943</v>
      </c>
      <c r="R642" s="339">
        <v>22139451</v>
      </c>
      <c r="S642" s="339">
        <v>-1428394</v>
      </c>
      <c r="T642" s="359">
        <f t="shared" si="23"/>
        <v>0.74297090687329603</v>
      </c>
      <c r="U642" s="298" t="s">
        <v>2975</v>
      </c>
      <c r="V642" s="298" t="s">
        <v>2976</v>
      </c>
      <c r="W642" s="298" t="s">
        <v>2977</v>
      </c>
      <c r="X642" s="311" t="s">
        <v>2978</v>
      </c>
      <c r="Y642" s="311">
        <v>166</v>
      </c>
      <c r="Z642" s="311">
        <v>120</v>
      </c>
      <c r="AA642" s="311" t="s">
        <v>460</v>
      </c>
      <c r="AB642" s="339">
        <f t="shared" si="22"/>
        <v>172592.14166666666</v>
      </c>
      <c r="AC642" s="311"/>
      <c r="AD642" s="312">
        <v>20711057</v>
      </c>
      <c r="AE642" s="312">
        <v>20711057</v>
      </c>
      <c r="AF642" s="312">
        <v>0</v>
      </c>
      <c r="AG642" s="312">
        <v>74.2970906873296</v>
      </c>
      <c r="AH642" s="312">
        <v>3.2992786301889065</v>
      </c>
      <c r="AI642" s="312">
        <v>23900000</v>
      </c>
      <c r="AJ642" s="312">
        <v>0</v>
      </c>
      <c r="AK642" s="312">
        <v>0</v>
      </c>
      <c r="AL642" s="312">
        <v>0</v>
      </c>
      <c r="AM642" s="312">
        <v>23900000</v>
      </c>
      <c r="AN642" s="312">
        <v>22139451</v>
      </c>
      <c r="AO642" s="312">
        <v>22139451</v>
      </c>
      <c r="AP642" s="312">
        <v>0</v>
      </c>
      <c r="AQ642" s="312">
        <v>1760549</v>
      </c>
      <c r="AR642" s="312">
        <v>92.633686192468616</v>
      </c>
      <c r="AS642" s="312">
        <v>3.9420602134181761</v>
      </c>
      <c r="AT642" s="297">
        <v>-6.4518040668668801</v>
      </c>
      <c r="AU642" s="297">
        <v>-0.64278158322926959</v>
      </c>
    </row>
    <row r="643" spans="1:47" ht="22.5" customHeight="1">
      <c r="A643" s="356">
        <v>232030104016</v>
      </c>
      <c r="B643" s="311" t="s">
        <v>251</v>
      </c>
      <c r="C643" s="311" t="s">
        <v>7</v>
      </c>
      <c r="D643" s="311" t="s">
        <v>235</v>
      </c>
      <c r="E643" s="311" t="s">
        <v>1930</v>
      </c>
      <c r="F643" s="311" t="s">
        <v>28</v>
      </c>
      <c r="G643" s="311" t="s">
        <v>30</v>
      </c>
      <c r="H643" s="298" t="s">
        <v>2979</v>
      </c>
      <c r="I643" s="298" t="s">
        <v>2818</v>
      </c>
      <c r="J643" s="298" t="s">
        <v>2818</v>
      </c>
      <c r="K643" s="339">
        <v>1110000</v>
      </c>
      <c r="L643" s="339">
        <v>-285000</v>
      </c>
      <c r="M643" s="339">
        <v>0</v>
      </c>
      <c r="N643" s="339">
        <v>0</v>
      </c>
      <c r="O643" s="339">
        <v>825000</v>
      </c>
      <c r="P643" s="339">
        <v>825000</v>
      </c>
      <c r="Q643" s="339">
        <v>0</v>
      </c>
      <c r="R643" s="339">
        <v>865000</v>
      </c>
      <c r="S643" s="339">
        <v>-40000</v>
      </c>
      <c r="T643" s="359">
        <f t="shared" si="23"/>
        <v>1</v>
      </c>
      <c r="U643" s="298" t="s">
        <v>2980</v>
      </c>
      <c r="V643" s="298" t="s">
        <v>2871</v>
      </c>
      <c r="W643" s="298" t="s">
        <v>2981</v>
      </c>
      <c r="X643" s="311" t="s">
        <v>2978</v>
      </c>
      <c r="Y643" s="311"/>
      <c r="Z643" s="311">
        <v>165</v>
      </c>
      <c r="AA643" s="311" t="s">
        <v>460</v>
      </c>
      <c r="AB643" s="339">
        <f t="shared" si="22"/>
        <v>5000</v>
      </c>
      <c r="AC643" s="311"/>
      <c r="AD643" s="312">
        <v>825000</v>
      </c>
      <c r="AE643" s="312">
        <v>825000</v>
      </c>
      <c r="AF643" s="312">
        <v>0</v>
      </c>
      <c r="AG643" s="312">
        <v>100</v>
      </c>
      <c r="AH643" s="312">
        <v>0.13142278879855568</v>
      </c>
      <c r="AI643" s="312">
        <v>1025000</v>
      </c>
      <c r="AJ643" s="312">
        <v>-160000</v>
      </c>
      <c r="AK643" s="312">
        <v>0</v>
      </c>
      <c r="AL643" s="312">
        <v>0</v>
      </c>
      <c r="AM643" s="312">
        <v>865000</v>
      </c>
      <c r="AN643" s="312">
        <v>865000</v>
      </c>
      <c r="AO643" s="312">
        <v>865000</v>
      </c>
      <c r="AP643" s="312">
        <v>0</v>
      </c>
      <c r="AQ643" s="312">
        <v>0</v>
      </c>
      <c r="AR643" s="312">
        <v>100</v>
      </c>
      <c r="AS643" s="312">
        <v>0.15401836678817024</v>
      </c>
      <c r="AT643" s="297">
        <v>-4.6242774566473983</v>
      </c>
      <c r="AU643" s="297">
        <v>-2.2595577989614563E-2</v>
      </c>
    </row>
    <row r="644" spans="1:47" ht="22.5" customHeight="1">
      <c r="A644" s="356">
        <v>232030104017</v>
      </c>
      <c r="B644" s="313" t="s">
        <v>251</v>
      </c>
      <c r="C644" s="313" t="s">
        <v>7</v>
      </c>
      <c r="D644" s="313" t="s">
        <v>235</v>
      </c>
      <c r="E644" s="313" t="s">
        <v>5</v>
      </c>
      <c r="F644" s="313" t="s">
        <v>5</v>
      </c>
      <c r="G644" s="313" t="s">
        <v>5</v>
      </c>
      <c r="H644" s="314" t="s">
        <v>2982</v>
      </c>
      <c r="I644" s="314" t="s">
        <v>2818</v>
      </c>
      <c r="J644" s="314" t="s">
        <v>2818</v>
      </c>
      <c r="K644" s="348">
        <v>188573000</v>
      </c>
      <c r="L644" s="348">
        <v>12183000</v>
      </c>
      <c r="M644" s="348">
        <v>0</v>
      </c>
      <c r="N644" s="348">
        <v>0</v>
      </c>
      <c r="O644" s="348">
        <v>200756000</v>
      </c>
      <c r="P644" s="348">
        <v>191402555</v>
      </c>
      <c r="Q644" s="348">
        <v>9353445</v>
      </c>
      <c r="R644" s="348">
        <v>178593794</v>
      </c>
      <c r="S644" s="348">
        <v>12808761</v>
      </c>
      <c r="T644" s="358">
        <f t="shared" si="23"/>
        <v>0.95340888939807522</v>
      </c>
      <c r="U644" s="298"/>
      <c r="V644" s="303"/>
      <c r="W644" s="303"/>
      <c r="X644" s="336"/>
      <c r="Y644" s="336"/>
      <c r="Z644" s="336"/>
      <c r="AA644" s="336"/>
      <c r="AB644" s="365" t="e">
        <f t="shared" si="22"/>
        <v>#DIV/0!</v>
      </c>
      <c r="AC644" s="313"/>
      <c r="AD644" s="315">
        <v>191402555</v>
      </c>
      <c r="AE644" s="315">
        <v>191402555</v>
      </c>
      <c r="AF644" s="315">
        <v>0</v>
      </c>
      <c r="AG644" s="315">
        <v>95.340888939807527</v>
      </c>
      <c r="AH644" s="315">
        <v>30.490494013659315</v>
      </c>
      <c r="AI644" s="315">
        <v>195979000</v>
      </c>
      <c r="AJ644" s="315">
        <v>7650000</v>
      </c>
      <c r="AK644" s="315">
        <v>0</v>
      </c>
      <c r="AL644" s="315">
        <v>0</v>
      </c>
      <c r="AM644" s="315">
        <v>203629000</v>
      </c>
      <c r="AN644" s="315">
        <v>178593794</v>
      </c>
      <c r="AO644" s="315">
        <v>178593794</v>
      </c>
      <c r="AP644" s="315">
        <v>0</v>
      </c>
      <c r="AQ644" s="315">
        <v>25035206</v>
      </c>
      <c r="AR644" s="315">
        <v>87.705481046412842</v>
      </c>
      <c r="AS644" s="315">
        <v>31.799681468650771</v>
      </c>
      <c r="AT644" s="297">
        <v>7.172007891830777</v>
      </c>
      <c r="AU644" s="297">
        <v>-1.3091874549914557</v>
      </c>
    </row>
    <row r="645" spans="1:47" ht="22.5" customHeight="1">
      <c r="A645" s="356">
        <v>232030104018</v>
      </c>
      <c r="B645" s="311" t="s">
        <v>251</v>
      </c>
      <c r="C645" s="311" t="s">
        <v>7</v>
      </c>
      <c r="D645" s="311" t="s">
        <v>235</v>
      </c>
      <c r="E645" s="311" t="s">
        <v>117</v>
      </c>
      <c r="F645" s="311" t="s">
        <v>21</v>
      </c>
      <c r="G645" s="311" t="s">
        <v>23</v>
      </c>
      <c r="H645" s="298" t="s">
        <v>2983</v>
      </c>
      <c r="I645" s="298" t="s">
        <v>2818</v>
      </c>
      <c r="J645" s="298" t="s">
        <v>2818</v>
      </c>
      <c r="K645" s="339">
        <v>552000</v>
      </c>
      <c r="L645" s="339">
        <v>-36000</v>
      </c>
      <c r="M645" s="339">
        <v>0</v>
      </c>
      <c r="N645" s="339">
        <v>0</v>
      </c>
      <c r="O645" s="339">
        <v>516000</v>
      </c>
      <c r="P645" s="339">
        <v>516000</v>
      </c>
      <c r="Q645" s="339">
        <v>0</v>
      </c>
      <c r="R645" s="339">
        <v>516000</v>
      </c>
      <c r="S645" s="339">
        <v>0</v>
      </c>
      <c r="T645" s="359">
        <f t="shared" si="23"/>
        <v>1</v>
      </c>
      <c r="U645" s="298" t="s">
        <v>2984</v>
      </c>
      <c r="V645" s="298" t="s">
        <v>2856</v>
      </c>
      <c r="W645" s="298" t="s">
        <v>2866</v>
      </c>
      <c r="X645" s="311" t="s">
        <v>842</v>
      </c>
      <c r="Y645" s="311">
        <v>2</v>
      </c>
      <c r="Z645" s="311">
        <v>2</v>
      </c>
      <c r="AA645" s="311" t="s">
        <v>787</v>
      </c>
      <c r="AB645" s="339">
        <f t="shared" si="22"/>
        <v>258000</v>
      </c>
      <c r="AC645" s="311"/>
      <c r="AD645" s="312">
        <v>516000</v>
      </c>
      <c r="AE645" s="312">
        <v>516000</v>
      </c>
      <c r="AF645" s="312">
        <v>0</v>
      </c>
      <c r="AG645" s="312">
        <v>100</v>
      </c>
      <c r="AH645" s="312">
        <v>8.2198980630369359E-2</v>
      </c>
      <c r="AI645" s="312">
        <v>552000</v>
      </c>
      <c r="AJ645" s="312">
        <v>-36000</v>
      </c>
      <c r="AK645" s="312">
        <v>0</v>
      </c>
      <c r="AL645" s="312">
        <v>0</v>
      </c>
      <c r="AM645" s="312">
        <v>516000</v>
      </c>
      <c r="AN645" s="312">
        <v>516000</v>
      </c>
      <c r="AO645" s="312">
        <v>516000</v>
      </c>
      <c r="AP645" s="312">
        <v>0</v>
      </c>
      <c r="AQ645" s="312">
        <v>0</v>
      </c>
      <c r="AR645" s="312">
        <v>100</v>
      </c>
      <c r="AS645" s="312">
        <v>9.1876852326816E-2</v>
      </c>
      <c r="AT645" s="297">
        <v>0</v>
      </c>
      <c r="AU645" s="297">
        <v>-9.677871696446641E-3</v>
      </c>
    </row>
    <row r="646" spans="1:47" ht="22.5" customHeight="1">
      <c r="A646" s="356">
        <v>232030104020</v>
      </c>
      <c r="B646" s="311" t="s">
        <v>251</v>
      </c>
      <c r="C646" s="311" t="s">
        <v>7</v>
      </c>
      <c r="D646" s="311" t="s">
        <v>235</v>
      </c>
      <c r="E646" s="311" t="s">
        <v>36</v>
      </c>
      <c r="F646" s="311" t="s">
        <v>32</v>
      </c>
      <c r="G646" s="311" t="s">
        <v>681</v>
      </c>
      <c r="H646" s="298" t="s">
        <v>2985</v>
      </c>
      <c r="I646" s="298" t="s">
        <v>2818</v>
      </c>
      <c r="J646" s="298" t="s">
        <v>2818</v>
      </c>
      <c r="K646" s="339">
        <v>177000</v>
      </c>
      <c r="L646" s="339">
        <v>0</v>
      </c>
      <c r="M646" s="339">
        <v>0</v>
      </c>
      <c r="N646" s="339">
        <v>0</v>
      </c>
      <c r="O646" s="339">
        <v>177000</v>
      </c>
      <c r="P646" s="339">
        <v>153189</v>
      </c>
      <c r="Q646" s="339">
        <v>23811</v>
      </c>
      <c r="R646" s="339">
        <v>143046</v>
      </c>
      <c r="S646" s="339">
        <v>10143</v>
      </c>
      <c r="T646" s="359">
        <f t="shared" si="23"/>
        <v>0.8654745762711864</v>
      </c>
      <c r="U646" s="298" t="s">
        <v>2986</v>
      </c>
      <c r="V646" s="298" t="s">
        <v>2856</v>
      </c>
      <c r="W646" s="298" t="s">
        <v>1873</v>
      </c>
      <c r="X646" s="311" t="s">
        <v>842</v>
      </c>
      <c r="Y646" s="311" t="s">
        <v>2952</v>
      </c>
      <c r="Z646" s="311" t="s">
        <v>2952</v>
      </c>
      <c r="AA646" s="311" t="s">
        <v>787</v>
      </c>
      <c r="AB646" s="339" t="e">
        <f t="shared" si="22"/>
        <v>#VALUE!</v>
      </c>
      <c r="AC646" s="311"/>
      <c r="AD646" s="312">
        <v>153189</v>
      </c>
      <c r="AE646" s="312">
        <v>153189</v>
      </c>
      <c r="AF646" s="312">
        <v>0</v>
      </c>
      <c r="AG646" s="312">
        <v>86.547457627118646</v>
      </c>
      <c r="AH646" s="312">
        <v>2.4403061325165992E-2</v>
      </c>
      <c r="AI646" s="312">
        <v>209000</v>
      </c>
      <c r="AJ646" s="312">
        <v>0</v>
      </c>
      <c r="AK646" s="312">
        <v>0</v>
      </c>
      <c r="AL646" s="312">
        <v>0</v>
      </c>
      <c r="AM646" s="312">
        <v>209000</v>
      </c>
      <c r="AN646" s="312">
        <v>143046</v>
      </c>
      <c r="AO646" s="312">
        <v>143046</v>
      </c>
      <c r="AP646" s="312">
        <v>0</v>
      </c>
      <c r="AQ646" s="312">
        <v>65954</v>
      </c>
      <c r="AR646" s="312">
        <v>68.443062200956945</v>
      </c>
      <c r="AS646" s="312">
        <v>2.5470186468879309E-2</v>
      </c>
      <c r="AT646" s="297">
        <v>7.0907260601484836</v>
      </c>
      <c r="AU646" s="297">
        <v>-1.0671251437133177E-3</v>
      </c>
    </row>
    <row r="647" spans="1:47" ht="22.5" customHeight="1">
      <c r="A647" s="356">
        <v>232030104021</v>
      </c>
      <c r="B647" s="311" t="s">
        <v>251</v>
      </c>
      <c r="C647" s="311" t="s">
        <v>7</v>
      </c>
      <c r="D647" s="311" t="s">
        <v>235</v>
      </c>
      <c r="E647" s="311" t="s">
        <v>36</v>
      </c>
      <c r="F647" s="311" t="s">
        <v>32</v>
      </c>
      <c r="G647" s="311" t="s">
        <v>627</v>
      </c>
      <c r="H647" s="298" t="s">
        <v>2987</v>
      </c>
      <c r="I647" s="298" t="s">
        <v>2818</v>
      </c>
      <c r="J647" s="298" t="s">
        <v>2818</v>
      </c>
      <c r="K647" s="339">
        <v>77000</v>
      </c>
      <c r="L647" s="339">
        <v>0</v>
      </c>
      <c r="M647" s="339">
        <v>0</v>
      </c>
      <c r="N647" s="339">
        <v>0</v>
      </c>
      <c r="O647" s="339">
        <v>77000</v>
      </c>
      <c r="P647" s="339">
        <v>52668</v>
      </c>
      <c r="Q647" s="339">
        <v>24332</v>
      </c>
      <c r="R647" s="339">
        <v>91680</v>
      </c>
      <c r="S647" s="339">
        <v>-39012</v>
      </c>
      <c r="T647" s="359">
        <f t="shared" si="23"/>
        <v>0.68400000000000005</v>
      </c>
      <c r="U647" s="298" t="s">
        <v>2988</v>
      </c>
      <c r="V647" s="298" t="s">
        <v>2989</v>
      </c>
      <c r="W647" s="298" t="s">
        <v>2990</v>
      </c>
      <c r="X647" s="311" t="s">
        <v>842</v>
      </c>
      <c r="Y647" s="311">
        <v>13</v>
      </c>
      <c r="Z647" s="311">
        <v>11</v>
      </c>
      <c r="AA647" s="311"/>
      <c r="AB647" s="339">
        <f t="shared" si="22"/>
        <v>4788</v>
      </c>
      <c r="AC647" s="311"/>
      <c r="AD647" s="312">
        <v>52668</v>
      </c>
      <c r="AE647" s="312">
        <v>52668</v>
      </c>
      <c r="AF647" s="312">
        <v>0</v>
      </c>
      <c r="AG647" s="312">
        <v>68.400000000000006</v>
      </c>
      <c r="AH647" s="312">
        <v>8.390030836899794E-3</v>
      </c>
      <c r="AI647" s="312">
        <v>118000</v>
      </c>
      <c r="AJ647" s="312">
        <v>0</v>
      </c>
      <c r="AK647" s="312">
        <v>0</v>
      </c>
      <c r="AL647" s="312">
        <v>0</v>
      </c>
      <c r="AM647" s="312">
        <v>118000</v>
      </c>
      <c r="AN647" s="312">
        <v>91680</v>
      </c>
      <c r="AO647" s="312">
        <v>91680</v>
      </c>
      <c r="AP647" s="312">
        <v>0</v>
      </c>
      <c r="AQ647" s="312">
        <v>26320</v>
      </c>
      <c r="AR647" s="312">
        <v>77.694915254237287</v>
      </c>
      <c r="AS647" s="312">
        <v>1.6324166320392425E-2</v>
      </c>
      <c r="AT647" s="297">
        <v>-42.552356020942405</v>
      </c>
      <c r="AU647" s="297">
        <v>-7.9341354834926315E-3</v>
      </c>
    </row>
    <row r="648" spans="1:47" ht="22.5" customHeight="1">
      <c r="A648" s="356">
        <v>232030104022</v>
      </c>
      <c r="B648" s="311" t="s">
        <v>251</v>
      </c>
      <c r="C648" s="311" t="s">
        <v>7</v>
      </c>
      <c r="D648" s="311" t="s">
        <v>235</v>
      </c>
      <c r="E648" s="311" t="s">
        <v>36</v>
      </c>
      <c r="F648" s="311" t="s">
        <v>32</v>
      </c>
      <c r="G648" s="311" t="s">
        <v>628</v>
      </c>
      <c r="H648" s="298" t="s">
        <v>2991</v>
      </c>
      <c r="I648" s="298" t="s">
        <v>2818</v>
      </c>
      <c r="J648" s="298" t="s">
        <v>2818</v>
      </c>
      <c r="K648" s="339">
        <v>10000</v>
      </c>
      <c r="L648" s="339">
        <v>0</v>
      </c>
      <c r="M648" s="339">
        <v>0</v>
      </c>
      <c r="N648" s="339">
        <v>0</v>
      </c>
      <c r="O648" s="339">
        <v>10000</v>
      </c>
      <c r="P648" s="339">
        <v>0</v>
      </c>
      <c r="Q648" s="339">
        <v>10000</v>
      </c>
      <c r="R648" s="339">
        <v>47212</v>
      </c>
      <c r="S648" s="339">
        <v>-47212</v>
      </c>
      <c r="T648" s="359">
        <f t="shared" si="23"/>
        <v>0</v>
      </c>
      <c r="U648" s="298" t="s">
        <v>2992</v>
      </c>
      <c r="V648" s="298" t="s">
        <v>2993</v>
      </c>
      <c r="W648" s="298" t="s">
        <v>2993</v>
      </c>
      <c r="X648" s="311" t="s">
        <v>842</v>
      </c>
      <c r="Y648" s="311">
        <v>1</v>
      </c>
      <c r="Z648" s="311">
        <v>0</v>
      </c>
      <c r="AA648" s="311" t="s">
        <v>787</v>
      </c>
      <c r="AB648" s="339" t="e">
        <f t="shared" si="22"/>
        <v>#DIV/0!</v>
      </c>
      <c r="AC648" s="311"/>
      <c r="AD648" s="312">
        <v>0</v>
      </c>
      <c r="AE648" s="312">
        <v>0</v>
      </c>
      <c r="AF648" s="312">
        <v>0</v>
      </c>
      <c r="AG648" s="312">
        <v>0</v>
      </c>
      <c r="AH648" s="312">
        <v>0</v>
      </c>
      <c r="AI648" s="312">
        <v>10000</v>
      </c>
      <c r="AJ648" s="312">
        <v>0</v>
      </c>
      <c r="AK648" s="312">
        <v>0</v>
      </c>
      <c r="AL648" s="312">
        <v>37212</v>
      </c>
      <c r="AM648" s="312">
        <v>47212</v>
      </c>
      <c r="AN648" s="312">
        <v>47212</v>
      </c>
      <c r="AO648" s="312">
        <v>47212</v>
      </c>
      <c r="AP648" s="312">
        <v>0</v>
      </c>
      <c r="AQ648" s="312">
        <v>0</v>
      </c>
      <c r="AR648" s="312">
        <v>100</v>
      </c>
      <c r="AS648" s="312">
        <v>8.4063758760729405E-3</v>
      </c>
      <c r="AT648" s="297" t="s">
        <v>553</v>
      </c>
      <c r="AU648" s="297">
        <v>-8.4063758760729405E-3</v>
      </c>
    </row>
    <row r="649" spans="1:47" ht="22.5" customHeight="1">
      <c r="A649" s="356">
        <v>232030104023</v>
      </c>
      <c r="B649" s="311" t="s">
        <v>251</v>
      </c>
      <c r="C649" s="311" t="s">
        <v>7</v>
      </c>
      <c r="D649" s="311" t="s">
        <v>235</v>
      </c>
      <c r="E649" s="311" t="s">
        <v>56</v>
      </c>
      <c r="F649" s="311" t="s">
        <v>28</v>
      </c>
      <c r="G649" s="311" t="s">
        <v>170</v>
      </c>
      <c r="H649" s="298" t="s">
        <v>2994</v>
      </c>
      <c r="I649" s="298" t="s">
        <v>2818</v>
      </c>
      <c r="J649" s="298" t="s">
        <v>2818</v>
      </c>
      <c r="K649" s="339">
        <v>1000</v>
      </c>
      <c r="L649" s="339">
        <v>605000</v>
      </c>
      <c r="M649" s="339">
        <v>0</v>
      </c>
      <c r="N649" s="339">
        <v>49400</v>
      </c>
      <c r="O649" s="339">
        <v>655400</v>
      </c>
      <c r="P649" s="339">
        <v>88200</v>
      </c>
      <c r="Q649" s="339">
        <v>567200</v>
      </c>
      <c r="R649" s="339">
        <v>0</v>
      </c>
      <c r="S649" s="339">
        <v>88200</v>
      </c>
      <c r="T649" s="359">
        <f t="shared" si="23"/>
        <v>0.13457430576747026</v>
      </c>
      <c r="U649" s="298" t="s">
        <v>2995</v>
      </c>
      <c r="V649" s="298" t="s">
        <v>2996</v>
      </c>
      <c r="W649" s="298" t="s">
        <v>2997</v>
      </c>
      <c r="X649" s="311" t="s">
        <v>2946</v>
      </c>
      <c r="Y649" s="311">
        <v>48</v>
      </c>
      <c r="Z649" s="311">
        <v>2</v>
      </c>
      <c r="AA649" s="311" t="s">
        <v>441</v>
      </c>
      <c r="AB649" s="339">
        <f t="shared" si="22"/>
        <v>44100</v>
      </c>
      <c r="AC649" s="311"/>
      <c r="AD649" s="312">
        <v>88200</v>
      </c>
      <c r="AE649" s="312">
        <v>88200</v>
      </c>
      <c r="AF649" s="312">
        <v>0</v>
      </c>
      <c r="AG649" s="312">
        <v>13.457430576747026</v>
      </c>
      <c r="AH649" s="312">
        <v>1.4050290875191043E-2</v>
      </c>
      <c r="AI649" s="312">
        <v>1000</v>
      </c>
      <c r="AJ649" s="312">
        <v>0</v>
      </c>
      <c r="AK649" s="312">
        <v>0</v>
      </c>
      <c r="AL649" s="312">
        <v>0</v>
      </c>
      <c r="AM649" s="312">
        <v>1000</v>
      </c>
      <c r="AN649" s="312">
        <v>0</v>
      </c>
      <c r="AO649" s="312">
        <v>0</v>
      </c>
      <c r="AP649" s="312">
        <v>0</v>
      </c>
      <c r="AQ649" s="312">
        <v>1000</v>
      </c>
      <c r="AR649" s="312">
        <v>0</v>
      </c>
      <c r="AS649" s="312">
        <v>0</v>
      </c>
      <c r="AT649" s="297" t="s">
        <v>631</v>
      </c>
      <c r="AU649" s="297">
        <v>1.4050290875191043E-2</v>
      </c>
    </row>
    <row r="650" spans="1:47" ht="22.5" customHeight="1">
      <c r="A650" s="356">
        <v>232030104024</v>
      </c>
      <c r="B650" s="311" t="s">
        <v>251</v>
      </c>
      <c r="C650" s="311" t="s">
        <v>7</v>
      </c>
      <c r="D650" s="311" t="s">
        <v>235</v>
      </c>
      <c r="E650" s="311" t="s">
        <v>56</v>
      </c>
      <c r="F650" s="311" t="s">
        <v>28</v>
      </c>
      <c r="G650" s="311" t="s">
        <v>61</v>
      </c>
      <c r="H650" s="298" t="s">
        <v>2998</v>
      </c>
      <c r="I650" s="298" t="s">
        <v>2818</v>
      </c>
      <c r="J650" s="298" t="s">
        <v>2818</v>
      </c>
      <c r="K650" s="339">
        <v>55000</v>
      </c>
      <c r="L650" s="339">
        <v>0</v>
      </c>
      <c r="M650" s="339">
        <v>0</v>
      </c>
      <c r="N650" s="339">
        <v>0</v>
      </c>
      <c r="O650" s="339">
        <v>55000</v>
      </c>
      <c r="P650" s="339">
        <v>20400</v>
      </c>
      <c r="Q650" s="339">
        <v>34600</v>
      </c>
      <c r="R650" s="339">
        <v>61200</v>
      </c>
      <c r="S650" s="339">
        <v>-40800</v>
      </c>
      <c r="T650" s="359">
        <f t="shared" si="23"/>
        <v>0.37090909090909091</v>
      </c>
      <c r="U650" s="298" t="s">
        <v>2999</v>
      </c>
      <c r="V650" s="298" t="s">
        <v>3000</v>
      </c>
      <c r="W650" s="298" t="s">
        <v>3001</v>
      </c>
      <c r="X650" s="311" t="s">
        <v>842</v>
      </c>
      <c r="Y650" s="311">
        <v>8</v>
      </c>
      <c r="Z650" s="311">
        <v>3</v>
      </c>
      <c r="AA650" s="311" t="s">
        <v>787</v>
      </c>
      <c r="AB650" s="339">
        <f t="shared" si="22"/>
        <v>6800</v>
      </c>
      <c r="AC650" s="311"/>
      <c r="AD650" s="312">
        <v>20400</v>
      </c>
      <c r="AE650" s="312">
        <v>20400</v>
      </c>
      <c r="AF650" s="312">
        <v>0</v>
      </c>
      <c r="AG650" s="312">
        <v>37.090909090909093</v>
      </c>
      <c r="AH650" s="312">
        <v>3.2497271412006493E-3</v>
      </c>
      <c r="AI650" s="312">
        <v>62000</v>
      </c>
      <c r="AJ650" s="312">
        <v>0</v>
      </c>
      <c r="AK650" s="312">
        <v>0</v>
      </c>
      <c r="AL650" s="312">
        <v>0</v>
      </c>
      <c r="AM650" s="312">
        <v>62000</v>
      </c>
      <c r="AN650" s="312">
        <v>61200</v>
      </c>
      <c r="AO650" s="312">
        <v>61200</v>
      </c>
      <c r="AP650" s="312">
        <v>0</v>
      </c>
      <c r="AQ650" s="312">
        <v>800</v>
      </c>
      <c r="AR650" s="312">
        <v>98.709677419354833</v>
      </c>
      <c r="AS650" s="312">
        <v>1.0897022020157247E-2</v>
      </c>
      <c r="AT650" s="297">
        <v>-66.666666666666657</v>
      </c>
      <c r="AU650" s="297">
        <v>-7.6472948789565974E-3</v>
      </c>
    </row>
    <row r="651" spans="1:47" ht="22.5" customHeight="1">
      <c r="A651" s="356">
        <v>232030104025</v>
      </c>
      <c r="B651" s="311" t="s">
        <v>251</v>
      </c>
      <c r="C651" s="311" t="s">
        <v>7</v>
      </c>
      <c r="D651" s="311" t="s">
        <v>235</v>
      </c>
      <c r="E651" s="311" t="s">
        <v>56</v>
      </c>
      <c r="F651" s="311" t="s">
        <v>28</v>
      </c>
      <c r="G651" s="311" t="s">
        <v>218</v>
      </c>
      <c r="H651" s="298" t="s">
        <v>3002</v>
      </c>
      <c r="I651" s="298" t="s">
        <v>2818</v>
      </c>
      <c r="J651" s="298" t="s">
        <v>2818</v>
      </c>
      <c r="K651" s="339">
        <v>0</v>
      </c>
      <c r="L651" s="339">
        <v>0</v>
      </c>
      <c r="M651" s="339">
        <v>0</v>
      </c>
      <c r="N651" s="339">
        <v>0</v>
      </c>
      <c r="O651" s="339">
        <v>0</v>
      </c>
      <c r="P651" s="339">
        <v>0</v>
      </c>
      <c r="Q651" s="339">
        <v>0</v>
      </c>
      <c r="R651" s="339">
        <v>561427</v>
      </c>
      <c r="S651" s="339">
        <v>-561427</v>
      </c>
      <c r="T651" s="359" t="e">
        <f t="shared" si="23"/>
        <v>#DIV/0!</v>
      </c>
      <c r="U651" s="298" t="s">
        <v>3003</v>
      </c>
      <c r="V651" s="298" t="s">
        <v>2952</v>
      </c>
      <c r="W651" s="298" t="s">
        <v>2952</v>
      </c>
      <c r="X651" s="311" t="s">
        <v>2952</v>
      </c>
      <c r="Y651" s="311" t="s">
        <v>2952</v>
      </c>
      <c r="Z651" s="311" t="s">
        <v>2952</v>
      </c>
      <c r="AA651" s="311" t="s">
        <v>2952</v>
      </c>
      <c r="AB651" s="339" t="e">
        <f t="shared" si="22"/>
        <v>#VALUE!</v>
      </c>
      <c r="AC651" s="311"/>
      <c r="AD651" s="312">
        <v>0</v>
      </c>
      <c r="AE651" s="312">
        <v>0</v>
      </c>
      <c r="AF651" s="312">
        <v>0</v>
      </c>
      <c r="AG651" s="312" t="s">
        <v>5</v>
      </c>
      <c r="AH651" s="312">
        <v>0</v>
      </c>
      <c r="AI651" s="312">
        <v>394000</v>
      </c>
      <c r="AJ651" s="312">
        <v>168000</v>
      </c>
      <c r="AK651" s="312">
        <v>0</v>
      </c>
      <c r="AL651" s="312">
        <v>0</v>
      </c>
      <c r="AM651" s="312">
        <v>562000</v>
      </c>
      <c r="AN651" s="312">
        <v>561427</v>
      </c>
      <c r="AO651" s="312">
        <v>561427</v>
      </c>
      <c r="AP651" s="312">
        <v>0</v>
      </c>
      <c r="AQ651" s="312">
        <v>573</v>
      </c>
      <c r="AR651" s="312">
        <v>99.898042704626334</v>
      </c>
      <c r="AS651" s="312">
        <v>9.9965398393967703E-2</v>
      </c>
      <c r="AT651" s="297" t="s">
        <v>553</v>
      </c>
      <c r="AU651" s="297">
        <v>-9.9965398393967703E-2</v>
      </c>
    </row>
    <row r="652" spans="1:47" ht="22.5" customHeight="1">
      <c r="A652" s="356">
        <v>232030104026</v>
      </c>
      <c r="B652" s="311" t="s">
        <v>251</v>
      </c>
      <c r="C652" s="311" t="s">
        <v>7</v>
      </c>
      <c r="D652" s="311" t="s">
        <v>235</v>
      </c>
      <c r="E652" s="311" t="s">
        <v>46</v>
      </c>
      <c r="F652" s="311" t="s">
        <v>21</v>
      </c>
      <c r="G652" s="311" t="s">
        <v>23</v>
      </c>
      <c r="H652" s="298" t="s">
        <v>3004</v>
      </c>
      <c r="I652" s="298" t="s">
        <v>2818</v>
      </c>
      <c r="J652" s="298" t="s">
        <v>2818</v>
      </c>
      <c r="K652" s="339">
        <v>1110000</v>
      </c>
      <c r="L652" s="339">
        <v>665000</v>
      </c>
      <c r="M652" s="339">
        <v>0</v>
      </c>
      <c r="N652" s="339">
        <v>0</v>
      </c>
      <c r="O652" s="339">
        <v>1775000</v>
      </c>
      <c r="P652" s="339">
        <v>1473874</v>
      </c>
      <c r="Q652" s="339">
        <v>301126</v>
      </c>
      <c r="R652" s="339">
        <v>1026137</v>
      </c>
      <c r="S652" s="339">
        <v>447737</v>
      </c>
      <c r="T652" s="359">
        <f t="shared" si="23"/>
        <v>0.83035154929577459</v>
      </c>
      <c r="U652" s="298" t="s">
        <v>3005</v>
      </c>
      <c r="V652" s="298" t="s">
        <v>3006</v>
      </c>
      <c r="W652" s="298" t="s">
        <v>3007</v>
      </c>
      <c r="X652" s="311" t="s">
        <v>2952</v>
      </c>
      <c r="Y652" s="311" t="s">
        <v>2952</v>
      </c>
      <c r="Z652" s="311" t="s">
        <v>2952</v>
      </c>
      <c r="AA652" s="311" t="s">
        <v>2952</v>
      </c>
      <c r="AB652" s="339" t="e">
        <f t="shared" si="22"/>
        <v>#VALUE!</v>
      </c>
      <c r="AC652" s="311"/>
      <c r="AD652" s="312">
        <v>1473874</v>
      </c>
      <c r="AE652" s="312">
        <v>1473874</v>
      </c>
      <c r="AF652" s="312">
        <v>0</v>
      </c>
      <c r="AG652" s="312">
        <v>83.035154929577459</v>
      </c>
      <c r="AH652" s="312">
        <v>0.23478864414264536</v>
      </c>
      <c r="AI652" s="312">
        <v>1086000</v>
      </c>
      <c r="AJ652" s="312">
        <v>0</v>
      </c>
      <c r="AK652" s="312">
        <v>0</v>
      </c>
      <c r="AL652" s="312">
        <v>0</v>
      </c>
      <c r="AM652" s="312">
        <v>1086000</v>
      </c>
      <c r="AN652" s="312">
        <v>1026137</v>
      </c>
      <c r="AO652" s="312">
        <v>1026137</v>
      </c>
      <c r="AP652" s="312">
        <v>0</v>
      </c>
      <c r="AQ652" s="312">
        <v>59863</v>
      </c>
      <c r="AR652" s="312">
        <v>94.487753222836091</v>
      </c>
      <c r="AS652" s="312">
        <v>0.18270976282186432</v>
      </c>
      <c r="AT652" s="297">
        <v>43.633257547481477</v>
      </c>
      <c r="AU652" s="297">
        <v>5.2078881320781034E-2</v>
      </c>
    </row>
    <row r="653" spans="1:47" ht="22.5" customHeight="1">
      <c r="A653" s="356">
        <v>232030104027</v>
      </c>
      <c r="B653" s="311" t="s">
        <v>251</v>
      </c>
      <c r="C653" s="311" t="s">
        <v>7</v>
      </c>
      <c r="D653" s="311" t="s">
        <v>235</v>
      </c>
      <c r="E653" s="311" t="s">
        <v>46</v>
      </c>
      <c r="F653" s="311" t="s">
        <v>21</v>
      </c>
      <c r="G653" s="311" t="s">
        <v>59</v>
      </c>
      <c r="H653" s="298" t="s">
        <v>3008</v>
      </c>
      <c r="I653" s="298" t="s">
        <v>2818</v>
      </c>
      <c r="J653" s="298" t="s">
        <v>2818</v>
      </c>
      <c r="K653" s="339">
        <v>8000</v>
      </c>
      <c r="L653" s="339">
        <v>0</v>
      </c>
      <c r="M653" s="339">
        <v>0</v>
      </c>
      <c r="N653" s="339">
        <v>0</v>
      </c>
      <c r="O653" s="339">
        <v>8000</v>
      </c>
      <c r="P653" s="339">
        <v>8000</v>
      </c>
      <c r="Q653" s="339">
        <v>0</v>
      </c>
      <c r="R653" s="339">
        <v>8000</v>
      </c>
      <c r="S653" s="339">
        <v>0</v>
      </c>
      <c r="T653" s="359">
        <f t="shared" si="23"/>
        <v>1</v>
      </c>
      <c r="U653" s="298" t="s">
        <v>3009</v>
      </c>
      <c r="V653" s="298" t="s">
        <v>3010</v>
      </c>
      <c r="W653" s="298" t="s">
        <v>2866</v>
      </c>
      <c r="X653" s="311" t="s">
        <v>2952</v>
      </c>
      <c r="Y653" s="311" t="s">
        <v>2952</v>
      </c>
      <c r="Z653" s="311" t="s">
        <v>2952</v>
      </c>
      <c r="AA653" s="311" t="s">
        <v>2952</v>
      </c>
      <c r="AB653" s="339" t="e">
        <f t="shared" si="22"/>
        <v>#VALUE!</v>
      </c>
      <c r="AC653" s="311"/>
      <c r="AD653" s="312">
        <v>8000</v>
      </c>
      <c r="AE653" s="312">
        <v>8000</v>
      </c>
      <c r="AF653" s="312">
        <v>0</v>
      </c>
      <c r="AG653" s="312">
        <v>100</v>
      </c>
      <c r="AH653" s="312">
        <v>1.2744028004708428E-3</v>
      </c>
      <c r="AI653" s="312">
        <v>8000</v>
      </c>
      <c r="AJ653" s="312">
        <v>0</v>
      </c>
      <c r="AK653" s="312">
        <v>0</v>
      </c>
      <c r="AL653" s="312">
        <v>0</v>
      </c>
      <c r="AM653" s="312">
        <v>8000</v>
      </c>
      <c r="AN653" s="312">
        <v>8000</v>
      </c>
      <c r="AO653" s="312">
        <v>8000</v>
      </c>
      <c r="AP653" s="312">
        <v>0</v>
      </c>
      <c r="AQ653" s="312">
        <v>0</v>
      </c>
      <c r="AR653" s="312">
        <v>100</v>
      </c>
      <c r="AS653" s="312">
        <v>1.4244473228963723E-3</v>
      </c>
      <c r="AT653" s="297">
        <v>0</v>
      </c>
      <c r="AU653" s="297">
        <v>-1.5004452242552949E-4</v>
      </c>
    </row>
    <row r="654" spans="1:47" ht="22.5" customHeight="1">
      <c r="A654" s="356">
        <v>232030104028</v>
      </c>
      <c r="B654" s="311" t="s">
        <v>251</v>
      </c>
      <c r="C654" s="311" t="s">
        <v>7</v>
      </c>
      <c r="D654" s="311" t="s">
        <v>235</v>
      </c>
      <c r="E654" s="311" t="s">
        <v>46</v>
      </c>
      <c r="F654" s="311" t="s">
        <v>21</v>
      </c>
      <c r="G654" s="311" t="s">
        <v>170</v>
      </c>
      <c r="H654" s="298" t="s">
        <v>3011</v>
      </c>
      <c r="I654" s="298" t="s">
        <v>2818</v>
      </c>
      <c r="J654" s="298" t="s">
        <v>2818</v>
      </c>
      <c r="K654" s="339">
        <v>751000</v>
      </c>
      <c r="L654" s="339">
        <v>0</v>
      </c>
      <c r="M654" s="339">
        <v>0</v>
      </c>
      <c r="N654" s="339">
        <v>0</v>
      </c>
      <c r="O654" s="339">
        <v>751000</v>
      </c>
      <c r="P654" s="339">
        <v>714745</v>
      </c>
      <c r="Q654" s="339">
        <v>36255</v>
      </c>
      <c r="R654" s="339">
        <v>575263</v>
      </c>
      <c r="S654" s="339">
        <v>139482</v>
      </c>
      <c r="T654" s="359">
        <f t="shared" si="23"/>
        <v>0.95172436750998668</v>
      </c>
      <c r="U654" s="298" t="s">
        <v>3012</v>
      </c>
      <c r="V654" s="298" t="s">
        <v>2856</v>
      </c>
      <c r="W654" s="298" t="s">
        <v>1914</v>
      </c>
      <c r="X654" s="311" t="s">
        <v>3013</v>
      </c>
      <c r="Y654" s="311" t="s">
        <v>2952</v>
      </c>
      <c r="Z654" s="311">
        <v>5</v>
      </c>
      <c r="AA654" s="311" t="s">
        <v>460</v>
      </c>
      <c r="AB654" s="339">
        <f t="shared" si="22"/>
        <v>142949</v>
      </c>
      <c r="AC654" s="311"/>
      <c r="AD654" s="312">
        <v>714745</v>
      </c>
      <c r="AE654" s="312">
        <v>714745</v>
      </c>
      <c r="AF654" s="312">
        <v>0</v>
      </c>
      <c r="AG654" s="312">
        <v>95.172436750998671</v>
      </c>
      <c r="AH654" s="312">
        <v>0.11385912870281656</v>
      </c>
      <c r="AI654" s="312">
        <v>606000</v>
      </c>
      <c r="AJ654" s="312">
        <v>0</v>
      </c>
      <c r="AK654" s="312">
        <v>0</v>
      </c>
      <c r="AL654" s="312">
        <v>0</v>
      </c>
      <c r="AM654" s="312">
        <v>606000</v>
      </c>
      <c r="AN654" s="312">
        <v>575263</v>
      </c>
      <c r="AO654" s="312">
        <v>575263</v>
      </c>
      <c r="AP654" s="312">
        <v>0</v>
      </c>
      <c r="AQ654" s="312">
        <v>30737</v>
      </c>
      <c r="AR654" s="312">
        <v>94.927887788778875</v>
      </c>
      <c r="AS654" s="312">
        <v>0.10242898003891697</v>
      </c>
      <c r="AT654" s="297">
        <v>24.246648924057343</v>
      </c>
      <c r="AU654" s="297">
        <v>1.1430148663899589E-2</v>
      </c>
    </row>
    <row r="655" spans="1:47" ht="22.5" customHeight="1">
      <c r="A655" s="356">
        <v>232030104029</v>
      </c>
      <c r="B655" s="311" t="s">
        <v>251</v>
      </c>
      <c r="C655" s="311" t="s">
        <v>7</v>
      </c>
      <c r="D655" s="311" t="s">
        <v>235</v>
      </c>
      <c r="E655" s="311" t="s">
        <v>46</v>
      </c>
      <c r="F655" s="311" t="s">
        <v>21</v>
      </c>
      <c r="G655" s="311" t="s">
        <v>88</v>
      </c>
      <c r="H655" s="298" t="s">
        <v>3014</v>
      </c>
      <c r="I655" s="298" t="s">
        <v>2818</v>
      </c>
      <c r="J655" s="298" t="s">
        <v>2818</v>
      </c>
      <c r="K655" s="339">
        <v>11000</v>
      </c>
      <c r="L655" s="339">
        <v>0</v>
      </c>
      <c r="M655" s="339">
        <v>0</v>
      </c>
      <c r="N655" s="339">
        <v>0</v>
      </c>
      <c r="O655" s="339">
        <v>11000</v>
      </c>
      <c r="P655" s="339">
        <v>11000</v>
      </c>
      <c r="Q655" s="339">
        <v>0</v>
      </c>
      <c r="R655" s="339">
        <v>11000</v>
      </c>
      <c r="S655" s="339">
        <v>0</v>
      </c>
      <c r="T655" s="359">
        <f t="shared" si="23"/>
        <v>1</v>
      </c>
      <c r="U655" s="298" t="s">
        <v>3015</v>
      </c>
      <c r="V655" s="298" t="s">
        <v>2860</v>
      </c>
      <c r="W655" s="298" t="s">
        <v>2866</v>
      </c>
      <c r="X655" s="311"/>
      <c r="Y655" s="311"/>
      <c r="Z655" s="311"/>
      <c r="AA655" s="311"/>
      <c r="AB655" s="339" t="e">
        <f t="shared" si="22"/>
        <v>#DIV/0!</v>
      </c>
      <c r="AC655" s="311"/>
      <c r="AD655" s="312">
        <v>11000</v>
      </c>
      <c r="AE655" s="312">
        <v>11000</v>
      </c>
      <c r="AF655" s="312">
        <v>0</v>
      </c>
      <c r="AG655" s="312">
        <v>100</v>
      </c>
      <c r="AH655" s="312">
        <v>1.752303850647409E-3</v>
      </c>
      <c r="AI655" s="312">
        <v>11000</v>
      </c>
      <c r="AJ655" s="312">
        <v>0</v>
      </c>
      <c r="AK655" s="312">
        <v>0</v>
      </c>
      <c r="AL655" s="312">
        <v>0</v>
      </c>
      <c r="AM655" s="312">
        <v>11000</v>
      </c>
      <c r="AN655" s="312">
        <v>11000</v>
      </c>
      <c r="AO655" s="312">
        <v>11000</v>
      </c>
      <c r="AP655" s="312">
        <v>0</v>
      </c>
      <c r="AQ655" s="312">
        <v>0</v>
      </c>
      <c r="AR655" s="312">
        <v>100</v>
      </c>
      <c r="AS655" s="312">
        <v>1.9586150689825119E-3</v>
      </c>
      <c r="AT655" s="297">
        <v>0</v>
      </c>
      <c r="AU655" s="297">
        <v>-2.0631121833510286E-4</v>
      </c>
    </row>
    <row r="656" spans="1:47" ht="22.5" customHeight="1">
      <c r="A656" s="356">
        <v>232030104030</v>
      </c>
      <c r="B656" s="311" t="s">
        <v>251</v>
      </c>
      <c r="C656" s="311" t="s">
        <v>7</v>
      </c>
      <c r="D656" s="311" t="s">
        <v>235</v>
      </c>
      <c r="E656" s="311" t="s">
        <v>46</v>
      </c>
      <c r="F656" s="311" t="s">
        <v>21</v>
      </c>
      <c r="G656" s="311" t="s">
        <v>61</v>
      </c>
      <c r="H656" s="298" t="s">
        <v>3016</v>
      </c>
      <c r="I656" s="298" t="s">
        <v>2818</v>
      </c>
      <c r="J656" s="298" t="s">
        <v>2818</v>
      </c>
      <c r="K656" s="339">
        <v>45000</v>
      </c>
      <c r="L656" s="339">
        <v>0</v>
      </c>
      <c r="M656" s="339">
        <v>0</v>
      </c>
      <c r="N656" s="339">
        <v>0</v>
      </c>
      <c r="O656" s="339">
        <v>45000</v>
      </c>
      <c r="P656" s="339">
        <v>41626</v>
      </c>
      <c r="Q656" s="339">
        <v>3374</v>
      </c>
      <c r="R656" s="339">
        <v>0</v>
      </c>
      <c r="S656" s="339">
        <v>41626</v>
      </c>
      <c r="T656" s="359">
        <f t="shared" si="23"/>
        <v>0.92502222222222219</v>
      </c>
      <c r="U656" s="298" t="s">
        <v>3017</v>
      </c>
      <c r="V656" s="298" t="s">
        <v>2856</v>
      </c>
      <c r="W656" s="298" t="s">
        <v>3018</v>
      </c>
      <c r="X656" s="311" t="s">
        <v>2952</v>
      </c>
      <c r="Y656" s="311" t="s">
        <v>2952</v>
      </c>
      <c r="Z656" s="311" t="s">
        <v>2952</v>
      </c>
      <c r="AA656" s="311" t="s">
        <v>2952</v>
      </c>
      <c r="AB656" s="339" t="e">
        <f t="shared" si="22"/>
        <v>#VALUE!</v>
      </c>
      <c r="AC656" s="311"/>
      <c r="AD656" s="312">
        <v>41626</v>
      </c>
      <c r="AE656" s="312">
        <v>41626</v>
      </c>
      <c r="AF656" s="312">
        <v>0</v>
      </c>
      <c r="AG656" s="312">
        <v>92.502222222222215</v>
      </c>
      <c r="AH656" s="312">
        <v>6.6310363715499131E-3</v>
      </c>
      <c r="AI656" s="312">
        <v>0</v>
      </c>
      <c r="AJ656" s="312">
        <v>0</v>
      </c>
      <c r="AK656" s="312">
        <v>0</v>
      </c>
      <c r="AL656" s="312">
        <v>0</v>
      </c>
      <c r="AM656" s="312">
        <v>0</v>
      </c>
      <c r="AN656" s="312">
        <v>0</v>
      </c>
      <c r="AO656" s="312">
        <v>0</v>
      </c>
      <c r="AP656" s="312">
        <v>0</v>
      </c>
      <c r="AQ656" s="312">
        <v>0</v>
      </c>
      <c r="AR656" s="312" t="s">
        <v>5</v>
      </c>
      <c r="AS656" s="312">
        <v>0</v>
      </c>
      <c r="AT656" s="297" t="s">
        <v>631</v>
      </c>
      <c r="AU656" s="297">
        <v>6.6310363715499131E-3</v>
      </c>
    </row>
    <row r="657" spans="1:47" ht="22.5" customHeight="1">
      <c r="A657" s="356">
        <v>232030104031</v>
      </c>
      <c r="B657" s="311" t="s">
        <v>251</v>
      </c>
      <c r="C657" s="311" t="s">
        <v>7</v>
      </c>
      <c r="D657" s="311" t="s">
        <v>235</v>
      </c>
      <c r="E657" s="311" t="s">
        <v>46</v>
      </c>
      <c r="F657" s="311" t="s">
        <v>21</v>
      </c>
      <c r="G657" s="311" t="s">
        <v>218</v>
      </c>
      <c r="H657" s="298" t="s">
        <v>3019</v>
      </c>
      <c r="I657" s="298" t="s">
        <v>2818</v>
      </c>
      <c r="J657" s="298" t="s">
        <v>2818</v>
      </c>
      <c r="K657" s="339">
        <v>640000</v>
      </c>
      <c r="L657" s="339">
        <v>0</v>
      </c>
      <c r="M657" s="339">
        <v>0</v>
      </c>
      <c r="N657" s="339">
        <v>0</v>
      </c>
      <c r="O657" s="339">
        <v>640000</v>
      </c>
      <c r="P657" s="339">
        <v>525069</v>
      </c>
      <c r="Q657" s="339">
        <v>114931</v>
      </c>
      <c r="R657" s="339">
        <v>506206</v>
      </c>
      <c r="S657" s="339">
        <v>18863</v>
      </c>
      <c r="T657" s="359">
        <f t="shared" si="23"/>
        <v>0.82042031250000003</v>
      </c>
      <c r="U657" s="298" t="s">
        <v>3020</v>
      </c>
      <c r="V657" s="298" t="s">
        <v>3021</v>
      </c>
      <c r="W657" s="298" t="s">
        <v>1914</v>
      </c>
      <c r="X657" s="311" t="s">
        <v>2952</v>
      </c>
      <c r="Y657" s="311" t="s">
        <v>2952</v>
      </c>
      <c r="Z657" s="311" t="s">
        <v>2952</v>
      </c>
      <c r="AA657" s="311" t="s">
        <v>2952</v>
      </c>
      <c r="AB657" s="339" t="e">
        <f t="shared" si="22"/>
        <v>#VALUE!</v>
      </c>
      <c r="AC657" s="311"/>
      <c r="AD657" s="312">
        <v>525069</v>
      </c>
      <c r="AE657" s="312">
        <v>525069</v>
      </c>
      <c r="AF657" s="312">
        <v>0</v>
      </c>
      <c r="AG657" s="312">
        <v>82.042031250000008</v>
      </c>
      <c r="AH657" s="312">
        <v>8.3643675505053125E-2</v>
      </c>
      <c r="AI657" s="312">
        <v>641000</v>
      </c>
      <c r="AJ657" s="312">
        <v>0</v>
      </c>
      <c r="AK657" s="312">
        <v>0</v>
      </c>
      <c r="AL657" s="312">
        <v>0</v>
      </c>
      <c r="AM657" s="312">
        <v>641000</v>
      </c>
      <c r="AN657" s="312">
        <v>506206</v>
      </c>
      <c r="AO657" s="312">
        <v>506206</v>
      </c>
      <c r="AP657" s="312">
        <v>0</v>
      </c>
      <c r="AQ657" s="312">
        <v>134794</v>
      </c>
      <c r="AR657" s="312">
        <v>78.97129485179407</v>
      </c>
      <c r="AS657" s="312">
        <v>9.0132972691760113E-2</v>
      </c>
      <c r="AT657" s="297">
        <v>3.7263485616527663</v>
      </c>
      <c r="AU657" s="297">
        <v>-6.4892971867069882E-3</v>
      </c>
    </row>
    <row r="658" spans="1:47" ht="22.5" customHeight="1">
      <c r="A658" s="356">
        <v>232030104032</v>
      </c>
      <c r="B658" s="311" t="s">
        <v>251</v>
      </c>
      <c r="C658" s="311" t="s">
        <v>7</v>
      </c>
      <c r="D658" s="311" t="s">
        <v>235</v>
      </c>
      <c r="E658" s="311" t="s">
        <v>1930</v>
      </c>
      <c r="F658" s="311" t="s">
        <v>21</v>
      </c>
      <c r="G658" s="311" t="s">
        <v>23</v>
      </c>
      <c r="H658" s="298" t="s">
        <v>3022</v>
      </c>
      <c r="I658" s="298" t="s">
        <v>2818</v>
      </c>
      <c r="J658" s="298" t="s">
        <v>2818</v>
      </c>
      <c r="K658" s="339">
        <v>14430000</v>
      </c>
      <c r="L658" s="339">
        <v>0</v>
      </c>
      <c r="M658" s="339">
        <v>0</v>
      </c>
      <c r="N658" s="339">
        <v>-292973</v>
      </c>
      <c r="O658" s="339">
        <v>14137027</v>
      </c>
      <c r="P658" s="339">
        <v>8584368</v>
      </c>
      <c r="Q658" s="339">
        <v>5552659</v>
      </c>
      <c r="R658" s="339">
        <v>12292165</v>
      </c>
      <c r="S658" s="339">
        <v>-3707797</v>
      </c>
      <c r="T658" s="359">
        <f t="shared" si="23"/>
        <v>0.60722583326748969</v>
      </c>
      <c r="U658" s="298" t="s">
        <v>3023</v>
      </c>
      <c r="V658" s="298" t="s">
        <v>3024</v>
      </c>
      <c r="W658" s="298" t="s">
        <v>2981</v>
      </c>
      <c r="X658" s="311"/>
      <c r="Y658" s="311"/>
      <c r="Z658" s="311"/>
      <c r="AA658" s="311"/>
      <c r="AB658" s="339" t="e">
        <f t="shared" si="22"/>
        <v>#DIV/0!</v>
      </c>
      <c r="AC658" s="311"/>
      <c r="AD658" s="312">
        <v>8584368</v>
      </c>
      <c r="AE658" s="312">
        <v>8584368</v>
      </c>
      <c r="AF658" s="312">
        <v>0</v>
      </c>
      <c r="AG658" s="312">
        <v>60.722583326748968</v>
      </c>
      <c r="AH658" s="312">
        <v>1.3674928274340359</v>
      </c>
      <c r="AI658" s="312">
        <v>13073000</v>
      </c>
      <c r="AJ658" s="312">
        <v>0</v>
      </c>
      <c r="AK658" s="312">
        <v>0</v>
      </c>
      <c r="AL658" s="312">
        <v>0</v>
      </c>
      <c r="AM658" s="312">
        <v>13073000</v>
      </c>
      <c r="AN658" s="312">
        <v>12292165</v>
      </c>
      <c r="AO658" s="312">
        <v>12292165</v>
      </c>
      <c r="AP658" s="312">
        <v>0</v>
      </c>
      <c r="AQ658" s="312">
        <v>780835</v>
      </c>
      <c r="AR658" s="312">
        <v>94.027116958617</v>
      </c>
      <c r="AS658" s="312">
        <v>2.1886926908563109</v>
      </c>
      <c r="AT658" s="297">
        <v>-30.163905219300265</v>
      </c>
      <c r="AU658" s="297">
        <v>-0.82119986342227502</v>
      </c>
    </row>
    <row r="659" spans="1:47" ht="22.5" customHeight="1">
      <c r="A659" s="356">
        <v>232030104033</v>
      </c>
      <c r="B659" s="311" t="s">
        <v>251</v>
      </c>
      <c r="C659" s="311" t="s">
        <v>7</v>
      </c>
      <c r="D659" s="311" t="s">
        <v>235</v>
      </c>
      <c r="E659" s="311" t="s">
        <v>1930</v>
      </c>
      <c r="F659" s="311" t="s">
        <v>21</v>
      </c>
      <c r="G659" s="311" t="s">
        <v>59</v>
      </c>
      <c r="H659" s="298" t="s">
        <v>3025</v>
      </c>
      <c r="I659" s="298" t="s">
        <v>2818</v>
      </c>
      <c r="J659" s="298" t="s">
        <v>2818</v>
      </c>
      <c r="K659" s="339">
        <v>1300000</v>
      </c>
      <c r="L659" s="339">
        <v>0</v>
      </c>
      <c r="M659" s="339">
        <v>0</v>
      </c>
      <c r="N659" s="339">
        <v>-49400</v>
      </c>
      <c r="O659" s="339">
        <v>1250600</v>
      </c>
      <c r="P659" s="339">
        <v>748396</v>
      </c>
      <c r="Q659" s="339">
        <v>502204</v>
      </c>
      <c r="R659" s="339">
        <v>723335</v>
      </c>
      <c r="S659" s="339">
        <v>25061</v>
      </c>
      <c r="T659" s="359">
        <f t="shared" si="23"/>
        <v>0.59842955381416918</v>
      </c>
      <c r="U659" s="298" t="s">
        <v>3026</v>
      </c>
      <c r="V659" s="298" t="s">
        <v>2856</v>
      </c>
      <c r="W659" s="298" t="s">
        <v>1914</v>
      </c>
      <c r="X659" s="311" t="s">
        <v>3027</v>
      </c>
      <c r="Y659" s="311">
        <v>10</v>
      </c>
      <c r="Z659" s="311">
        <v>7</v>
      </c>
      <c r="AA659" s="311" t="s">
        <v>460</v>
      </c>
      <c r="AB659" s="339">
        <f t="shared" si="22"/>
        <v>106913.71428571429</v>
      </c>
      <c r="AC659" s="311"/>
      <c r="AD659" s="312">
        <v>748396</v>
      </c>
      <c r="AE659" s="312">
        <v>748396</v>
      </c>
      <c r="AF659" s="312">
        <v>0</v>
      </c>
      <c r="AG659" s="312">
        <v>59.842955381416921</v>
      </c>
      <c r="AH659" s="312">
        <v>0.1192197447826471</v>
      </c>
      <c r="AI659" s="312">
        <v>1300000</v>
      </c>
      <c r="AJ659" s="312">
        <v>0</v>
      </c>
      <c r="AK659" s="312">
        <v>0</v>
      </c>
      <c r="AL659" s="312">
        <v>-37212</v>
      </c>
      <c r="AM659" s="312">
        <v>1262788</v>
      </c>
      <c r="AN659" s="312">
        <v>723335</v>
      </c>
      <c r="AO659" s="312">
        <v>723335</v>
      </c>
      <c r="AP659" s="312">
        <v>0</v>
      </c>
      <c r="AQ659" s="312">
        <v>539453</v>
      </c>
      <c r="AR659" s="312">
        <v>57.28079455934013</v>
      </c>
      <c r="AS659" s="312">
        <v>0.12879407553840591</v>
      </c>
      <c r="AT659" s="297">
        <v>3.4646463948239754</v>
      </c>
      <c r="AU659" s="297">
        <v>-9.5743307557588087E-3</v>
      </c>
    </row>
    <row r="660" spans="1:47" ht="22.5" customHeight="1">
      <c r="A660" s="356">
        <v>232030104034</v>
      </c>
      <c r="B660" s="311" t="s">
        <v>251</v>
      </c>
      <c r="C660" s="311" t="s">
        <v>7</v>
      </c>
      <c r="D660" s="311" t="s">
        <v>235</v>
      </c>
      <c r="E660" s="311" t="s">
        <v>1930</v>
      </c>
      <c r="F660" s="311" t="s">
        <v>21</v>
      </c>
      <c r="G660" s="311" t="s">
        <v>170</v>
      </c>
      <c r="H660" s="298" t="s">
        <v>3028</v>
      </c>
      <c r="I660" s="298" t="s">
        <v>2818</v>
      </c>
      <c r="J660" s="298" t="s">
        <v>2818</v>
      </c>
      <c r="K660" s="339">
        <v>2300000</v>
      </c>
      <c r="L660" s="339">
        <v>0</v>
      </c>
      <c r="M660" s="339">
        <v>0</v>
      </c>
      <c r="N660" s="339">
        <v>0</v>
      </c>
      <c r="O660" s="339">
        <v>2300000</v>
      </c>
      <c r="P660" s="339">
        <v>2066611</v>
      </c>
      <c r="Q660" s="339">
        <v>233389</v>
      </c>
      <c r="R660" s="339">
        <v>2126943</v>
      </c>
      <c r="S660" s="339">
        <v>-60332</v>
      </c>
      <c r="T660" s="359">
        <f t="shared" si="23"/>
        <v>0.89852652173913039</v>
      </c>
      <c r="U660" s="298" t="s">
        <v>3029</v>
      </c>
      <c r="V660" s="298" t="s">
        <v>2856</v>
      </c>
      <c r="W660" s="298" t="s">
        <v>1914</v>
      </c>
      <c r="X660" s="311" t="s">
        <v>3027</v>
      </c>
      <c r="Y660" s="311">
        <v>15</v>
      </c>
      <c r="Z660" s="311">
        <v>18</v>
      </c>
      <c r="AA660" s="311" t="s">
        <v>460</v>
      </c>
      <c r="AB660" s="339">
        <f t="shared" si="22"/>
        <v>114811.72222222222</v>
      </c>
      <c r="AC660" s="311"/>
      <c r="AD660" s="312">
        <v>2066611</v>
      </c>
      <c r="AE660" s="312">
        <v>2066611</v>
      </c>
      <c r="AF660" s="312">
        <v>0</v>
      </c>
      <c r="AG660" s="312">
        <v>89.852652173913043</v>
      </c>
      <c r="AH660" s="312">
        <v>0.32921185573548106</v>
      </c>
      <c r="AI660" s="312">
        <v>2500000</v>
      </c>
      <c r="AJ660" s="312">
        <v>0</v>
      </c>
      <c r="AK660" s="312">
        <v>0</v>
      </c>
      <c r="AL660" s="312">
        <v>0</v>
      </c>
      <c r="AM660" s="312">
        <v>2500000</v>
      </c>
      <c r="AN660" s="312">
        <v>2126943</v>
      </c>
      <c r="AO660" s="312">
        <v>2126943</v>
      </c>
      <c r="AP660" s="312">
        <v>0</v>
      </c>
      <c r="AQ660" s="312">
        <v>373057</v>
      </c>
      <c r="AR660" s="312">
        <v>85.077719999999999</v>
      </c>
      <c r="AS660" s="312">
        <v>0.37871478278789733</v>
      </c>
      <c r="AT660" s="297">
        <v>-2.8365593248150045</v>
      </c>
      <c r="AU660" s="297">
        <v>-4.9502927052416268E-2</v>
      </c>
    </row>
    <row r="661" spans="1:47" ht="22.5" customHeight="1">
      <c r="A661" s="356">
        <v>232030104035</v>
      </c>
      <c r="B661" s="311" t="s">
        <v>251</v>
      </c>
      <c r="C661" s="311" t="s">
        <v>7</v>
      </c>
      <c r="D661" s="311" t="s">
        <v>235</v>
      </c>
      <c r="E661" s="311" t="s">
        <v>1930</v>
      </c>
      <c r="F661" s="311" t="s">
        <v>21</v>
      </c>
      <c r="G661" s="311" t="s">
        <v>88</v>
      </c>
      <c r="H661" s="298" t="s">
        <v>3030</v>
      </c>
      <c r="I661" s="298" t="s">
        <v>2818</v>
      </c>
      <c r="J661" s="298" t="s">
        <v>2818</v>
      </c>
      <c r="K661" s="339">
        <v>166698000</v>
      </c>
      <c r="L661" s="339">
        <v>361000</v>
      </c>
      <c r="M661" s="339">
        <v>0</v>
      </c>
      <c r="N661" s="339">
        <v>292973</v>
      </c>
      <c r="O661" s="339">
        <v>167351973</v>
      </c>
      <c r="P661" s="339">
        <v>165811866</v>
      </c>
      <c r="Q661" s="339">
        <v>1540107</v>
      </c>
      <c r="R661" s="339">
        <v>152541149</v>
      </c>
      <c r="S661" s="339">
        <v>13270717</v>
      </c>
      <c r="T661" s="359">
        <f t="shared" si="23"/>
        <v>0.99079719842920522</v>
      </c>
      <c r="U661" s="298" t="s">
        <v>3031</v>
      </c>
      <c r="V661" s="298" t="s">
        <v>2856</v>
      </c>
      <c r="W661" s="298" t="s">
        <v>3032</v>
      </c>
      <c r="X661" s="311" t="s">
        <v>842</v>
      </c>
      <c r="Y661" s="311">
        <v>1974</v>
      </c>
      <c r="Z661" s="311">
        <v>1568</v>
      </c>
      <c r="AA661" s="311" t="s">
        <v>787</v>
      </c>
      <c r="AB661" s="339">
        <f t="shared" si="22"/>
        <v>105747.36352040817</v>
      </c>
      <c r="AC661" s="311"/>
      <c r="AD661" s="312">
        <v>165811866</v>
      </c>
      <c r="AE661" s="312">
        <v>165811866</v>
      </c>
      <c r="AF661" s="312">
        <v>0</v>
      </c>
      <c r="AG661" s="312">
        <v>99.079719842920525</v>
      </c>
      <c r="AH661" s="312">
        <v>26.413888297712013</v>
      </c>
      <c r="AI661" s="312">
        <v>175000000</v>
      </c>
      <c r="AJ661" s="312">
        <v>305000</v>
      </c>
      <c r="AK661" s="312">
        <v>0</v>
      </c>
      <c r="AL661" s="312">
        <v>0</v>
      </c>
      <c r="AM661" s="312">
        <v>175305000</v>
      </c>
      <c r="AN661" s="312">
        <v>152541149</v>
      </c>
      <c r="AO661" s="312">
        <v>152541149</v>
      </c>
      <c r="AP661" s="312">
        <v>0</v>
      </c>
      <c r="AQ661" s="312">
        <v>22763851</v>
      </c>
      <c r="AR661" s="312">
        <v>87.014716636718859</v>
      </c>
      <c r="AS661" s="312">
        <v>27.16085391557333</v>
      </c>
      <c r="AT661" s="297">
        <v>8.699762055679809</v>
      </c>
      <c r="AU661" s="297">
        <v>-0.7469656178613171</v>
      </c>
    </row>
    <row r="662" spans="1:47" ht="22.5" customHeight="1">
      <c r="A662" s="356">
        <v>232030104037</v>
      </c>
      <c r="B662" s="311" t="s">
        <v>251</v>
      </c>
      <c r="C662" s="311" t="s">
        <v>7</v>
      </c>
      <c r="D662" s="311" t="s">
        <v>235</v>
      </c>
      <c r="E662" s="311" t="s">
        <v>730</v>
      </c>
      <c r="F662" s="311" t="s">
        <v>127</v>
      </c>
      <c r="G662" s="311" t="s">
        <v>129</v>
      </c>
      <c r="H662" s="298" t="s">
        <v>3033</v>
      </c>
      <c r="I662" s="298" t="s">
        <v>2818</v>
      </c>
      <c r="J662" s="298" t="s">
        <v>2818</v>
      </c>
      <c r="K662" s="339">
        <v>0</v>
      </c>
      <c r="L662" s="339">
        <v>367000</v>
      </c>
      <c r="M662" s="339">
        <v>0</v>
      </c>
      <c r="N662" s="339">
        <v>0</v>
      </c>
      <c r="O662" s="339">
        <v>367000</v>
      </c>
      <c r="P662" s="339">
        <v>366999</v>
      </c>
      <c r="Q662" s="339">
        <v>1</v>
      </c>
      <c r="R662" s="339">
        <v>911242</v>
      </c>
      <c r="S662" s="339">
        <v>-544243</v>
      </c>
      <c r="T662" s="359">
        <f t="shared" si="23"/>
        <v>0.99999727520435966</v>
      </c>
      <c r="U662" s="298" t="s">
        <v>3034</v>
      </c>
      <c r="V662" s="298" t="s">
        <v>2952</v>
      </c>
      <c r="W662" s="298" t="s">
        <v>2952</v>
      </c>
      <c r="X662" s="311" t="s">
        <v>2952</v>
      </c>
      <c r="Y662" s="311" t="s">
        <v>2952</v>
      </c>
      <c r="Z662" s="311" t="s">
        <v>2952</v>
      </c>
      <c r="AA662" s="311" t="s">
        <v>2952</v>
      </c>
      <c r="AB662" s="339" t="e">
        <f t="shared" si="22"/>
        <v>#VALUE!</v>
      </c>
      <c r="AC662" s="311"/>
      <c r="AD662" s="312">
        <v>366999</v>
      </c>
      <c r="AE662" s="312">
        <v>366999</v>
      </c>
      <c r="AF662" s="312">
        <v>0</v>
      </c>
      <c r="AG662" s="312">
        <v>99.999727520435968</v>
      </c>
      <c r="AH662" s="312">
        <v>5.8463069171249854E-2</v>
      </c>
      <c r="AI662" s="312">
        <v>0</v>
      </c>
      <c r="AJ662" s="312">
        <v>912000</v>
      </c>
      <c r="AK662" s="312">
        <v>0</v>
      </c>
      <c r="AL662" s="312">
        <v>0</v>
      </c>
      <c r="AM662" s="312">
        <v>912000</v>
      </c>
      <c r="AN662" s="312">
        <v>911242</v>
      </c>
      <c r="AO662" s="312">
        <v>911242</v>
      </c>
      <c r="AP662" s="312">
        <v>0</v>
      </c>
      <c r="AQ662" s="312">
        <v>758</v>
      </c>
      <c r="AR662" s="312">
        <v>99.916885964912282</v>
      </c>
      <c r="AS662" s="312">
        <v>0.16225202842634201</v>
      </c>
      <c r="AT662" s="297">
        <v>-59.725407740205128</v>
      </c>
      <c r="AU662" s="297">
        <v>-0.10378895925509216</v>
      </c>
    </row>
    <row r="663" spans="1:47" ht="22.5" customHeight="1">
      <c r="A663" s="356">
        <v>232030104038</v>
      </c>
      <c r="B663" s="311" t="s">
        <v>251</v>
      </c>
      <c r="C663" s="311" t="s">
        <v>7</v>
      </c>
      <c r="D663" s="311" t="s">
        <v>235</v>
      </c>
      <c r="E663" s="311" t="s">
        <v>730</v>
      </c>
      <c r="F663" s="311" t="s">
        <v>127</v>
      </c>
      <c r="G663" s="311" t="s">
        <v>588</v>
      </c>
      <c r="H663" s="298" t="s">
        <v>3035</v>
      </c>
      <c r="I663" s="298" t="s">
        <v>2818</v>
      </c>
      <c r="J663" s="298" t="s">
        <v>2818</v>
      </c>
      <c r="K663" s="339">
        <v>0</v>
      </c>
      <c r="L663" s="339">
        <v>3687000</v>
      </c>
      <c r="M663" s="339">
        <v>0</v>
      </c>
      <c r="N663" s="339">
        <v>0</v>
      </c>
      <c r="O663" s="339">
        <v>3687000</v>
      </c>
      <c r="P663" s="339">
        <v>3686271</v>
      </c>
      <c r="Q663" s="339">
        <v>729</v>
      </c>
      <c r="R663" s="339">
        <v>5358667</v>
      </c>
      <c r="S663" s="339">
        <v>-1672396</v>
      </c>
      <c r="T663" s="359">
        <f t="shared" si="23"/>
        <v>0.99980227827502033</v>
      </c>
      <c r="U663" s="298" t="s">
        <v>3036</v>
      </c>
      <c r="V663" s="298" t="s">
        <v>2952</v>
      </c>
      <c r="W663" s="298" t="s">
        <v>2952</v>
      </c>
      <c r="X663" s="311" t="s">
        <v>2952</v>
      </c>
      <c r="Y663" s="311" t="s">
        <v>2952</v>
      </c>
      <c r="Z663" s="311" t="s">
        <v>2952</v>
      </c>
      <c r="AA663" s="311" t="s">
        <v>2952</v>
      </c>
      <c r="AB663" s="339" t="e">
        <f t="shared" si="22"/>
        <v>#VALUE!</v>
      </c>
      <c r="AC663" s="311"/>
      <c r="AD663" s="312">
        <v>3686271</v>
      </c>
      <c r="AE663" s="312">
        <v>3686271</v>
      </c>
      <c r="AF663" s="312">
        <v>0</v>
      </c>
      <c r="AG663" s="312">
        <v>99.980227827502034</v>
      </c>
      <c r="AH663" s="312">
        <v>0.58722426071180678</v>
      </c>
      <c r="AI663" s="312">
        <v>0</v>
      </c>
      <c r="AJ663" s="312">
        <v>5359000</v>
      </c>
      <c r="AK663" s="312">
        <v>0</v>
      </c>
      <c r="AL663" s="312">
        <v>0</v>
      </c>
      <c r="AM663" s="312">
        <v>5359000</v>
      </c>
      <c r="AN663" s="312">
        <v>5358667</v>
      </c>
      <c r="AO663" s="312">
        <v>5358667</v>
      </c>
      <c r="AP663" s="312">
        <v>0</v>
      </c>
      <c r="AQ663" s="312">
        <v>333</v>
      </c>
      <c r="AR663" s="312">
        <v>99.993786154133232</v>
      </c>
      <c r="AS663" s="312">
        <v>0.95414235780539181</v>
      </c>
      <c r="AT663" s="297">
        <v>-31.209179447052783</v>
      </c>
      <c r="AU663" s="297">
        <v>-0.36691809709358503</v>
      </c>
    </row>
    <row r="664" spans="1:47" ht="22.5" customHeight="1">
      <c r="A664" s="356">
        <v>232030104039</v>
      </c>
      <c r="B664" s="311" t="s">
        <v>251</v>
      </c>
      <c r="C664" s="311" t="s">
        <v>7</v>
      </c>
      <c r="D664" s="311" t="s">
        <v>235</v>
      </c>
      <c r="E664" s="311" t="s">
        <v>730</v>
      </c>
      <c r="F664" s="311" t="s">
        <v>127</v>
      </c>
      <c r="G664" s="311" t="s">
        <v>879</v>
      </c>
      <c r="H664" s="298" t="s">
        <v>3037</v>
      </c>
      <c r="I664" s="298" t="s">
        <v>2818</v>
      </c>
      <c r="J664" s="298" t="s">
        <v>2818</v>
      </c>
      <c r="K664" s="339">
        <v>0</v>
      </c>
      <c r="L664" s="339">
        <v>6157000</v>
      </c>
      <c r="M664" s="339">
        <v>0</v>
      </c>
      <c r="N664" s="339">
        <v>0</v>
      </c>
      <c r="O664" s="339">
        <v>6157000</v>
      </c>
      <c r="P664" s="339">
        <v>6156273</v>
      </c>
      <c r="Q664" s="339">
        <v>727</v>
      </c>
      <c r="R664" s="339">
        <v>1027947</v>
      </c>
      <c r="S664" s="339">
        <v>5128326</v>
      </c>
      <c r="T664" s="359">
        <f t="shared" si="23"/>
        <v>0.99988192301445511</v>
      </c>
      <c r="U664" s="298" t="s">
        <v>3036</v>
      </c>
      <c r="V664" s="298" t="s">
        <v>2952</v>
      </c>
      <c r="W664" s="298" t="s">
        <v>2952</v>
      </c>
      <c r="X664" s="311" t="s">
        <v>2952</v>
      </c>
      <c r="Y664" s="311" t="s">
        <v>2952</v>
      </c>
      <c r="Z664" s="311" t="s">
        <v>2952</v>
      </c>
      <c r="AA664" s="311" t="s">
        <v>2952</v>
      </c>
      <c r="AB664" s="339" t="e">
        <f t="shared" si="22"/>
        <v>#VALUE!</v>
      </c>
      <c r="AC664" s="311"/>
      <c r="AD664" s="312">
        <v>6156273</v>
      </c>
      <c r="AE664" s="312">
        <v>6156273</v>
      </c>
      <c r="AF664" s="312">
        <v>0</v>
      </c>
      <c r="AG664" s="312">
        <v>99.988192301445508</v>
      </c>
      <c r="AH664" s="312">
        <v>0.98069644395787969</v>
      </c>
      <c r="AI664" s="312">
        <v>0</v>
      </c>
      <c r="AJ664" s="312">
        <v>1028000</v>
      </c>
      <c r="AK664" s="312">
        <v>0</v>
      </c>
      <c r="AL664" s="312">
        <v>0</v>
      </c>
      <c r="AM664" s="312">
        <v>1028000</v>
      </c>
      <c r="AN664" s="312">
        <v>1027947</v>
      </c>
      <c r="AO664" s="312">
        <v>1027947</v>
      </c>
      <c r="AP664" s="312">
        <v>0</v>
      </c>
      <c r="AQ664" s="312">
        <v>53</v>
      </c>
      <c r="AR664" s="312">
        <v>99.99484435797666</v>
      </c>
      <c r="AS664" s="312">
        <v>0.18303204402866963</v>
      </c>
      <c r="AT664" s="297">
        <v>498.89011787572707</v>
      </c>
      <c r="AU664" s="297">
        <v>0.79766439992921012</v>
      </c>
    </row>
    <row r="665" spans="1:47" ht="22.5" customHeight="1">
      <c r="A665" s="356">
        <v>232030104040</v>
      </c>
      <c r="B665" s="311" t="s">
        <v>251</v>
      </c>
      <c r="C665" s="311" t="s">
        <v>7</v>
      </c>
      <c r="D665" s="311" t="s">
        <v>235</v>
      </c>
      <c r="E665" s="311" t="s">
        <v>730</v>
      </c>
      <c r="F665" s="311" t="s">
        <v>127</v>
      </c>
      <c r="G665" s="311" t="s">
        <v>143</v>
      </c>
      <c r="H665" s="298" t="s">
        <v>3038</v>
      </c>
      <c r="I665" s="298" t="s">
        <v>2818</v>
      </c>
      <c r="J665" s="298" t="s">
        <v>2818</v>
      </c>
      <c r="K665" s="339">
        <v>0</v>
      </c>
      <c r="L665" s="339">
        <v>1000</v>
      </c>
      <c r="M665" s="339">
        <v>0</v>
      </c>
      <c r="N665" s="339">
        <v>0</v>
      </c>
      <c r="O665" s="339">
        <v>1000</v>
      </c>
      <c r="P665" s="339">
        <v>1000</v>
      </c>
      <c r="Q665" s="339">
        <v>0</v>
      </c>
      <c r="R665" s="339">
        <v>1000</v>
      </c>
      <c r="S665" s="339">
        <v>0</v>
      </c>
      <c r="T665" s="359">
        <f t="shared" si="23"/>
        <v>1</v>
      </c>
      <c r="U665" s="298" t="s">
        <v>3036</v>
      </c>
      <c r="V665" s="298" t="s">
        <v>2952</v>
      </c>
      <c r="W665" s="298" t="s">
        <v>2952</v>
      </c>
      <c r="X665" s="311" t="s">
        <v>2952</v>
      </c>
      <c r="Y665" s="311" t="s">
        <v>2952</v>
      </c>
      <c r="Z665" s="311" t="s">
        <v>2952</v>
      </c>
      <c r="AA665" s="311" t="s">
        <v>2952</v>
      </c>
      <c r="AB665" s="339" t="e">
        <f t="shared" si="22"/>
        <v>#VALUE!</v>
      </c>
      <c r="AC665" s="311"/>
      <c r="AD665" s="312">
        <v>1000</v>
      </c>
      <c r="AE665" s="312">
        <v>1000</v>
      </c>
      <c r="AF665" s="312">
        <v>0</v>
      </c>
      <c r="AG665" s="312">
        <v>100</v>
      </c>
      <c r="AH665" s="312">
        <v>1.5930035005885535E-4</v>
      </c>
      <c r="AI665" s="312">
        <v>0</v>
      </c>
      <c r="AJ665" s="312">
        <v>1000</v>
      </c>
      <c r="AK665" s="312">
        <v>0</v>
      </c>
      <c r="AL665" s="312">
        <v>0</v>
      </c>
      <c r="AM665" s="312">
        <v>1000</v>
      </c>
      <c r="AN665" s="312">
        <v>1000</v>
      </c>
      <c r="AO665" s="312">
        <v>1000</v>
      </c>
      <c r="AP665" s="312">
        <v>0</v>
      </c>
      <c r="AQ665" s="312">
        <v>0</v>
      </c>
      <c r="AR665" s="312">
        <v>100</v>
      </c>
      <c r="AS665" s="312">
        <v>1.7805591536204654E-4</v>
      </c>
      <c r="AT665" s="297">
        <v>0</v>
      </c>
      <c r="AU665" s="297">
        <v>-1.8755565303191186E-5</v>
      </c>
    </row>
    <row r="666" spans="1:47" ht="22.5" customHeight="1">
      <c r="A666" s="356">
        <v>232030104041</v>
      </c>
      <c r="B666" s="311" t="s">
        <v>251</v>
      </c>
      <c r="C666" s="311" t="s">
        <v>7</v>
      </c>
      <c r="D666" s="311" t="s">
        <v>235</v>
      </c>
      <c r="E666" s="311" t="s">
        <v>730</v>
      </c>
      <c r="F666" s="311" t="s">
        <v>127</v>
      </c>
      <c r="G666" s="311" t="s">
        <v>2566</v>
      </c>
      <c r="H666" s="298" t="s">
        <v>3039</v>
      </c>
      <c r="I666" s="298" t="s">
        <v>2818</v>
      </c>
      <c r="J666" s="298" t="s">
        <v>2818</v>
      </c>
      <c r="K666" s="339">
        <v>0</v>
      </c>
      <c r="L666" s="339">
        <v>0</v>
      </c>
      <c r="M666" s="339">
        <v>0</v>
      </c>
      <c r="N666" s="339">
        <v>0</v>
      </c>
      <c r="O666" s="339">
        <v>0</v>
      </c>
      <c r="P666" s="339">
        <v>0</v>
      </c>
      <c r="Q666" s="339">
        <v>0</v>
      </c>
      <c r="R666" s="339">
        <v>64175</v>
      </c>
      <c r="S666" s="339">
        <v>-64175</v>
      </c>
      <c r="T666" s="359" t="e">
        <f t="shared" si="23"/>
        <v>#DIV/0!</v>
      </c>
      <c r="U666" s="298" t="s">
        <v>3036</v>
      </c>
      <c r="V666" s="298" t="s">
        <v>1547</v>
      </c>
      <c r="W666" s="298" t="s">
        <v>2952</v>
      </c>
      <c r="X666" s="311" t="s">
        <v>2952</v>
      </c>
      <c r="Y666" s="311" t="s">
        <v>2952</v>
      </c>
      <c r="Z666" s="311" t="s">
        <v>2952</v>
      </c>
      <c r="AA666" s="311" t="s">
        <v>2952</v>
      </c>
      <c r="AB666" s="339" t="e">
        <f t="shared" si="22"/>
        <v>#VALUE!</v>
      </c>
      <c r="AC666" s="311"/>
      <c r="AD666" s="312">
        <v>0</v>
      </c>
      <c r="AE666" s="312">
        <v>0</v>
      </c>
      <c r="AF666" s="312">
        <v>0</v>
      </c>
      <c r="AG666" s="312" t="s">
        <v>5</v>
      </c>
      <c r="AH666" s="312">
        <v>0</v>
      </c>
      <c r="AI666" s="312">
        <v>0</v>
      </c>
      <c r="AJ666" s="312">
        <v>65000</v>
      </c>
      <c r="AK666" s="312">
        <v>0</v>
      </c>
      <c r="AL666" s="312">
        <v>0</v>
      </c>
      <c r="AM666" s="312">
        <v>65000</v>
      </c>
      <c r="AN666" s="312">
        <v>64175</v>
      </c>
      <c r="AO666" s="312">
        <v>64175</v>
      </c>
      <c r="AP666" s="312">
        <v>0</v>
      </c>
      <c r="AQ666" s="312">
        <v>825</v>
      </c>
      <c r="AR666" s="312">
        <v>98.730769230769226</v>
      </c>
      <c r="AS666" s="312">
        <v>1.1426738368359335E-2</v>
      </c>
      <c r="AT666" s="297" t="s">
        <v>553</v>
      </c>
      <c r="AU666" s="297">
        <v>-1.1426738368359335E-2</v>
      </c>
    </row>
    <row r="667" spans="1:47" ht="22.5" customHeight="1">
      <c r="A667" s="356">
        <v>232030104042</v>
      </c>
      <c r="B667" s="311" t="s">
        <v>251</v>
      </c>
      <c r="C667" s="311" t="s">
        <v>7</v>
      </c>
      <c r="D667" s="311" t="s">
        <v>235</v>
      </c>
      <c r="E667" s="311" t="s">
        <v>730</v>
      </c>
      <c r="F667" s="311" t="s">
        <v>127</v>
      </c>
      <c r="G667" s="311" t="s">
        <v>783</v>
      </c>
      <c r="H667" s="298" t="s">
        <v>3040</v>
      </c>
      <c r="I667" s="298" t="s">
        <v>2818</v>
      </c>
      <c r="J667" s="298" t="s">
        <v>2818</v>
      </c>
      <c r="K667" s="339">
        <v>0</v>
      </c>
      <c r="L667" s="339">
        <v>376000</v>
      </c>
      <c r="M667" s="339">
        <v>0</v>
      </c>
      <c r="N667" s="339">
        <v>0</v>
      </c>
      <c r="O667" s="339">
        <v>376000</v>
      </c>
      <c r="P667" s="339">
        <v>376000</v>
      </c>
      <c r="Q667" s="339">
        <v>0</v>
      </c>
      <c r="R667" s="339" t="s">
        <v>5</v>
      </c>
      <c r="S667" s="339">
        <v>376000</v>
      </c>
      <c r="T667" s="359">
        <f t="shared" si="23"/>
        <v>1</v>
      </c>
      <c r="U667" s="298" t="s">
        <v>3036</v>
      </c>
      <c r="V667" s="298" t="s">
        <v>2952</v>
      </c>
      <c r="W667" s="298" t="s">
        <v>2952</v>
      </c>
      <c r="X667" s="311" t="s">
        <v>2952</v>
      </c>
      <c r="Y667" s="311" t="s">
        <v>2952</v>
      </c>
      <c r="Z667" s="311" t="s">
        <v>2952</v>
      </c>
      <c r="AA667" s="311" t="s">
        <v>2952</v>
      </c>
      <c r="AB667" s="339" t="e">
        <f t="shared" si="22"/>
        <v>#VALUE!</v>
      </c>
      <c r="AC667" s="311"/>
      <c r="AD667" s="312">
        <v>376000</v>
      </c>
      <c r="AE667" s="312">
        <v>376000</v>
      </c>
      <c r="AF667" s="312">
        <v>0</v>
      </c>
      <c r="AG667" s="312">
        <v>100</v>
      </c>
      <c r="AH667" s="312">
        <v>5.9896931622129612E-2</v>
      </c>
      <c r="AI667" s="312" t="s">
        <v>5</v>
      </c>
      <c r="AJ667" s="312" t="s">
        <v>5</v>
      </c>
      <c r="AK667" s="312" t="s">
        <v>5</v>
      </c>
      <c r="AL667" s="312" t="s">
        <v>5</v>
      </c>
      <c r="AM667" s="312" t="s">
        <v>5</v>
      </c>
      <c r="AN667" s="312" t="s">
        <v>5</v>
      </c>
      <c r="AO667" s="312" t="s">
        <v>5</v>
      </c>
      <c r="AP667" s="312" t="s">
        <v>5</v>
      </c>
      <c r="AQ667" s="312" t="s">
        <v>5</v>
      </c>
      <c r="AR667" s="312" t="s">
        <v>5</v>
      </c>
      <c r="AS667" s="312" t="s">
        <v>5</v>
      </c>
      <c r="AT667" s="297" t="s">
        <v>631</v>
      </c>
      <c r="AU667" s="297">
        <v>5.9896931622129612E-2</v>
      </c>
    </row>
    <row r="668" spans="1:47" ht="22.5" customHeight="1">
      <c r="A668" s="356">
        <v>232030105000</v>
      </c>
      <c r="B668" s="302" t="s">
        <v>251</v>
      </c>
      <c r="C668" s="302" t="s">
        <v>7</v>
      </c>
      <c r="D668" s="302" t="s">
        <v>67</v>
      </c>
      <c r="E668" s="302" t="s">
        <v>5</v>
      </c>
      <c r="F668" s="302" t="s">
        <v>5</v>
      </c>
      <c r="G668" s="302" t="s">
        <v>5</v>
      </c>
      <c r="H668" s="314" t="s">
        <v>3307</v>
      </c>
      <c r="I668" s="314" t="s">
        <v>3249</v>
      </c>
      <c r="J668" s="314" t="s">
        <v>3249</v>
      </c>
      <c r="K668" s="344">
        <v>1426000</v>
      </c>
      <c r="L668" s="344">
        <v>115000</v>
      </c>
      <c r="M668" s="344">
        <v>0</v>
      </c>
      <c r="N668" s="344">
        <v>0</v>
      </c>
      <c r="O668" s="344">
        <v>1541000</v>
      </c>
      <c r="P668" s="344">
        <v>1415708</v>
      </c>
      <c r="Q668" s="344">
        <v>125292</v>
      </c>
      <c r="R668" s="344">
        <v>1817976</v>
      </c>
      <c r="S668" s="345">
        <v>-402268</v>
      </c>
      <c r="T668" s="358">
        <f t="shared" si="23"/>
        <v>0.9186943543153796</v>
      </c>
      <c r="U668" s="298" t="s">
        <v>3308</v>
      </c>
      <c r="V668" s="303"/>
      <c r="W668" s="303"/>
      <c r="X668" s="336"/>
      <c r="Y668" s="336"/>
      <c r="Z668" s="336"/>
      <c r="AA668" s="336"/>
      <c r="AB668" s="365" t="e">
        <f t="shared" si="22"/>
        <v>#DIV/0!</v>
      </c>
      <c r="AC668" s="304" t="s">
        <v>51</v>
      </c>
      <c r="AD668" s="305">
        <v>1415708</v>
      </c>
      <c r="AE668" s="305">
        <v>1415708</v>
      </c>
      <c r="AF668" s="305">
        <v>0</v>
      </c>
      <c r="AG668" s="306">
        <v>91.869435431537966</v>
      </c>
      <c r="AH668" s="306">
        <v>0.24159753332104267</v>
      </c>
      <c r="AI668" s="305">
        <v>1884000</v>
      </c>
      <c r="AJ668" s="305">
        <v>11000</v>
      </c>
      <c r="AK668" s="305">
        <v>0</v>
      </c>
      <c r="AL668" s="305">
        <v>14400</v>
      </c>
      <c r="AM668" s="305">
        <v>1909400</v>
      </c>
      <c r="AN668" s="305">
        <v>1817976</v>
      </c>
      <c r="AO668" s="305">
        <v>1817976</v>
      </c>
      <c r="AP668" s="305">
        <v>0</v>
      </c>
      <c r="AQ668" s="305">
        <v>91424</v>
      </c>
      <c r="AR668" s="306">
        <v>95.211899025872</v>
      </c>
      <c r="AS668" s="306">
        <v>2098.8674278721264</v>
      </c>
      <c r="AT668" s="307">
        <v>-22.127244804111825</v>
      </c>
      <c r="AU668" s="307">
        <v>-6.5763198417943813E-3</v>
      </c>
    </row>
    <row r="669" spans="1:47" ht="22.5" customHeight="1">
      <c r="A669" s="356">
        <v>232030105001</v>
      </c>
      <c r="B669" s="309" t="s">
        <v>251</v>
      </c>
      <c r="C669" s="309" t="s">
        <v>7</v>
      </c>
      <c r="D669" s="309" t="s">
        <v>67</v>
      </c>
      <c r="E669" s="309" t="s">
        <v>7</v>
      </c>
      <c r="F669" s="309" t="s">
        <v>72</v>
      </c>
      <c r="G669" s="309" t="s">
        <v>74</v>
      </c>
      <c r="H669" s="298" t="s">
        <v>75</v>
      </c>
      <c r="I669" s="298" t="s">
        <v>3249</v>
      </c>
      <c r="J669" s="298" t="s">
        <v>3249</v>
      </c>
      <c r="K669" s="346">
        <v>789000</v>
      </c>
      <c r="L669" s="346">
        <v>109000</v>
      </c>
      <c r="M669" s="346">
        <v>0</v>
      </c>
      <c r="N669" s="346">
        <v>0</v>
      </c>
      <c r="O669" s="346">
        <v>898000</v>
      </c>
      <c r="P669" s="346">
        <v>879672</v>
      </c>
      <c r="Q669" s="346">
        <v>18328</v>
      </c>
      <c r="R669" s="346">
        <v>1038834</v>
      </c>
      <c r="S669" s="347">
        <v>-159162</v>
      </c>
      <c r="T669" s="359">
        <f t="shared" si="23"/>
        <v>0.97959020044543432</v>
      </c>
      <c r="U669" s="298" t="s">
        <v>3309</v>
      </c>
      <c r="V669" s="369" t="s">
        <v>3677</v>
      </c>
      <c r="W669" s="369" t="s">
        <v>3710</v>
      </c>
      <c r="X669" s="370" t="s">
        <v>3666</v>
      </c>
      <c r="Y669" s="370" t="s">
        <v>3666</v>
      </c>
      <c r="Z669" s="370" t="s">
        <v>3666</v>
      </c>
      <c r="AA669" s="370" t="s">
        <v>3666</v>
      </c>
      <c r="AB669" s="365" t="e">
        <f t="shared" si="22"/>
        <v>#VALUE!</v>
      </c>
      <c r="AC669" s="309" t="s">
        <v>51</v>
      </c>
      <c r="AD669" s="310">
        <v>879672</v>
      </c>
      <c r="AE669" s="310">
        <v>879672</v>
      </c>
      <c r="AF669" s="310">
        <v>0</v>
      </c>
      <c r="AG669" s="307">
        <v>97.959020044543436</v>
      </c>
      <c r="AH669" s="307">
        <v>0.15012035344265076</v>
      </c>
      <c r="AI669" s="310">
        <v>1072000</v>
      </c>
      <c r="AJ669" s="310">
        <v>0</v>
      </c>
      <c r="AK669" s="310">
        <v>0</v>
      </c>
      <c r="AL669" s="310">
        <v>0</v>
      </c>
      <c r="AM669" s="310">
        <v>1072000</v>
      </c>
      <c r="AN669" s="310">
        <v>1038834</v>
      </c>
      <c r="AO669" s="310">
        <v>1038834</v>
      </c>
      <c r="AP669" s="310">
        <v>0</v>
      </c>
      <c r="AQ669" s="310">
        <v>33166</v>
      </c>
      <c r="AR669" s="307">
        <v>96.906156716417911</v>
      </c>
      <c r="AS669" s="307">
        <v>1199.3419305679024</v>
      </c>
      <c r="AT669" s="307">
        <v>-15.321215901674377</v>
      </c>
      <c r="AU669" s="307">
        <v>8.3080101682826424E-3</v>
      </c>
    </row>
    <row r="670" spans="1:47" ht="22.5" customHeight="1">
      <c r="A670" s="356">
        <v>232030105002</v>
      </c>
      <c r="B670" s="309" t="s">
        <v>251</v>
      </c>
      <c r="C670" s="309" t="s">
        <v>7</v>
      </c>
      <c r="D670" s="309" t="s">
        <v>67</v>
      </c>
      <c r="E670" s="309" t="s">
        <v>251</v>
      </c>
      <c r="F670" s="309" t="s">
        <v>56</v>
      </c>
      <c r="G670" s="309" t="s">
        <v>170</v>
      </c>
      <c r="H670" s="298" t="s">
        <v>764</v>
      </c>
      <c r="I670" s="298" t="s">
        <v>3249</v>
      </c>
      <c r="J670" s="298" t="s">
        <v>3249</v>
      </c>
      <c r="K670" s="346">
        <v>0</v>
      </c>
      <c r="L670" s="346">
        <v>0</v>
      </c>
      <c r="M670" s="346">
        <v>0</v>
      </c>
      <c r="N670" s="346">
        <v>0</v>
      </c>
      <c r="O670" s="346">
        <v>0</v>
      </c>
      <c r="P670" s="346">
        <v>0</v>
      </c>
      <c r="Q670" s="346">
        <v>0</v>
      </c>
      <c r="R670" s="346">
        <v>208302</v>
      </c>
      <c r="S670" s="347">
        <v>-208302</v>
      </c>
      <c r="T670" s="359" t="e">
        <f t="shared" si="23"/>
        <v>#DIV/0!</v>
      </c>
      <c r="U670" s="298" t="s">
        <v>3310</v>
      </c>
      <c r="V670" s="369" t="s">
        <v>3678</v>
      </c>
      <c r="W670" s="369" t="s">
        <v>3710</v>
      </c>
      <c r="X670" s="370" t="s">
        <v>3666</v>
      </c>
      <c r="Y670" s="370" t="s">
        <v>3666</v>
      </c>
      <c r="Z670" s="370" t="s">
        <v>3666</v>
      </c>
      <c r="AA670" s="370" t="s">
        <v>3666</v>
      </c>
      <c r="AB670" s="365" t="e">
        <f t="shared" si="22"/>
        <v>#VALUE!</v>
      </c>
      <c r="AC670" s="309" t="s">
        <v>51</v>
      </c>
      <c r="AD670" s="310">
        <v>0</v>
      </c>
      <c r="AE670" s="310">
        <v>0</v>
      </c>
      <c r="AF670" s="310">
        <v>0</v>
      </c>
      <c r="AG670" s="307" t="s">
        <v>5</v>
      </c>
      <c r="AH670" s="307">
        <v>0</v>
      </c>
      <c r="AI670" s="310">
        <v>215000</v>
      </c>
      <c r="AJ670" s="310">
        <v>0</v>
      </c>
      <c r="AK670" s="310">
        <v>0</v>
      </c>
      <c r="AL670" s="310">
        <v>0</v>
      </c>
      <c r="AM670" s="310">
        <v>215000</v>
      </c>
      <c r="AN670" s="310">
        <v>208302</v>
      </c>
      <c r="AO670" s="310">
        <v>208302</v>
      </c>
      <c r="AP670" s="310">
        <v>0</v>
      </c>
      <c r="AQ670" s="310">
        <v>6698</v>
      </c>
      <c r="AR670" s="307">
        <v>96.884651162790703</v>
      </c>
      <c r="AS670" s="307">
        <v>240.48627867508691</v>
      </c>
      <c r="AT670" s="307" t="s">
        <v>553</v>
      </c>
      <c r="AU670" s="307">
        <v>-2.843552938076481E-2</v>
      </c>
    </row>
    <row r="671" spans="1:47" ht="22.5" customHeight="1">
      <c r="A671" s="356">
        <v>232030105003</v>
      </c>
      <c r="B671" s="309" t="s">
        <v>251</v>
      </c>
      <c r="C671" s="309" t="s">
        <v>7</v>
      </c>
      <c r="D671" s="309" t="s">
        <v>67</v>
      </c>
      <c r="E671" s="309" t="s">
        <v>235</v>
      </c>
      <c r="F671" s="309" t="s">
        <v>767</v>
      </c>
      <c r="G671" s="309" t="s">
        <v>768</v>
      </c>
      <c r="H671" s="298" t="s">
        <v>769</v>
      </c>
      <c r="I671" s="298" t="s">
        <v>3249</v>
      </c>
      <c r="J671" s="298" t="s">
        <v>3249</v>
      </c>
      <c r="K671" s="346">
        <v>11000</v>
      </c>
      <c r="L671" s="346">
        <v>0</v>
      </c>
      <c r="M671" s="346">
        <v>0</v>
      </c>
      <c r="N671" s="346">
        <v>0</v>
      </c>
      <c r="O671" s="346">
        <v>11000</v>
      </c>
      <c r="P671" s="346">
        <v>1137</v>
      </c>
      <c r="Q671" s="346">
        <v>9863</v>
      </c>
      <c r="R671" s="346">
        <v>9816</v>
      </c>
      <c r="S671" s="347">
        <v>-8679</v>
      </c>
      <c r="T671" s="359">
        <f t="shared" si="23"/>
        <v>0.10336363636363637</v>
      </c>
      <c r="U671" s="298" t="s">
        <v>3311</v>
      </c>
      <c r="V671" s="369" t="s">
        <v>3679</v>
      </c>
      <c r="W671" s="369" t="s">
        <v>3710</v>
      </c>
      <c r="X671" s="370" t="s">
        <v>3666</v>
      </c>
      <c r="Y671" s="370" t="s">
        <v>3666</v>
      </c>
      <c r="Z671" s="370" t="s">
        <v>3666</v>
      </c>
      <c r="AA671" s="370" t="s">
        <v>3666</v>
      </c>
      <c r="AB671" s="365" t="e">
        <f t="shared" si="22"/>
        <v>#VALUE!</v>
      </c>
      <c r="AC671" s="309" t="s">
        <v>51</v>
      </c>
      <c r="AD671" s="310">
        <v>1137</v>
      </c>
      <c r="AE671" s="310">
        <v>1137</v>
      </c>
      <c r="AF671" s="310">
        <v>0</v>
      </c>
      <c r="AG671" s="307">
        <v>10.336363636363636</v>
      </c>
      <c r="AH671" s="307">
        <v>1.9403464230337435E-4</v>
      </c>
      <c r="AI671" s="310">
        <v>18000</v>
      </c>
      <c r="AJ671" s="310">
        <v>0</v>
      </c>
      <c r="AK671" s="310">
        <v>0</v>
      </c>
      <c r="AL671" s="310">
        <v>0</v>
      </c>
      <c r="AM671" s="310">
        <v>18000</v>
      </c>
      <c r="AN671" s="310">
        <v>9816</v>
      </c>
      <c r="AO671" s="310">
        <v>9816</v>
      </c>
      <c r="AP671" s="310">
        <v>0</v>
      </c>
      <c r="AQ671" s="310">
        <v>8184</v>
      </c>
      <c r="AR671" s="307">
        <v>54.533333333333331</v>
      </c>
      <c r="AS671" s="307">
        <v>11.33264832538647</v>
      </c>
      <c r="AT671" s="307">
        <v>-88.416870415647921</v>
      </c>
      <c r="AU671" s="307">
        <v>-1.1459580433241634E-3</v>
      </c>
    </row>
    <row r="672" spans="1:47" ht="22.5" customHeight="1">
      <c r="A672" s="356">
        <v>232030105004</v>
      </c>
      <c r="B672" s="309" t="s">
        <v>251</v>
      </c>
      <c r="C672" s="309" t="s">
        <v>7</v>
      </c>
      <c r="D672" s="309" t="s">
        <v>67</v>
      </c>
      <c r="E672" s="309" t="s">
        <v>21</v>
      </c>
      <c r="F672" s="309" t="s">
        <v>21</v>
      </c>
      <c r="G672" s="309" t="s">
        <v>23</v>
      </c>
      <c r="H672" s="298" t="s">
        <v>3312</v>
      </c>
      <c r="I672" s="298" t="s">
        <v>3249</v>
      </c>
      <c r="J672" s="298" t="s">
        <v>3249</v>
      </c>
      <c r="K672" s="346">
        <v>2000</v>
      </c>
      <c r="L672" s="346">
        <v>0</v>
      </c>
      <c r="M672" s="346">
        <v>0</v>
      </c>
      <c r="N672" s="346">
        <v>0</v>
      </c>
      <c r="O672" s="346">
        <v>2000</v>
      </c>
      <c r="P672" s="346">
        <v>1188</v>
      </c>
      <c r="Q672" s="346">
        <v>812</v>
      </c>
      <c r="R672" s="346">
        <v>0</v>
      </c>
      <c r="S672" s="347">
        <v>1188</v>
      </c>
      <c r="T672" s="359">
        <f t="shared" si="23"/>
        <v>0.59399999999999997</v>
      </c>
      <c r="U672" s="298" t="s">
        <v>3313</v>
      </c>
      <c r="V672" s="369" t="s">
        <v>3680</v>
      </c>
      <c r="W672" s="369" t="s">
        <v>3711</v>
      </c>
      <c r="X672" s="370" t="s">
        <v>3666</v>
      </c>
      <c r="Y672" s="370" t="s">
        <v>3666</v>
      </c>
      <c r="Z672" s="370" t="s">
        <v>3666</v>
      </c>
      <c r="AA672" s="370" t="s">
        <v>3666</v>
      </c>
      <c r="AB672" s="365" t="e">
        <f t="shared" si="22"/>
        <v>#VALUE!</v>
      </c>
      <c r="AC672" s="309" t="s">
        <v>51</v>
      </c>
      <c r="AD672" s="310">
        <v>1188</v>
      </c>
      <c r="AE672" s="310">
        <v>1188</v>
      </c>
      <c r="AF672" s="310">
        <v>0</v>
      </c>
      <c r="AG672" s="307">
        <v>59.4</v>
      </c>
      <c r="AH672" s="307">
        <v>2.0273804314547823E-4</v>
      </c>
      <c r="AI672" s="310">
        <v>2000</v>
      </c>
      <c r="AJ672" s="310">
        <v>0</v>
      </c>
      <c r="AK672" s="310">
        <v>0</v>
      </c>
      <c r="AL672" s="310">
        <v>0</v>
      </c>
      <c r="AM672" s="310">
        <v>2000</v>
      </c>
      <c r="AN672" s="310">
        <v>0</v>
      </c>
      <c r="AO672" s="310">
        <v>0</v>
      </c>
      <c r="AP672" s="310">
        <v>0</v>
      </c>
      <c r="AQ672" s="310">
        <v>2000</v>
      </c>
      <c r="AR672" s="307">
        <v>0</v>
      </c>
      <c r="AS672" s="307">
        <v>0</v>
      </c>
      <c r="AT672" s="307" t="s">
        <v>631</v>
      </c>
      <c r="AU672" s="307">
        <v>2.0273804314547823E-4</v>
      </c>
    </row>
    <row r="673" spans="1:47" ht="22.5" customHeight="1">
      <c r="A673" s="356">
        <v>232030105005</v>
      </c>
      <c r="B673" s="309" t="s">
        <v>251</v>
      </c>
      <c r="C673" s="309" t="s">
        <v>7</v>
      </c>
      <c r="D673" s="309" t="s">
        <v>67</v>
      </c>
      <c r="E673" s="309" t="s">
        <v>21</v>
      </c>
      <c r="F673" s="309" t="s">
        <v>15</v>
      </c>
      <c r="G673" s="309" t="s">
        <v>17</v>
      </c>
      <c r="H673" s="298" t="s">
        <v>3314</v>
      </c>
      <c r="I673" s="298" t="s">
        <v>3249</v>
      </c>
      <c r="J673" s="298" t="s">
        <v>3249</v>
      </c>
      <c r="K673" s="346">
        <v>65000</v>
      </c>
      <c r="L673" s="346">
        <v>0</v>
      </c>
      <c r="M673" s="346">
        <v>0</v>
      </c>
      <c r="N673" s="346">
        <v>0</v>
      </c>
      <c r="O673" s="346">
        <v>65000</v>
      </c>
      <c r="P673" s="346">
        <v>37614</v>
      </c>
      <c r="Q673" s="346">
        <v>27386</v>
      </c>
      <c r="R673" s="346">
        <v>48214</v>
      </c>
      <c r="S673" s="347">
        <v>-10600</v>
      </c>
      <c r="T673" s="359">
        <f t="shared" si="23"/>
        <v>0.57867692307692309</v>
      </c>
      <c r="U673" s="298" t="s">
        <v>3315</v>
      </c>
      <c r="V673" s="369" t="s">
        <v>3681</v>
      </c>
      <c r="W673" s="369" t="s">
        <v>3681</v>
      </c>
      <c r="X673" s="370" t="s">
        <v>3666</v>
      </c>
      <c r="Y673" s="370" t="s">
        <v>3666</v>
      </c>
      <c r="Z673" s="370" t="s">
        <v>3666</v>
      </c>
      <c r="AA673" s="370" t="s">
        <v>3666</v>
      </c>
      <c r="AB673" s="365" t="e">
        <f t="shared" si="22"/>
        <v>#VALUE!</v>
      </c>
      <c r="AC673" s="309" t="s">
        <v>51</v>
      </c>
      <c r="AD673" s="310">
        <v>37614</v>
      </c>
      <c r="AE673" s="310">
        <v>37614</v>
      </c>
      <c r="AF673" s="310">
        <v>0</v>
      </c>
      <c r="AG673" s="307">
        <v>57.867692307692309</v>
      </c>
      <c r="AH673" s="307">
        <v>6.4190141034293074E-3</v>
      </c>
      <c r="AI673" s="310">
        <v>63000</v>
      </c>
      <c r="AJ673" s="310">
        <v>0</v>
      </c>
      <c r="AK673" s="310">
        <v>0</v>
      </c>
      <c r="AL673" s="310">
        <v>0</v>
      </c>
      <c r="AM673" s="310">
        <v>63000</v>
      </c>
      <c r="AN673" s="310">
        <v>48214</v>
      </c>
      <c r="AO673" s="310">
        <v>48214</v>
      </c>
      <c r="AP673" s="310">
        <v>0</v>
      </c>
      <c r="AQ673" s="310">
        <v>14786</v>
      </c>
      <c r="AR673" s="307">
        <v>76.530158730158732</v>
      </c>
      <c r="AS673" s="307">
        <v>55.663437893254212</v>
      </c>
      <c r="AT673" s="307">
        <v>-21.985315468536111</v>
      </c>
      <c r="AU673" s="307">
        <v>-1.6273073610269164E-4</v>
      </c>
    </row>
    <row r="674" spans="1:47" ht="22.5" customHeight="1">
      <c r="A674" s="356">
        <v>232030105006</v>
      </c>
      <c r="B674" s="309" t="s">
        <v>251</v>
      </c>
      <c r="C674" s="309" t="s">
        <v>7</v>
      </c>
      <c r="D674" s="309" t="s">
        <v>67</v>
      </c>
      <c r="E674" s="309" t="s">
        <v>21</v>
      </c>
      <c r="F674" s="309" t="s">
        <v>135</v>
      </c>
      <c r="G674" s="309" t="s">
        <v>137</v>
      </c>
      <c r="H674" s="298" t="s">
        <v>3316</v>
      </c>
      <c r="I674" s="298" t="s">
        <v>3249</v>
      </c>
      <c r="J674" s="298" t="s">
        <v>3249</v>
      </c>
      <c r="K674" s="346">
        <v>111000</v>
      </c>
      <c r="L674" s="346">
        <v>0</v>
      </c>
      <c r="M674" s="346">
        <v>0</v>
      </c>
      <c r="N674" s="346">
        <v>0</v>
      </c>
      <c r="O674" s="346">
        <v>111000</v>
      </c>
      <c r="P674" s="346">
        <v>78604</v>
      </c>
      <c r="Q674" s="346">
        <v>32396</v>
      </c>
      <c r="R674" s="346">
        <v>90019</v>
      </c>
      <c r="S674" s="347">
        <v>-11415</v>
      </c>
      <c r="T674" s="359">
        <f t="shared" si="23"/>
        <v>0.70814414414414417</v>
      </c>
      <c r="U674" s="298" t="s">
        <v>3317</v>
      </c>
      <c r="V674" s="369" t="s">
        <v>3681</v>
      </c>
      <c r="W674" s="369" t="s">
        <v>3681</v>
      </c>
      <c r="X674" s="370" t="s">
        <v>3666</v>
      </c>
      <c r="Y674" s="370" t="s">
        <v>3666</v>
      </c>
      <c r="Z674" s="370" t="s">
        <v>3666</v>
      </c>
      <c r="AA674" s="370" t="s">
        <v>3666</v>
      </c>
      <c r="AB674" s="365" t="e">
        <f t="shared" si="22"/>
        <v>#VALUE!</v>
      </c>
      <c r="AC674" s="309" t="s">
        <v>51</v>
      </c>
      <c r="AD674" s="310">
        <v>78604</v>
      </c>
      <c r="AE674" s="310">
        <v>78604</v>
      </c>
      <c r="AF674" s="310">
        <v>0</v>
      </c>
      <c r="AG674" s="307">
        <v>70.814414414414415</v>
      </c>
      <c r="AH674" s="307">
        <v>1.3414159211622197E-2</v>
      </c>
      <c r="AI674" s="310">
        <v>97000</v>
      </c>
      <c r="AJ674" s="310">
        <v>11000</v>
      </c>
      <c r="AK674" s="310">
        <v>0</v>
      </c>
      <c r="AL674" s="310">
        <v>0</v>
      </c>
      <c r="AM674" s="310">
        <v>108000</v>
      </c>
      <c r="AN674" s="310">
        <v>90019</v>
      </c>
      <c r="AO674" s="310">
        <v>90019</v>
      </c>
      <c r="AP674" s="310">
        <v>0</v>
      </c>
      <c r="AQ674" s="310">
        <v>17981</v>
      </c>
      <c r="AR674" s="307">
        <v>83.350925925925921</v>
      </c>
      <c r="AS674" s="307">
        <v>103.92763545262478</v>
      </c>
      <c r="AT674" s="307">
        <v>-12.680656305890977</v>
      </c>
      <c r="AU674" s="307">
        <v>1.1255689948836776E-3</v>
      </c>
    </row>
    <row r="675" spans="1:47" ht="22.5" customHeight="1">
      <c r="A675" s="356">
        <v>232030105007</v>
      </c>
      <c r="B675" s="309" t="s">
        <v>251</v>
      </c>
      <c r="C675" s="309" t="s">
        <v>7</v>
      </c>
      <c r="D675" s="309" t="s">
        <v>67</v>
      </c>
      <c r="E675" s="309" t="s">
        <v>21</v>
      </c>
      <c r="F675" s="309" t="s">
        <v>127</v>
      </c>
      <c r="G675" s="309" t="s">
        <v>129</v>
      </c>
      <c r="H675" s="298" t="s">
        <v>3318</v>
      </c>
      <c r="I675" s="298" t="s">
        <v>3249</v>
      </c>
      <c r="J675" s="298" t="s">
        <v>3249</v>
      </c>
      <c r="K675" s="346">
        <v>1000</v>
      </c>
      <c r="L675" s="346">
        <v>0</v>
      </c>
      <c r="M675" s="346">
        <v>0</v>
      </c>
      <c r="N675" s="346">
        <v>0</v>
      </c>
      <c r="O675" s="346">
        <v>1000</v>
      </c>
      <c r="P675" s="346">
        <v>0</v>
      </c>
      <c r="Q675" s="346">
        <v>1000</v>
      </c>
      <c r="R675" s="346">
        <v>15400</v>
      </c>
      <c r="S675" s="347">
        <v>-15400</v>
      </c>
      <c r="T675" s="359">
        <f t="shared" si="23"/>
        <v>0</v>
      </c>
      <c r="U675" s="298" t="s">
        <v>3319</v>
      </c>
      <c r="V675" s="369" t="s">
        <v>3682</v>
      </c>
      <c r="W675" s="369" t="s">
        <v>3682</v>
      </c>
      <c r="X675" s="370" t="s">
        <v>3666</v>
      </c>
      <c r="Y675" s="370" t="s">
        <v>3666</v>
      </c>
      <c r="Z675" s="370" t="s">
        <v>3666</v>
      </c>
      <c r="AA675" s="370" t="s">
        <v>3666</v>
      </c>
      <c r="AB675" s="365" t="e">
        <f t="shared" si="22"/>
        <v>#VALUE!</v>
      </c>
      <c r="AC675" s="309" t="s">
        <v>51</v>
      </c>
      <c r="AD675" s="310">
        <v>0</v>
      </c>
      <c r="AE675" s="310">
        <v>0</v>
      </c>
      <c r="AF675" s="310">
        <v>0</v>
      </c>
      <c r="AG675" s="307">
        <v>0</v>
      </c>
      <c r="AH675" s="307">
        <v>0</v>
      </c>
      <c r="AI675" s="310">
        <v>1000</v>
      </c>
      <c r="AJ675" s="310">
        <v>0</v>
      </c>
      <c r="AK675" s="310">
        <v>0</v>
      </c>
      <c r="AL675" s="310">
        <v>14400</v>
      </c>
      <c r="AM675" s="310">
        <v>15400</v>
      </c>
      <c r="AN675" s="310">
        <v>15400</v>
      </c>
      <c r="AO675" s="310">
        <v>15400</v>
      </c>
      <c r="AP675" s="310">
        <v>0</v>
      </c>
      <c r="AQ675" s="310">
        <v>0</v>
      </c>
      <c r="AR675" s="307">
        <v>100</v>
      </c>
      <c r="AS675" s="307">
        <v>17.779419744391976</v>
      </c>
      <c r="AT675" s="307" t="s">
        <v>553</v>
      </c>
      <c r="AU675" s="307">
        <v>-2.1022705133113368E-3</v>
      </c>
    </row>
    <row r="676" spans="1:47" ht="22.5" customHeight="1">
      <c r="A676" s="356">
        <v>232030105009</v>
      </c>
      <c r="B676" s="309" t="s">
        <v>251</v>
      </c>
      <c r="C676" s="309" t="s">
        <v>7</v>
      </c>
      <c r="D676" s="309" t="s">
        <v>67</v>
      </c>
      <c r="E676" s="309" t="s">
        <v>36</v>
      </c>
      <c r="F676" s="309" t="s">
        <v>32</v>
      </c>
      <c r="G676" s="309" t="s">
        <v>34</v>
      </c>
      <c r="H676" s="298" t="s">
        <v>3320</v>
      </c>
      <c r="I676" s="298" t="s">
        <v>3249</v>
      </c>
      <c r="J676" s="298" t="s">
        <v>3249</v>
      </c>
      <c r="K676" s="346">
        <v>11000</v>
      </c>
      <c r="L676" s="346">
        <v>0</v>
      </c>
      <c r="M676" s="346">
        <v>0</v>
      </c>
      <c r="N676" s="346">
        <v>0</v>
      </c>
      <c r="O676" s="346">
        <v>11000</v>
      </c>
      <c r="P676" s="346">
        <v>11000</v>
      </c>
      <c r="Q676" s="346">
        <v>0</v>
      </c>
      <c r="R676" s="346">
        <v>11000</v>
      </c>
      <c r="S676" s="347">
        <v>0</v>
      </c>
      <c r="T676" s="359">
        <f t="shared" si="23"/>
        <v>1</v>
      </c>
      <c r="U676" s="298" t="s">
        <v>3321</v>
      </c>
      <c r="V676" s="369" t="s">
        <v>3677</v>
      </c>
      <c r="W676" s="369" t="s">
        <v>3712</v>
      </c>
      <c r="X676" s="370" t="s">
        <v>3666</v>
      </c>
      <c r="Y676" s="370" t="s">
        <v>3666</v>
      </c>
      <c r="Z676" s="370" t="s">
        <v>3666</v>
      </c>
      <c r="AA676" s="370" t="s">
        <v>3666</v>
      </c>
      <c r="AB676" s="365" t="e">
        <f t="shared" si="22"/>
        <v>#VALUE!</v>
      </c>
      <c r="AC676" s="309" t="s">
        <v>51</v>
      </c>
      <c r="AD676" s="310">
        <v>11000</v>
      </c>
      <c r="AE676" s="310">
        <v>11000</v>
      </c>
      <c r="AF676" s="310">
        <v>0</v>
      </c>
      <c r="AG676" s="307">
        <v>100</v>
      </c>
      <c r="AH676" s="307">
        <v>1.8772041031988721E-3</v>
      </c>
      <c r="AI676" s="310">
        <v>11000</v>
      </c>
      <c r="AJ676" s="310">
        <v>0</v>
      </c>
      <c r="AK676" s="310">
        <v>0</v>
      </c>
      <c r="AL676" s="310">
        <v>0</v>
      </c>
      <c r="AM676" s="310">
        <v>11000</v>
      </c>
      <c r="AN676" s="310">
        <v>11000</v>
      </c>
      <c r="AO676" s="310">
        <v>11000</v>
      </c>
      <c r="AP676" s="310">
        <v>0</v>
      </c>
      <c r="AQ676" s="310">
        <v>0</v>
      </c>
      <c r="AR676" s="307">
        <v>100</v>
      </c>
      <c r="AS676" s="307">
        <v>12.699585531708557</v>
      </c>
      <c r="AT676" s="307">
        <v>0</v>
      </c>
      <c r="AU676" s="307">
        <v>3.7558230797648889E-4</v>
      </c>
    </row>
    <row r="677" spans="1:47" ht="22.5" customHeight="1">
      <c r="A677" s="356">
        <v>232030105010</v>
      </c>
      <c r="B677" s="309" t="s">
        <v>251</v>
      </c>
      <c r="C677" s="309" t="s">
        <v>7</v>
      </c>
      <c r="D677" s="309" t="s">
        <v>67</v>
      </c>
      <c r="E677" s="309" t="s">
        <v>36</v>
      </c>
      <c r="F677" s="309" t="s">
        <v>32</v>
      </c>
      <c r="G677" s="309" t="s">
        <v>140</v>
      </c>
      <c r="H677" s="298" t="s">
        <v>3322</v>
      </c>
      <c r="I677" s="298" t="s">
        <v>3249</v>
      </c>
      <c r="J677" s="298" t="s">
        <v>3249</v>
      </c>
      <c r="K677" s="346">
        <v>18000</v>
      </c>
      <c r="L677" s="346">
        <v>0</v>
      </c>
      <c r="M677" s="346">
        <v>0</v>
      </c>
      <c r="N677" s="346">
        <v>0</v>
      </c>
      <c r="O677" s="346">
        <v>18000</v>
      </c>
      <c r="P677" s="346">
        <v>15400</v>
      </c>
      <c r="Q677" s="346">
        <v>2600</v>
      </c>
      <c r="R677" s="346">
        <v>15400</v>
      </c>
      <c r="S677" s="347">
        <v>0</v>
      </c>
      <c r="T677" s="359">
        <f t="shared" si="23"/>
        <v>0.85555555555555551</v>
      </c>
      <c r="U677" s="298" t="s">
        <v>3323</v>
      </c>
      <c r="V677" s="369" t="s">
        <v>3680</v>
      </c>
      <c r="W677" s="369" t="s">
        <v>3711</v>
      </c>
      <c r="X677" s="370" t="s">
        <v>3666</v>
      </c>
      <c r="Y677" s="370" t="s">
        <v>3666</v>
      </c>
      <c r="Z677" s="370" t="s">
        <v>3666</v>
      </c>
      <c r="AA677" s="370" t="s">
        <v>3666</v>
      </c>
      <c r="AB677" s="365" t="e">
        <f t="shared" si="22"/>
        <v>#VALUE!</v>
      </c>
      <c r="AC677" s="309" t="s">
        <v>51</v>
      </c>
      <c r="AD677" s="310">
        <v>15400</v>
      </c>
      <c r="AE677" s="310">
        <v>15400</v>
      </c>
      <c r="AF677" s="310">
        <v>0</v>
      </c>
      <c r="AG677" s="307">
        <v>85.555555555555557</v>
      </c>
      <c r="AH677" s="307">
        <v>2.6280857444784212E-3</v>
      </c>
      <c r="AI677" s="310">
        <v>18000</v>
      </c>
      <c r="AJ677" s="310">
        <v>0</v>
      </c>
      <c r="AK677" s="310">
        <v>0</v>
      </c>
      <c r="AL677" s="310">
        <v>0</v>
      </c>
      <c r="AM677" s="310">
        <v>18000</v>
      </c>
      <c r="AN677" s="310">
        <v>15400</v>
      </c>
      <c r="AO677" s="310">
        <v>15400</v>
      </c>
      <c r="AP677" s="310">
        <v>0</v>
      </c>
      <c r="AQ677" s="310">
        <v>2600</v>
      </c>
      <c r="AR677" s="307">
        <v>85.555555555555557</v>
      </c>
      <c r="AS677" s="307">
        <v>17.779419744391976</v>
      </c>
      <c r="AT677" s="307">
        <v>0</v>
      </c>
      <c r="AU677" s="307">
        <v>5.258152311670844E-4</v>
      </c>
    </row>
    <row r="678" spans="1:47" ht="22.5" customHeight="1">
      <c r="A678" s="356">
        <v>232030105011</v>
      </c>
      <c r="B678" s="309" t="s">
        <v>251</v>
      </c>
      <c r="C678" s="309" t="s">
        <v>7</v>
      </c>
      <c r="D678" s="309" t="s">
        <v>67</v>
      </c>
      <c r="E678" s="309" t="s">
        <v>36</v>
      </c>
      <c r="F678" s="309" t="s">
        <v>141</v>
      </c>
      <c r="G678" s="309" t="s">
        <v>143</v>
      </c>
      <c r="H678" s="298" t="s">
        <v>3324</v>
      </c>
      <c r="I678" s="298" t="s">
        <v>3249</v>
      </c>
      <c r="J678" s="298" t="s">
        <v>3249</v>
      </c>
      <c r="K678" s="346">
        <v>28000</v>
      </c>
      <c r="L678" s="346">
        <v>0</v>
      </c>
      <c r="M678" s="346">
        <v>0</v>
      </c>
      <c r="N678" s="346">
        <v>0</v>
      </c>
      <c r="O678" s="346">
        <v>28000</v>
      </c>
      <c r="P678" s="346">
        <v>27798</v>
      </c>
      <c r="Q678" s="346">
        <v>202</v>
      </c>
      <c r="R678" s="346">
        <v>27798</v>
      </c>
      <c r="S678" s="347">
        <v>0</v>
      </c>
      <c r="T678" s="359">
        <f t="shared" si="23"/>
        <v>0.99278571428571427</v>
      </c>
      <c r="U678" s="298" t="s">
        <v>3325</v>
      </c>
      <c r="V678" s="369" t="s">
        <v>3677</v>
      </c>
      <c r="W678" s="369" t="s">
        <v>3711</v>
      </c>
      <c r="X678" s="370" t="s">
        <v>3666</v>
      </c>
      <c r="Y678" s="370" t="s">
        <v>3666</v>
      </c>
      <c r="Z678" s="370" t="s">
        <v>3666</v>
      </c>
      <c r="AA678" s="370" t="s">
        <v>3666</v>
      </c>
      <c r="AB678" s="365" t="e">
        <f t="shared" si="22"/>
        <v>#VALUE!</v>
      </c>
      <c r="AC678" s="309" t="s">
        <v>51</v>
      </c>
      <c r="AD678" s="310">
        <v>27798</v>
      </c>
      <c r="AE678" s="310">
        <v>27798</v>
      </c>
      <c r="AF678" s="310">
        <v>0</v>
      </c>
      <c r="AG678" s="307">
        <v>99.278571428571425</v>
      </c>
      <c r="AH678" s="307">
        <v>4.743865423702023E-3</v>
      </c>
      <c r="AI678" s="310">
        <v>28000</v>
      </c>
      <c r="AJ678" s="310">
        <v>0</v>
      </c>
      <c r="AK678" s="310">
        <v>0</v>
      </c>
      <c r="AL678" s="310">
        <v>0</v>
      </c>
      <c r="AM678" s="310">
        <v>28000</v>
      </c>
      <c r="AN678" s="310">
        <v>27798</v>
      </c>
      <c r="AO678" s="310">
        <v>27798</v>
      </c>
      <c r="AP678" s="310">
        <v>0</v>
      </c>
      <c r="AQ678" s="310">
        <v>202</v>
      </c>
      <c r="AR678" s="307">
        <v>99.278571428571425</v>
      </c>
      <c r="AS678" s="307">
        <v>32.093007146403131</v>
      </c>
      <c r="AT678" s="307">
        <v>0</v>
      </c>
      <c r="AU678" s="307">
        <v>9.4913063610276753E-4</v>
      </c>
    </row>
    <row r="679" spans="1:47" ht="22.5" customHeight="1">
      <c r="A679" s="356">
        <v>232030105012</v>
      </c>
      <c r="B679" s="309" t="s">
        <v>251</v>
      </c>
      <c r="C679" s="309" t="s">
        <v>7</v>
      </c>
      <c r="D679" s="309" t="s">
        <v>67</v>
      </c>
      <c r="E679" s="309" t="s">
        <v>56</v>
      </c>
      <c r="F679" s="309" t="s">
        <v>28</v>
      </c>
      <c r="G679" s="309" t="s">
        <v>30</v>
      </c>
      <c r="H679" s="298" t="s">
        <v>3326</v>
      </c>
      <c r="I679" s="298" t="s">
        <v>3249</v>
      </c>
      <c r="J679" s="298" t="s">
        <v>3249</v>
      </c>
      <c r="K679" s="346">
        <v>314000</v>
      </c>
      <c r="L679" s="346">
        <v>6000</v>
      </c>
      <c r="M679" s="346">
        <v>0</v>
      </c>
      <c r="N679" s="346">
        <v>0</v>
      </c>
      <c r="O679" s="346">
        <v>320000</v>
      </c>
      <c r="P679" s="346">
        <v>292336</v>
      </c>
      <c r="Q679" s="346">
        <v>27664</v>
      </c>
      <c r="R679" s="346">
        <v>282792</v>
      </c>
      <c r="S679" s="347">
        <v>9544</v>
      </c>
      <c r="T679" s="359">
        <f t="shared" si="23"/>
        <v>0.91354999999999997</v>
      </c>
      <c r="U679" s="298" t="s">
        <v>3327</v>
      </c>
      <c r="V679" s="369" t="s">
        <v>3681</v>
      </c>
      <c r="W679" s="369" t="s">
        <v>3681</v>
      </c>
      <c r="X679" s="370" t="s">
        <v>3666</v>
      </c>
      <c r="Y679" s="370" t="s">
        <v>3666</v>
      </c>
      <c r="Z679" s="370" t="s">
        <v>3666</v>
      </c>
      <c r="AA679" s="370" t="s">
        <v>3666</v>
      </c>
      <c r="AB679" s="365" t="e">
        <f t="shared" si="22"/>
        <v>#VALUE!</v>
      </c>
      <c r="AC679" s="309" t="s">
        <v>51</v>
      </c>
      <c r="AD679" s="310">
        <v>292336</v>
      </c>
      <c r="AE679" s="310">
        <v>292336</v>
      </c>
      <c r="AF679" s="310">
        <v>0</v>
      </c>
      <c r="AG679" s="307">
        <v>91.355000000000004</v>
      </c>
      <c r="AH679" s="307">
        <v>4.9888576246613234E-2</v>
      </c>
      <c r="AI679" s="310">
        <v>283000</v>
      </c>
      <c r="AJ679" s="310">
        <v>0</v>
      </c>
      <c r="AK679" s="310">
        <v>0</v>
      </c>
      <c r="AL679" s="310">
        <v>0</v>
      </c>
      <c r="AM679" s="310">
        <v>283000</v>
      </c>
      <c r="AN679" s="310">
        <v>282792</v>
      </c>
      <c r="AO679" s="310">
        <v>282792</v>
      </c>
      <c r="AP679" s="310">
        <v>0</v>
      </c>
      <c r="AQ679" s="310">
        <v>208</v>
      </c>
      <c r="AR679" s="307">
        <v>99.926501766784455</v>
      </c>
      <c r="AS679" s="307">
        <v>326.485562880266</v>
      </c>
      <c r="AT679" s="307">
        <v>3.3749186681377124</v>
      </c>
      <c r="AU679" s="307">
        <v>1.1284337090747033E-2</v>
      </c>
    </row>
    <row r="680" spans="1:47" ht="22.5" customHeight="1">
      <c r="A680" s="356">
        <v>232030105013</v>
      </c>
      <c r="B680" s="309" t="s">
        <v>251</v>
      </c>
      <c r="C680" s="309" t="s">
        <v>7</v>
      </c>
      <c r="D680" s="309" t="s">
        <v>67</v>
      </c>
      <c r="E680" s="309" t="s">
        <v>56</v>
      </c>
      <c r="F680" s="309" t="s">
        <v>28</v>
      </c>
      <c r="G680" s="309" t="s">
        <v>78</v>
      </c>
      <c r="H680" s="298" t="s">
        <v>3328</v>
      </c>
      <c r="I680" s="298" t="s">
        <v>3249</v>
      </c>
      <c r="J680" s="298" t="s">
        <v>3249</v>
      </c>
      <c r="K680" s="346">
        <v>44000</v>
      </c>
      <c r="L680" s="346">
        <v>0</v>
      </c>
      <c r="M680" s="346">
        <v>0</v>
      </c>
      <c r="N680" s="346">
        <v>0</v>
      </c>
      <c r="O680" s="346">
        <v>44000</v>
      </c>
      <c r="P680" s="346">
        <v>43101</v>
      </c>
      <c r="Q680" s="346">
        <v>899</v>
      </c>
      <c r="R680" s="346">
        <v>43101</v>
      </c>
      <c r="S680" s="347">
        <v>0</v>
      </c>
      <c r="T680" s="359">
        <f t="shared" si="23"/>
        <v>0.97956818181818184</v>
      </c>
      <c r="U680" s="298" t="s">
        <v>3329</v>
      </c>
      <c r="V680" s="369" t="s">
        <v>3680</v>
      </c>
      <c r="W680" s="369" t="s">
        <v>3712</v>
      </c>
      <c r="X680" s="370" t="s">
        <v>3666</v>
      </c>
      <c r="Y680" s="370" t="s">
        <v>3666</v>
      </c>
      <c r="Z680" s="370" t="s">
        <v>3666</v>
      </c>
      <c r="AA680" s="370" t="s">
        <v>3666</v>
      </c>
      <c r="AB680" s="365" t="e">
        <f t="shared" si="22"/>
        <v>#VALUE!</v>
      </c>
      <c r="AC680" s="309" t="s">
        <v>51</v>
      </c>
      <c r="AD680" s="310">
        <v>43101</v>
      </c>
      <c r="AE680" s="310">
        <v>43101</v>
      </c>
      <c r="AF680" s="310">
        <v>0</v>
      </c>
      <c r="AG680" s="307">
        <v>97.956818181818178</v>
      </c>
      <c r="AH680" s="307">
        <v>7.3553976410886002E-3</v>
      </c>
      <c r="AI680" s="310">
        <v>44000</v>
      </c>
      <c r="AJ680" s="310">
        <v>0</v>
      </c>
      <c r="AK680" s="310">
        <v>0</v>
      </c>
      <c r="AL680" s="310">
        <v>0</v>
      </c>
      <c r="AM680" s="310">
        <v>44000</v>
      </c>
      <c r="AN680" s="310">
        <v>43101</v>
      </c>
      <c r="AO680" s="310">
        <v>43101</v>
      </c>
      <c r="AP680" s="310">
        <v>0</v>
      </c>
      <c r="AQ680" s="310">
        <v>899</v>
      </c>
      <c r="AR680" s="307">
        <v>97.956818181818178</v>
      </c>
      <c r="AS680" s="307">
        <v>49.760439636560953</v>
      </c>
      <c r="AT680" s="307">
        <v>0</v>
      </c>
      <c r="AU680" s="307">
        <v>1.4716339141904239E-3</v>
      </c>
    </row>
    <row r="681" spans="1:47" ht="22.5" customHeight="1">
      <c r="A681" s="356">
        <v>232030105014</v>
      </c>
      <c r="B681" s="309" t="s">
        <v>251</v>
      </c>
      <c r="C681" s="309" t="s">
        <v>7</v>
      </c>
      <c r="D681" s="309" t="s">
        <v>67</v>
      </c>
      <c r="E681" s="309" t="s">
        <v>40</v>
      </c>
      <c r="F681" s="309" t="s">
        <v>28</v>
      </c>
      <c r="G681" s="309" t="s">
        <v>30</v>
      </c>
      <c r="H681" s="298" t="s">
        <v>3330</v>
      </c>
      <c r="I681" s="298" t="s">
        <v>3249</v>
      </c>
      <c r="J681" s="298" t="s">
        <v>3249</v>
      </c>
      <c r="K681" s="346">
        <v>30000</v>
      </c>
      <c r="L681" s="346">
        <v>0</v>
      </c>
      <c r="M681" s="346">
        <v>0</v>
      </c>
      <c r="N681" s="346">
        <v>0</v>
      </c>
      <c r="O681" s="346">
        <v>30000</v>
      </c>
      <c r="P681" s="346">
        <v>27300</v>
      </c>
      <c r="Q681" s="346">
        <v>2700</v>
      </c>
      <c r="R681" s="346">
        <v>27300</v>
      </c>
      <c r="S681" s="347">
        <v>0</v>
      </c>
      <c r="T681" s="359">
        <f t="shared" si="23"/>
        <v>0.91</v>
      </c>
      <c r="U681" s="298" t="s">
        <v>3331</v>
      </c>
      <c r="V681" s="369" t="s">
        <v>3677</v>
      </c>
      <c r="W681" s="369" t="s">
        <v>3712</v>
      </c>
      <c r="X681" s="370" t="s">
        <v>3666</v>
      </c>
      <c r="Y681" s="370" t="s">
        <v>3666</v>
      </c>
      <c r="Z681" s="370" t="s">
        <v>3666</v>
      </c>
      <c r="AA681" s="370" t="s">
        <v>3666</v>
      </c>
      <c r="AB681" s="365" t="e">
        <f t="shared" si="22"/>
        <v>#VALUE!</v>
      </c>
      <c r="AC681" s="309" t="s">
        <v>51</v>
      </c>
      <c r="AD681" s="310">
        <v>27300</v>
      </c>
      <c r="AE681" s="310">
        <v>27300</v>
      </c>
      <c r="AF681" s="310">
        <v>0</v>
      </c>
      <c r="AG681" s="307">
        <v>91</v>
      </c>
      <c r="AH681" s="307">
        <v>4.6588792743026556E-3</v>
      </c>
      <c r="AI681" s="310">
        <v>30000</v>
      </c>
      <c r="AJ681" s="310">
        <v>0</v>
      </c>
      <c r="AK681" s="310">
        <v>0</v>
      </c>
      <c r="AL681" s="310">
        <v>0</v>
      </c>
      <c r="AM681" s="310">
        <v>30000</v>
      </c>
      <c r="AN681" s="310">
        <v>27300</v>
      </c>
      <c r="AO681" s="310">
        <v>27300</v>
      </c>
      <c r="AP681" s="310">
        <v>0</v>
      </c>
      <c r="AQ681" s="310">
        <v>2700</v>
      </c>
      <c r="AR681" s="307">
        <v>91</v>
      </c>
      <c r="AS681" s="307">
        <v>31.518062274149415</v>
      </c>
      <c r="AT681" s="307">
        <v>0</v>
      </c>
      <c r="AU681" s="307">
        <v>9.3212700070528613E-4</v>
      </c>
    </row>
    <row r="682" spans="1:47" ht="22.5" customHeight="1">
      <c r="A682" s="356">
        <v>232030105015</v>
      </c>
      <c r="B682" s="309" t="s">
        <v>251</v>
      </c>
      <c r="C682" s="309" t="s">
        <v>7</v>
      </c>
      <c r="D682" s="309" t="s">
        <v>67</v>
      </c>
      <c r="E682" s="309" t="s">
        <v>536</v>
      </c>
      <c r="F682" s="309" t="s">
        <v>15</v>
      </c>
      <c r="G682" s="309" t="s">
        <v>17</v>
      </c>
      <c r="H682" s="298" t="s">
        <v>3332</v>
      </c>
      <c r="I682" s="298" t="s">
        <v>3249</v>
      </c>
      <c r="J682" s="298" t="s">
        <v>3249</v>
      </c>
      <c r="K682" s="346">
        <v>1000</v>
      </c>
      <c r="L682" s="346">
        <v>0</v>
      </c>
      <c r="M682" s="346">
        <v>0</v>
      </c>
      <c r="N682" s="346">
        <v>0</v>
      </c>
      <c r="O682" s="346">
        <v>1000</v>
      </c>
      <c r="P682" s="346">
        <v>558</v>
      </c>
      <c r="Q682" s="346">
        <v>442</v>
      </c>
      <c r="R682" s="346">
        <v>0</v>
      </c>
      <c r="S682" s="347">
        <v>558</v>
      </c>
      <c r="T682" s="359">
        <f t="shared" si="23"/>
        <v>0.55800000000000005</v>
      </c>
      <c r="U682" s="298" t="s">
        <v>3333</v>
      </c>
      <c r="V682" s="369" t="s">
        <v>3680</v>
      </c>
      <c r="W682" s="369" t="s">
        <v>3711</v>
      </c>
      <c r="X682" s="370" t="s">
        <v>3666</v>
      </c>
      <c r="Y682" s="370" t="s">
        <v>3666</v>
      </c>
      <c r="Z682" s="370" t="s">
        <v>3666</v>
      </c>
      <c r="AA682" s="370" t="s">
        <v>3666</v>
      </c>
      <c r="AB682" s="365" t="e">
        <f t="shared" si="22"/>
        <v>#VALUE!</v>
      </c>
      <c r="AC682" s="309" t="s">
        <v>51</v>
      </c>
      <c r="AD682" s="310">
        <v>558</v>
      </c>
      <c r="AE682" s="310">
        <v>558</v>
      </c>
      <c r="AF682" s="310">
        <v>0</v>
      </c>
      <c r="AG682" s="307">
        <v>55.800000000000004</v>
      </c>
      <c r="AH682" s="307">
        <v>9.5225444507724612E-5</v>
      </c>
      <c r="AI682" s="310">
        <v>1000</v>
      </c>
      <c r="AJ682" s="310">
        <v>0</v>
      </c>
      <c r="AK682" s="310">
        <v>0</v>
      </c>
      <c r="AL682" s="310">
        <v>0</v>
      </c>
      <c r="AM682" s="310">
        <v>1000</v>
      </c>
      <c r="AN682" s="310">
        <v>0</v>
      </c>
      <c r="AO682" s="310">
        <v>0</v>
      </c>
      <c r="AP682" s="310">
        <v>0</v>
      </c>
      <c r="AQ682" s="310">
        <v>1000</v>
      </c>
      <c r="AR682" s="307">
        <v>0</v>
      </c>
      <c r="AS682" s="307">
        <v>0</v>
      </c>
      <c r="AT682" s="307" t="s">
        <v>631</v>
      </c>
      <c r="AU682" s="307">
        <v>9.5225444507724612E-5</v>
      </c>
    </row>
    <row r="683" spans="1:47" ht="22.5" customHeight="1">
      <c r="A683" s="356">
        <v>232030106000</v>
      </c>
      <c r="B683" s="302" t="s">
        <v>251</v>
      </c>
      <c r="C683" s="302" t="s">
        <v>7</v>
      </c>
      <c r="D683" s="302" t="s">
        <v>253</v>
      </c>
      <c r="E683" s="302" t="s">
        <v>5</v>
      </c>
      <c r="F683" s="302" t="s">
        <v>5</v>
      </c>
      <c r="G683" s="302" t="s">
        <v>5</v>
      </c>
      <c r="H683" s="314" t="s">
        <v>3334</v>
      </c>
      <c r="I683" s="314" t="s">
        <v>3249</v>
      </c>
      <c r="J683" s="314" t="s">
        <v>3249</v>
      </c>
      <c r="K683" s="344">
        <v>6282000</v>
      </c>
      <c r="L683" s="344">
        <v>0</v>
      </c>
      <c r="M683" s="344">
        <v>0</v>
      </c>
      <c r="N683" s="344">
        <v>0</v>
      </c>
      <c r="O683" s="344">
        <v>6282000</v>
      </c>
      <c r="P683" s="344">
        <v>5669818</v>
      </c>
      <c r="Q683" s="344">
        <v>612182</v>
      </c>
      <c r="R683" s="344">
        <v>5882208</v>
      </c>
      <c r="S683" s="345">
        <v>-212390</v>
      </c>
      <c r="T683" s="358">
        <f t="shared" si="23"/>
        <v>0.9025498248965298</v>
      </c>
      <c r="U683" s="298" t="s">
        <v>3335</v>
      </c>
      <c r="V683" s="303"/>
      <c r="W683" s="303"/>
      <c r="X683" s="336"/>
      <c r="Y683" s="336"/>
      <c r="Z683" s="336"/>
      <c r="AA683" s="336"/>
      <c r="AB683" s="365" t="e">
        <f t="shared" si="22"/>
        <v>#DIV/0!</v>
      </c>
      <c r="AC683" s="304" t="s">
        <v>51</v>
      </c>
      <c r="AD683" s="305">
        <v>5669818</v>
      </c>
      <c r="AE683" s="305">
        <v>5669818</v>
      </c>
      <c r="AF683" s="305">
        <v>0</v>
      </c>
      <c r="AG683" s="306">
        <v>90.254982489652974</v>
      </c>
      <c r="AH683" s="306">
        <v>0.96758232854462034</v>
      </c>
      <c r="AI683" s="305">
        <v>5706000</v>
      </c>
      <c r="AJ683" s="305">
        <v>0</v>
      </c>
      <c r="AK683" s="305">
        <v>0</v>
      </c>
      <c r="AL683" s="305">
        <v>194844</v>
      </c>
      <c r="AM683" s="305">
        <v>5900844</v>
      </c>
      <c r="AN683" s="305">
        <v>5882208</v>
      </c>
      <c r="AO683" s="305">
        <v>5882208</v>
      </c>
      <c r="AP683" s="305">
        <v>0</v>
      </c>
      <c r="AQ683" s="305">
        <v>18636</v>
      </c>
      <c r="AR683" s="306">
        <v>99.684180771428629</v>
      </c>
      <c r="AS683" s="306">
        <v>6791.0548737545751</v>
      </c>
      <c r="AT683" s="307">
        <v>-3.6107189681153744</v>
      </c>
      <c r="AU683" s="307">
        <v>0.16459580701448717</v>
      </c>
    </row>
    <row r="684" spans="1:47" ht="22.5" customHeight="1">
      <c r="A684" s="356">
        <v>232030106001</v>
      </c>
      <c r="B684" s="309" t="s">
        <v>251</v>
      </c>
      <c r="C684" s="309" t="s">
        <v>7</v>
      </c>
      <c r="D684" s="309" t="s">
        <v>253</v>
      </c>
      <c r="E684" s="309" t="s">
        <v>21</v>
      </c>
      <c r="F684" s="309" t="s">
        <v>21</v>
      </c>
      <c r="G684" s="309" t="s">
        <v>23</v>
      </c>
      <c r="H684" s="298" t="s">
        <v>27</v>
      </c>
      <c r="I684" s="298" t="s">
        <v>3249</v>
      </c>
      <c r="J684" s="298" t="s">
        <v>3249</v>
      </c>
      <c r="K684" s="346">
        <v>53000</v>
      </c>
      <c r="L684" s="346">
        <v>0</v>
      </c>
      <c r="M684" s="346">
        <v>0</v>
      </c>
      <c r="N684" s="346">
        <v>0</v>
      </c>
      <c r="O684" s="346">
        <v>53000</v>
      </c>
      <c r="P684" s="346">
        <v>52800</v>
      </c>
      <c r="Q684" s="346">
        <v>200</v>
      </c>
      <c r="R684" s="346">
        <v>4652</v>
      </c>
      <c r="S684" s="347">
        <v>48148</v>
      </c>
      <c r="T684" s="359">
        <f t="shared" si="23"/>
        <v>0.99622641509433962</v>
      </c>
      <c r="U684" s="298" t="s">
        <v>3336</v>
      </c>
      <c r="V684" s="298" t="s">
        <v>665</v>
      </c>
      <c r="W684" s="298" t="s">
        <v>3337</v>
      </c>
      <c r="X684" s="311" t="s">
        <v>796</v>
      </c>
      <c r="Y684" s="311">
        <v>1000</v>
      </c>
      <c r="Z684" s="311">
        <v>1000</v>
      </c>
      <c r="AA684" s="311" t="s">
        <v>475</v>
      </c>
      <c r="AB684" s="339">
        <f t="shared" si="22"/>
        <v>52.8</v>
      </c>
      <c r="AC684" s="309" t="s">
        <v>51</v>
      </c>
      <c r="AD684" s="310">
        <v>52800</v>
      </c>
      <c r="AE684" s="310">
        <v>52800</v>
      </c>
      <c r="AF684" s="310">
        <v>0</v>
      </c>
      <c r="AG684" s="307">
        <v>99.622641509433961</v>
      </c>
      <c r="AH684" s="307">
        <v>9.0105796953545876E-3</v>
      </c>
      <c r="AI684" s="310">
        <v>7000</v>
      </c>
      <c r="AJ684" s="310">
        <v>0</v>
      </c>
      <c r="AK684" s="310">
        <v>0</v>
      </c>
      <c r="AL684" s="310">
        <v>0</v>
      </c>
      <c r="AM684" s="310">
        <v>7000</v>
      </c>
      <c r="AN684" s="310">
        <v>4652</v>
      </c>
      <c r="AO684" s="310">
        <v>4652</v>
      </c>
      <c r="AP684" s="310">
        <v>0</v>
      </c>
      <c r="AQ684" s="310">
        <v>2348</v>
      </c>
      <c r="AR684" s="307">
        <v>66.457142857142856</v>
      </c>
      <c r="AS684" s="307">
        <v>5.3707701721371093</v>
      </c>
      <c r="AT684" s="307">
        <v>1034.9957007738608</v>
      </c>
      <c r="AU684" s="307">
        <v>8.3755301870478121E-3</v>
      </c>
    </row>
    <row r="685" spans="1:47" ht="22.5" customHeight="1">
      <c r="A685" s="356">
        <v>232030106002</v>
      </c>
      <c r="B685" s="309" t="s">
        <v>251</v>
      </c>
      <c r="C685" s="309" t="s">
        <v>7</v>
      </c>
      <c r="D685" s="309" t="s">
        <v>253</v>
      </c>
      <c r="E685" s="309" t="s">
        <v>21</v>
      </c>
      <c r="F685" s="309" t="s">
        <v>32</v>
      </c>
      <c r="G685" s="309" t="s">
        <v>34</v>
      </c>
      <c r="H685" s="298" t="s">
        <v>35</v>
      </c>
      <c r="I685" s="298" t="s">
        <v>3249</v>
      </c>
      <c r="J685" s="298" t="s">
        <v>3249</v>
      </c>
      <c r="K685" s="346">
        <v>62000</v>
      </c>
      <c r="L685" s="346">
        <v>0</v>
      </c>
      <c r="M685" s="346">
        <v>0</v>
      </c>
      <c r="N685" s="346">
        <v>0</v>
      </c>
      <c r="O685" s="346">
        <v>62000</v>
      </c>
      <c r="P685" s="346">
        <v>61050</v>
      </c>
      <c r="Q685" s="346">
        <v>950</v>
      </c>
      <c r="R685" s="346">
        <v>81015</v>
      </c>
      <c r="S685" s="347">
        <v>-19965</v>
      </c>
      <c r="T685" s="359">
        <f t="shared" si="23"/>
        <v>0.98467741935483866</v>
      </c>
      <c r="U685" s="298" t="s">
        <v>3338</v>
      </c>
      <c r="V685" s="298" t="s">
        <v>665</v>
      </c>
      <c r="W685" s="298" t="s">
        <v>3339</v>
      </c>
      <c r="X685" s="311" t="s">
        <v>796</v>
      </c>
      <c r="Y685" s="311">
        <v>2000</v>
      </c>
      <c r="Z685" s="311">
        <v>2000</v>
      </c>
      <c r="AA685" s="311" t="s">
        <v>443</v>
      </c>
      <c r="AB685" s="339">
        <f t="shared" si="22"/>
        <v>30.524999999999999</v>
      </c>
      <c r="AC685" s="309" t="s">
        <v>51</v>
      </c>
      <c r="AD685" s="310">
        <v>61050</v>
      </c>
      <c r="AE685" s="310">
        <v>61050</v>
      </c>
      <c r="AF685" s="310">
        <v>0</v>
      </c>
      <c r="AG685" s="307">
        <v>98.467741935483872</v>
      </c>
      <c r="AH685" s="307">
        <v>1.0418482772753743E-2</v>
      </c>
      <c r="AI685" s="310">
        <v>82000</v>
      </c>
      <c r="AJ685" s="310">
        <v>0</v>
      </c>
      <c r="AK685" s="310">
        <v>0</v>
      </c>
      <c r="AL685" s="310">
        <v>0</v>
      </c>
      <c r="AM685" s="310">
        <v>82000</v>
      </c>
      <c r="AN685" s="310">
        <v>81015</v>
      </c>
      <c r="AO685" s="310">
        <v>81015</v>
      </c>
      <c r="AP685" s="310">
        <v>0</v>
      </c>
      <c r="AQ685" s="310">
        <v>985</v>
      </c>
      <c r="AR685" s="307">
        <v>98.798780487804876</v>
      </c>
      <c r="AS685" s="307">
        <v>93.532447441033511</v>
      </c>
      <c r="AT685" s="307">
        <v>-24.643584521384927</v>
      </c>
      <c r="AU685" s="307">
        <v>-6.4096174905911053E-4</v>
      </c>
    </row>
    <row r="686" spans="1:47" ht="22.5" customHeight="1">
      <c r="A686" s="356">
        <v>232030106003</v>
      </c>
      <c r="B686" s="309" t="s">
        <v>251</v>
      </c>
      <c r="C686" s="309" t="s">
        <v>7</v>
      </c>
      <c r="D686" s="309" t="s">
        <v>253</v>
      </c>
      <c r="E686" s="309" t="s">
        <v>36</v>
      </c>
      <c r="F686" s="309" t="s">
        <v>21</v>
      </c>
      <c r="G686" s="309" t="s">
        <v>23</v>
      </c>
      <c r="H686" s="298" t="s">
        <v>91</v>
      </c>
      <c r="I686" s="298" t="s">
        <v>3249</v>
      </c>
      <c r="J686" s="298" t="s">
        <v>3249</v>
      </c>
      <c r="K686" s="346">
        <v>271000</v>
      </c>
      <c r="L686" s="346">
        <v>0</v>
      </c>
      <c r="M686" s="346">
        <v>0</v>
      </c>
      <c r="N686" s="346">
        <v>0</v>
      </c>
      <c r="O686" s="346">
        <v>271000</v>
      </c>
      <c r="P686" s="346">
        <v>177573</v>
      </c>
      <c r="Q686" s="346">
        <v>93427</v>
      </c>
      <c r="R686" s="346">
        <v>243697</v>
      </c>
      <c r="S686" s="347">
        <v>-66124</v>
      </c>
      <c r="T686" s="359">
        <f t="shared" si="23"/>
        <v>0.65525092250922512</v>
      </c>
      <c r="U686" s="298" t="s">
        <v>3340</v>
      </c>
      <c r="V686" s="298" t="s">
        <v>3341</v>
      </c>
      <c r="W686" s="298" t="s">
        <v>3341</v>
      </c>
      <c r="X686" s="370" t="s">
        <v>3666</v>
      </c>
      <c r="Y686" s="370" t="s">
        <v>3666</v>
      </c>
      <c r="Z686" s="370" t="s">
        <v>3666</v>
      </c>
      <c r="AA686" s="370" t="s">
        <v>3666</v>
      </c>
      <c r="AB686" s="367" t="e">
        <f t="shared" si="22"/>
        <v>#VALUE!</v>
      </c>
      <c r="AC686" s="309" t="s">
        <v>51</v>
      </c>
      <c r="AD686" s="310">
        <v>177573</v>
      </c>
      <c r="AE686" s="310">
        <v>177573</v>
      </c>
      <c r="AF686" s="310">
        <v>0</v>
      </c>
      <c r="AG686" s="307">
        <v>65.525092250922512</v>
      </c>
      <c r="AH686" s="307">
        <v>3.0303705837939395E-2</v>
      </c>
      <c r="AI686" s="310">
        <v>259000</v>
      </c>
      <c r="AJ686" s="310">
        <v>0</v>
      </c>
      <c r="AK686" s="310">
        <v>0</v>
      </c>
      <c r="AL686" s="310">
        <v>0</v>
      </c>
      <c r="AM686" s="310">
        <v>259000</v>
      </c>
      <c r="AN686" s="310">
        <v>243697</v>
      </c>
      <c r="AO686" s="310">
        <v>243697</v>
      </c>
      <c r="AP686" s="310">
        <v>0</v>
      </c>
      <c r="AQ686" s="310">
        <v>15303</v>
      </c>
      <c r="AR686" s="307">
        <v>94.091505791505796</v>
      </c>
      <c r="AS686" s="307">
        <v>281.35008139279819</v>
      </c>
      <c r="AT686" s="307">
        <v>-27.133694711055124</v>
      </c>
      <c r="AU686" s="307">
        <v>-2.9636329466341642E-3</v>
      </c>
    </row>
    <row r="687" spans="1:47" ht="22.5" customHeight="1">
      <c r="A687" s="356">
        <v>232030106004</v>
      </c>
      <c r="B687" s="309" t="s">
        <v>251</v>
      </c>
      <c r="C687" s="309" t="s">
        <v>7</v>
      </c>
      <c r="D687" s="309" t="s">
        <v>253</v>
      </c>
      <c r="E687" s="309" t="s">
        <v>36</v>
      </c>
      <c r="F687" s="309" t="s">
        <v>32</v>
      </c>
      <c r="G687" s="309" t="s">
        <v>34</v>
      </c>
      <c r="H687" s="298" t="s">
        <v>3342</v>
      </c>
      <c r="I687" s="298" t="s">
        <v>3249</v>
      </c>
      <c r="J687" s="298" t="s">
        <v>3249</v>
      </c>
      <c r="K687" s="346">
        <v>156000</v>
      </c>
      <c r="L687" s="346">
        <v>0</v>
      </c>
      <c r="M687" s="346">
        <v>0</v>
      </c>
      <c r="N687" s="346">
        <v>0</v>
      </c>
      <c r="O687" s="346">
        <v>156000</v>
      </c>
      <c r="P687" s="346">
        <v>110968</v>
      </c>
      <c r="Q687" s="346">
        <v>45032</v>
      </c>
      <c r="R687" s="346" t="s">
        <v>5</v>
      </c>
      <c r="S687" s="347">
        <v>110968</v>
      </c>
      <c r="T687" s="359">
        <f t="shared" si="23"/>
        <v>0.71133333333333337</v>
      </c>
      <c r="U687" s="298" t="s">
        <v>3343</v>
      </c>
      <c r="V687" s="298" t="s">
        <v>3344</v>
      </c>
      <c r="W687" s="298" t="s">
        <v>3345</v>
      </c>
      <c r="X687" s="370" t="s">
        <v>3666</v>
      </c>
      <c r="Y687" s="370" t="s">
        <v>3666</v>
      </c>
      <c r="Z687" s="370" t="s">
        <v>3666</v>
      </c>
      <c r="AA687" s="370" t="s">
        <v>3666</v>
      </c>
      <c r="AB687" s="367" t="e">
        <f t="shared" si="22"/>
        <v>#VALUE!</v>
      </c>
      <c r="AC687" s="309" t="s">
        <v>51</v>
      </c>
      <c r="AD687" s="310">
        <v>110968</v>
      </c>
      <c r="AE687" s="310">
        <v>110968</v>
      </c>
      <c r="AF687" s="310">
        <v>0</v>
      </c>
      <c r="AG687" s="307">
        <v>71.13333333333334</v>
      </c>
      <c r="AH687" s="307">
        <v>1.8937234993070224E-2</v>
      </c>
      <c r="AI687" s="310" t="s">
        <v>5</v>
      </c>
      <c r="AJ687" s="310" t="s">
        <v>5</v>
      </c>
      <c r="AK687" s="310" t="s">
        <v>5</v>
      </c>
      <c r="AL687" s="310" t="s">
        <v>5</v>
      </c>
      <c r="AM687" s="310" t="s">
        <v>5</v>
      </c>
      <c r="AN687" s="310" t="s">
        <v>5</v>
      </c>
      <c r="AO687" s="310" t="s">
        <v>5</v>
      </c>
      <c r="AP687" s="310" t="s">
        <v>5</v>
      </c>
      <c r="AQ687" s="310" t="s">
        <v>5</v>
      </c>
      <c r="AR687" s="307" t="s">
        <v>5</v>
      </c>
      <c r="AS687" s="307" t="s">
        <v>5</v>
      </c>
      <c r="AT687" s="307" t="s">
        <v>631</v>
      </c>
      <c r="AU687" s="307">
        <v>1.8937234993070224E-2</v>
      </c>
    </row>
    <row r="688" spans="1:47" ht="22.5" customHeight="1">
      <c r="A688" s="356">
        <v>232030106005</v>
      </c>
      <c r="B688" s="309" t="s">
        <v>251</v>
      </c>
      <c r="C688" s="309" t="s">
        <v>7</v>
      </c>
      <c r="D688" s="309" t="s">
        <v>253</v>
      </c>
      <c r="E688" s="309" t="s">
        <v>56</v>
      </c>
      <c r="F688" s="309" t="s">
        <v>28</v>
      </c>
      <c r="G688" s="309" t="s">
        <v>88</v>
      </c>
      <c r="H688" s="298" t="s">
        <v>3346</v>
      </c>
      <c r="I688" s="298" t="s">
        <v>3249</v>
      </c>
      <c r="J688" s="298" t="s">
        <v>3249</v>
      </c>
      <c r="K688" s="346">
        <v>5740000</v>
      </c>
      <c r="L688" s="346">
        <v>0</v>
      </c>
      <c r="M688" s="346">
        <v>0</v>
      </c>
      <c r="N688" s="346">
        <v>0</v>
      </c>
      <c r="O688" s="346">
        <v>5740000</v>
      </c>
      <c r="P688" s="346">
        <v>5267427</v>
      </c>
      <c r="Q688" s="346">
        <v>472573</v>
      </c>
      <c r="R688" s="346">
        <v>5552844</v>
      </c>
      <c r="S688" s="347">
        <v>-285417</v>
      </c>
      <c r="T688" s="359">
        <f t="shared" si="23"/>
        <v>0.91767020905923347</v>
      </c>
      <c r="U688" s="298" t="s">
        <v>3347</v>
      </c>
      <c r="V688" s="298" t="s">
        <v>3348</v>
      </c>
      <c r="W688" s="298" t="s">
        <v>3349</v>
      </c>
      <c r="X688" s="311" t="s">
        <v>3350</v>
      </c>
      <c r="Y688" s="311">
        <v>550</v>
      </c>
      <c r="Z688" s="311">
        <v>510</v>
      </c>
      <c r="AA688" s="311" t="s">
        <v>460</v>
      </c>
      <c r="AB688" s="339">
        <f t="shared" si="22"/>
        <v>10328.288235294118</v>
      </c>
      <c r="AC688" s="309" t="s">
        <v>51</v>
      </c>
      <c r="AD688" s="310">
        <v>5267427</v>
      </c>
      <c r="AE688" s="310">
        <v>5267427</v>
      </c>
      <c r="AF688" s="310">
        <v>0</v>
      </c>
      <c r="AG688" s="307">
        <v>91.767020905923346</v>
      </c>
      <c r="AH688" s="307">
        <v>0.89891232524550235</v>
      </c>
      <c r="AI688" s="310">
        <v>5358000</v>
      </c>
      <c r="AJ688" s="310">
        <v>0</v>
      </c>
      <c r="AK688" s="310">
        <v>0</v>
      </c>
      <c r="AL688" s="310">
        <v>194844</v>
      </c>
      <c r="AM688" s="310">
        <v>5552844</v>
      </c>
      <c r="AN688" s="310">
        <v>5552844</v>
      </c>
      <c r="AO688" s="310">
        <v>5552844</v>
      </c>
      <c r="AP688" s="310">
        <v>0</v>
      </c>
      <c r="AQ688" s="310">
        <v>0</v>
      </c>
      <c r="AR688" s="307">
        <v>100</v>
      </c>
      <c r="AS688" s="307">
        <v>6410.8015747486061</v>
      </c>
      <c r="AT688" s="307">
        <v>-5.1400147383935151</v>
      </c>
      <c r="AU688" s="307">
        <v>0.14088763653006231</v>
      </c>
    </row>
    <row r="689" spans="1:47" ht="22.5" customHeight="1">
      <c r="A689" s="356">
        <v>232030106006</v>
      </c>
      <c r="B689" s="302" t="s">
        <v>251</v>
      </c>
      <c r="C689" s="302" t="s">
        <v>7</v>
      </c>
      <c r="D689" s="302" t="s">
        <v>253</v>
      </c>
      <c r="E689" s="302" t="s">
        <v>5</v>
      </c>
      <c r="F689" s="302" t="s">
        <v>5</v>
      </c>
      <c r="G689" s="302" t="s">
        <v>5</v>
      </c>
      <c r="H689" s="314" t="s">
        <v>3351</v>
      </c>
      <c r="I689" s="314" t="s">
        <v>3249</v>
      </c>
      <c r="J689" s="314" t="s">
        <v>3249</v>
      </c>
      <c r="K689" s="344">
        <v>112307000</v>
      </c>
      <c r="L689" s="344">
        <v>599000</v>
      </c>
      <c r="M689" s="344">
        <v>0</v>
      </c>
      <c r="N689" s="344">
        <v>0</v>
      </c>
      <c r="O689" s="344">
        <v>112906000</v>
      </c>
      <c r="P689" s="344">
        <v>112869245</v>
      </c>
      <c r="Q689" s="344">
        <v>36755</v>
      </c>
      <c r="R689" s="344">
        <v>99031176</v>
      </c>
      <c r="S689" s="345">
        <v>13838069</v>
      </c>
      <c r="T689" s="358">
        <f t="shared" si="23"/>
        <v>0.99967446371317736</v>
      </c>
      <c r="U689" s="298" t="s">
        <v>3352</v>
      </c>
      <c r="V689" s="303"/>
      <c r="W689" s="303"/>
      <c r="X689" s="336"/>
      <c r="Y689" s="336"/>
      <c r="Z689" s="336"/>
      <c r="AA689" s="336"/>
      <c r="AB689" s="365" t="e">
        <f t="shared" si="22"/>
        <v>#DIV/0!</v>
      </c>
      <c r="AC689" s="304" t="s">
        <v>85</v>
      </c>
      <c r="AD689" s="305">
        <v>112869245</v>
      </c>
      <c r="AE689" s="305">
        <v>112869245</v>
      </c>
      <c r="AF689" s="305">
        <v>0</v>
      </c>
      <c r="AG689" s="306">
        <v>99.967446371317735</v>
      </c>
      <c r="AH689" s="306">
        <v>19.261691803541709</v>
      </c>
      <c r="AI689" s="305">
        <v>108944000</v>
      </c>
      <c r="AJ689" s="305">
        <v>-9870000</v>
      </c>
      <c r="AK689" s="305">
        <v>0</v>
      </c>
      <c r="AL689" s="305">
        <v>0</v>
      </c>
      <c r="AM689" s="305">
        <v>99074000</v>
      </c>
      <c r="AN689" s="305">
        <v>99031176</v>
      </c>
      <c r="AO689" s="305">
        <v>99031176</v>
      </c>
      <c r="AP689" s="305">
        <v>0</v>
      </c>
      <c r="AQ689" s="305">
        <v>42824</v>
      </c>
      <c r="AR689" s="306">
        <v>99.95677574338373</v>
      </c>
      <c r="AS689" s="306">
        <v>114332.26271978942</v>
      </c>
      <c r="AT689" s="307">
        <v>13.973447109221443</v>
      </c>
      <c r="AU689" s="307">
        <v>5.7428397773504525</v>
      </c>
    </row>
    <row r="690" spans="1:47" ht="22.5" customHeight="1">
      <c r="A690" s="356">
        <v>232030106007</v>
      </c>
      <c r="B690" s="309" t="s">
        <v>251</v>
      </c>
      <c r="C690" s="309" t="s">
        <v>7</v>
      </c>
      <c r="D690" s="309" t="s">
        <v>253</v>
      </c>
      <c r="E690" s="309" t="s">
        <v>46</v>
      </c>
      <c r="F690" s="309" t="s">
        <v>21</v>
      </c>
      <c r="G690" s="309" t="s">
        <v>23</v>
      </c>
      <c r="H690" s="298" t="s">
        <v>3353</v>
      </c>
      <c r="I690" s="298" t="s">
        <v>3249</v>
      </c>
      <c r="J690" s="298" t="s">
        <v>3249</v>
      </c>
      <c r="K690" s="346">
        <v>112307000</v>
      </c>
      <c r="L690" s="346">
        <v>599000</v>
      </c>
      <c r="M690" s="346">
        <v>0</v>
      </c>
      <c r="N690" s="346">
        <v>0</v>
      </c>
      <c r="O690" s="346">
        <v>112906000</v>
      </c>
      <c r="P690" s="346">
        <v>112869245</v>
      </c>
      <c r="Q690" s="346">
        <v>36755</v>
      </c>
      <c r="R690" s="346">
        <v>99031176</v>
      </c>
      <c r="S690" s="347">
        <v>13838069</v>
      </c>
      <c r="T690" s="359">
        <f t="shared" si="23"/>
        <v>0.99967446371317736</v>
      </c>
      <c r="U690" s="298" t="s">
        <v>3353</v>
      </c>
      <c r="V690" s="298" t="s">
        <v>665</v>
      </c>
      <c r="W690" s="298" t="s">
        <v>3354</v>
      </c>
      <c r="X690" s="370" t="s">
        <v>3666</v>
      </c>
      <c r="Y690" s="370" t="s">
        <v>3666</v>
      </c>
      <c r="Z690" s="370" t="s">
        <v>3666</v>
      </c>
      <c r="AA690" s="370" t="s">
        <v>3666</v>
      </c>
      <c r="AB690" s="367" t="e">
        <f t="shared" si="22"/>
        <v>#VALUE!</v>
      </c>
      <c r="AC690" s="309" t="s">
        <v>85</v>
      </c>
      <c r="AD690" s="310">
        <v>112869245</v>
      </c>
      <c r="AE690" s="310">
        <v>112869245</v>
      </c>
      <c r="AF690" s="310">
        <v>0</v>
      </c>
      <c r="AG690" s="307">
        <v>99.967446371317735</v>
      </c>
      <c r="AH690" s="307">
        <v>19.261691803541709</v>
      </c>
      <c r="AI690" s="310">
        <v>108944000</v>
      </c>
      <c r="AJ690" s="310">
        <v>-9870000</v>
      </c>
      <c r="AK690" s="310">
        <v>0</v>
      </c>
      <c r="AL690" s="310">
        <v>0</v>
      </c>
      <c r="AM690" s="310">
        <v>99074000</v>
      </c>
      <c r="AN690" s="310">
        <v>99031176</v>
      </c>
      <c r="AO690" s="310">
        <v>99031176</v>
      </c>
      <c r="AP690" s="310">
        <v>0</v>
      </c>
      <c r="AQ690" s="310">
        <v>42824</v>
      </c>
      <c r="AR690" s="307">
        <v>99.95677574338373</v>
      </c>
      <c r="AS690" s="307">
        <v>114332.26271978942</v>
      </c>
      <c r="AT690" s="307">
        <v>13.973447109221443</v>
      </c>
      <c r="AU690" s="307">
        <v>5.7428397773504525</v>
      </c>
    </row>
    <row r="691" spans="1:47" ht="22.5" customHeight="1">
      <c r="A691" s="356">
        <v>232030107000</v>
      </c>
      <c r="B691" s="302" t="s">
        <v>251</v>
      </c>
      <c r="C691" s="302" t="s">
        <v>7</v>
      </c>
      <c r="D691" s="302" t="s">
        <v>117</v>
      </c>
      <c r="E691" s="302" t="s">
        <v>5</v>
      </c>
      <c r="F691" s="302" t="s">
        <v>5</v>
      </c>
      <c r="G691" s="302" t="s">
        <v>5</v>
      </c>
      <c r="H691" s="314" t="s">
        <v>3355</v>
      </c>
      <c r="I691" s="314" t="s">
        <v>3249</v>
      </c>
      <c r="J691" s="314" t="s">
        <v>3249</v>
      </c>
      <c r="K691" s="344">
        <v>32580000</v>
      </c>
      <c r="L691" s="344">
        <v>-432000</v>
      </c>
      <c r="M691" s="344">
        <v>0</v>
      </c>
      <c r="N691" s="344">
        <v>0</v>
      </c>
      <c r="O691" s="344">
        <v>32148000</v>
      </c>
      <c r="P691" s="344">
        <v>31197968</v>
      </c>
      <c r="Q691" s="344">
        <v>950032</v>
      </c>
      <c r="R691" s="344">
        <v>34107885</v>
      </c>
      <c r="S691" s="345">
        <v>-2909917</v>
      </c>
      <c r="T691" s="358">
        <f t="shared" si="23"/>
        <v>0.97044817718053999</v>
      </c>
      <c r="U691" s="298" t="s">
        <v>3356</v>
      </c>
      <c r="V691" s="303"/>
      <c r="W691" s="303"/>
      <c r="X691" s="336"/>
      <c r="Y691" s="336"/>
      <c r="Z691" s="336"/>
      <c r="AA691" s="336"/>
      <c r="AB691" s="365" t="e">
        <f t="shared" ref="AB691:AB750" si="24">P691/Z691</f>
        <v>#DIV/0!</v>
      </c>
      <c r="AC691" s="304" t="s">
        <v>51</v>
      </c>
      <c r="AD691" s="305">
        <v>31197968</v>
      </c>
      <c r="AE691" s="305">
        <v>31197968</v>
      </c>
      <c r="AF691" s="305">
        <v>0</v>
      </c>
      <c r="AG691" s="306">
        <v>97.044817718054006</v>
      </c>
      <c r="AH691" s="306">
        <v>5.3240866855515563</v>
      </c>
      <c r="AI691" s="305">
        <v>34663000</v>
      </c>
      <c r="AJ691" s="305">
        <v>-388000</v>
      </c>
      <c r="AK691" s="305">
        <v>144396</v>
      </c>
      <c r="AL691" s="305">
        <v>0</v>
      </c>
      <c r="AM691" s="305">
        <v>34419396</v>
      </c>
      <c r="AN691" s="305">
        <v>34107885</v>
      </c>
      <c r="AO691" s="305">
        <v>34107885</v>
      </c>
      <c r="AP691" s="305">
        <v>0</v>
      </c>
      <c r="AQ691" s="305">
        <v>311511</v>
      </c>
      <c r="AR691" s="306">
        <v>99.094955065452055</v>
      </c>
      <c r="AS691" s="306">
        <v>39377.818442107207</v>
      </c>
      <c r="AT691" s="307">
        <v>-8.5315081835182696</v>
      </c>
      <c r="AU691" s="307">
        <v>0.66798273055713864</v>
      </c>
    </row>
    <row r="692" spans="1:47" ht="22.5" customHeight="1">
      <c r="A692" s="356">
        <v>232030107001</v>
      </c>
      <c r="B692" s="309" t="s">
        <v>251</v>
      </c>
      <c r="C692" s="309" t="s">
        <v>7</v>
      </c>
      <c r="D692" s="309" t="s">
        <v>117</v>
      </c>
      <c r="E692" s="309" t="s">
        <v>21</v>
      </c>
      <c r="F692" s="309" t="s">
        <v>127</v>
      </c>
      <c r="G692" s="309" t="s">
        <v>129</v>
      </c>
      <c r="H692" s="298" t="s">
        <v>130</v>
      </c>
      <c r="I692" s="298" t="s">
        <v>3249</v>
      </c>
      <c r="J692" s="298" t="s">
        <v>3249</v>
      </c>
      <c r="K692" s="346">
        <v>100000</v>
      </c>
      <c r="L692" s="346">
        <v>89000</v>
      </c>
      <c r="M692" s="346">
        <v>0</v>
      </c>
      <c r="N692" s="346">
        <v>0</v>
      </c>
      <c r="O692" s="346">
        <v>189000</v>
      </c>
      <c r="P692" s="346">
        <v>180161</v>
      </c>
      <c r="Q692" s="346">
        <v>8839</v>
      </c>
      <c r="R692" s="346">
        <v>431776</v>
      </c>
      <c r="S692" s="347">
        <v>-251615</v>
      </c>
      <c r="T692" s="359">
        <f t="shared" si="23"/>
        <v>0.95323280423280421</v>
      </c>
      <c r="U692" s="298" t="s">
        <v>3357</v>
      </c>
      <c r="V692" s="298" t="s">
        <v>665</v>
      </c>
      <c r="W692" s="298" t="s">
        <v>3358</v>
      </c>
      <c r="X692" s="370" t="s">
        <v>3666</v>
      </c>
      <c r="Y692" s="370" t="s">
        <v>3666</v>
      </c>
      <c r="Z692" s="370" t="s">
        <v>3666</v>
      </c>
      <c r="AA692" s="370" t="s">
        <v>3666</v>
      </c>
      <c r="AB692" s="367" t="e">
        <f t="shared" si="24"/>
        <v>#VALUE!</v>
      </c>
      <c r="AC692" s="309" t="s">
        <v>51</v>
      </c>
      <c r="AD692" s="310">
        <v>180161</v>
      </c>
      <c r="AE692" s="310">
        <v>180161</v>
      </c>
      <c r="AF692" s="310">
        <v>0</v>
      </c>
      <c r="AG692" s="307">
        <v>95.323280423280423</v>
      </c>
      <c r="AH692" s="307">
        <v>3.0745360766946547E-2</v>
      </c>
      <c r="AI692" s="310">
        <v>172000</v>
      </c>
      <c r="AJ692" s="310">
        <v>217000</v>
      </c>
      <c r="AK692" s="310">
        <v>144396</v>
      </c>
      <c r="AL692" s="310">
        <v>0</v>
      </c>
      <c r="AM692" s="310">
        <v>533396</v>
      </c>
      <c r="AN692" s="310">
        <v>431776</v>
      </c>
      <c r="AO692" s="310">
        <v>431776</v>
      </c>
      <c r="AP692" s="310">
        <v>0</v>
      </c>
      <c r="AQ692" s="310">
        <v>101620</v>
      </c>
      <c r="AR692" s="307">
        <v>80.948488552595066</v>
      </c>
      <c r="AS692" s="307">
        <v>498.48874932172669</v>
      </c>
      <c r="AT692" s="307">
        <v>-58.274429333728591</v>
      </c>
      <c r="AU692" s="307">
        <v>-2.8196843983411615E-2</v>
      </c>
    </row>
    <row r="693" spans="1:47" ht="22.5" customHeight="1">
      <c r="A693" s="356">
        <v>232030107002</v>
      </c>
      <c r="B693" s="309" t="s">
        <v>251</v>
      </c>
      <c r="C693" s="309" t="s">
        <v>7</v>
      </c>
      <c r="D693" s="309" t="s">
        <v>117</v>
      </c>
      <c r="E693" s="309" t="s">
        <v>36</v>
      </c>
      <c r="F693" s="309" t="s">
        <v>587</v>
      </c>
      <c r="G693" s="309" t="s">
        <v>588</v>
      </c>
      <c r="H693" s="298" t="s">
        <v>589</v>
      </c>
      <c r="I693" s="298" t="s">
        <v>3249</v>
      </c>
      <c r="J693" s="298" t="s">
        <v>3249</v>
      </c>
      <c r="K693" s="346">
        <v>30000</v>
      </c>
      <c r="L693" s="346">
        <v>0</v>
      </c>
      <c r="M693" s="346">
        <v>0</v>
      </c>
      <c r="N693" s="346">
        <v>0</v>
      </c>
      <c r="O693" s="346">
        <v>30000</v>
      </c>
      <c r="P693" s="346">
        <v>20120</v>
      </c>
      <c r="Q693" s="346">
        <v>9880</v>
      </c>
      <c r="R693" s="346">
        <v>27330</v>
      </c>
      <c r="S693" s="347">
        <v>-7210</v>
      </c>
      <c r="T693" s="359">
        <f t="shared" si="23"/>
        <v>0.67066666666666663</v>
      </c>
      <c r="U693" s="298" t="s">
        <v>3359</v>
      </c>
      <c r="V693" s="298" t="s">
        <v>3360</v>
      </c>
      <c r="W693" s="298" t="s">
        <v>3361</v>
      </c>
      <c r="X693" s="370" t="s">
        <v>3666</v>
      </c>
      <c r="Y693" s="370" t="s">
        <v>3666</v>
      </c>
      <c r="Z693" s="370" t="s">
        <v>3666</v>
      </c>
      <c r="AA693" s="370" t="s">
        <v>3666</v>
      </c>
      <c r="AB693" s="367" t="e">
        <f t="shared" si="24"/>
        <v>#VALUE!</v>
      </c>
      <c r="AC693" s="309" t="s">
        <v>51</v>
      </c>
      <c r="AD693" s="310">
        <v>20120</v>
      </c>
      <c r="AE693" s="310">
        <v>20120</v>
      </c>
      <c r="AF693" s="310">
        <v>0</v>
      </c>
      <c r="AG693" s="307">
        <v>67.066666666666663</v>
      </c>
      <c r="AH693" s="307">
        <v>3.4335769596692102E-3</v>
      </c>
      <c r="AI693" s="310">
        <v>30000</v>
      </c>
      <c r="AJ693" s="310">
        <v>-2000</v>
      </c>
      <c r="AK693" s="310">
        <v>0</v>
      </c>
      <c r="AL693" s="310">
        <v>0</v>
      </c>
      <c r="AM693" s="310">
        <v>28000</v>
      </c>
      <c r="AN693" s="310">
        <v>27330</v>
      </c>
      <c r="AO693" s="310">
        <v>27330</v>
      </c>
      <c r="AP693" s="310">
        <v>0</v>
      </c>
      <c r="AQ693" s="310">
        <v>670</v>
      </c>
      <c r="AR693" s="307">
        <v>97.607142857142861</v>
      </c>
      <c r="AS693" s="307">
        <v>31.552697507417715</v>
      </c>
      <c r="AT693" s="307">
        <v>-26.381266008049764</v>
      </c>
      <c r="AU693" s="307">
        <v>-2.972706460969473E-4</v>
      </c>
    </row>
    <row r="694" spans="1:47" ht="22.5" customHeight="1">
      <c r="A694" s="356">
        <v>232030107003</v>
      </c>
      <c r="B694" s="309" t="s">
        <v>251</v>
      </c>
      <c r="C694" s="309" t="s">
        <v>7</v>
      </c>
      <c r="D694" s="309" t="s">
        <v>117</v>
      </c>
      <c r="E694" s="309" t="s">
        <v>36</v>
      </c>
      <c r="F694" s="309" t="s">
        <v>141</v>
      </c>
      <c r="G694" s="309" t="s">
        <v>143</v>
      </c>
      <c r="H694" s="298" t="s">
        <v>144</v>
      </c>
      <c r="I694" s="298" t="s">
        <v>3249</v>
      </c>
      <c r="J694" s="298" t="s">
        <v>3249</v>
      </c>
      <c r="K694" s="346">
        <v>54000</v>
      </c>
      <c r="L694" s="346">
        <v>0</v>
      </c>
      <c r="M694" s="346">
        <v>0</v>
      </c>
      <c r="N694" s="346">
        <v>0</v>
      </c>
      <c r="O694" s="346">
        <v>54000</v>
      </c>
      <c r="P694" s="346">
        <v>53497</v>
      </c>
      <c r="Q694" s="346">
        <v>503</v>
      </c>
      <c r="R694" s="346">
        <v>53497</v>
      </c>
      <c r="S694" s="347">
        <v>0</v>
      </c>
      <c r="T694" s="359">
        <f t="shared" si="23"/>
        <v>0.99068518518518522</v>
      </c>
      <c r="U694" s="298" t="s">
        <v>3362</v>
      </c>
      <c r="V694" s="298" t="s">
        <v>665</v>
      </c>
      <c r="W694" s="298" t="s">
        <v>316</v>
      </c>
      <c r="X694" s="370" t="s">
        <v>3666</v>
      </c>
      <c r="Y694" s="370" t="s">
        <v>3666</v>
      </c>
      <c r="Z694" s="370" t="s">
        <v>3666</v>
      </c>
      <c r="AA694" s="370" t="s">
        <v>3666</v>
      </c>
      <c r="AB694" s="367" t="e">
        <f t="shared" si="24"/>
        <v>#VALUE!</v>
      </c>
      <c r="AC694" s="309" t="s">
        <v>51</v>
      </c>
      <c r="AD694" s="310">
        <v>53497</v>
      </c>
      <c r="AE694" s="310">
        <v>53497</v>
      </c>
      <c r="AF694" s="310">
        <v>0</v>
      </c>
      <c r="AG694" s="307">
        <v>99.068518518518516</v>
      </c>
      <c r="AH694" s="307">
        <v>9.129526173530007E-3</v>
      </c>
      <c r="AI694" s="310">
        <v>54000</v>
      </c>
      <c r="AJ694" s="310">
        <v>0</v>
      </c>
      <c r="AK694" s="310">
        <v>0</v>
      </c>
      <c r="AL694" s="310">
        <v>0</v>
      </c>
      <c r="AM694" s="310">
        <v>54000</v>
      </c>
      <c r="AN694" s="310">
        <v>53497</v>
      </c>
      <c r="AO694" s="310">
        <v>53497</v>
      </c>
      <c r="AP694" s="310">
        <v>0</v>
      </c>
      <c r="AQ694" s="310">
        <v>503</v>
      </c>
      <c r="AR694" s="307">
        <v>99.068518518518516</v>
      </c>
      <c r="AS694" s="307">
        <v>61.762702471801148</v>
      </c>
      <c r="AT694" s="307">
        <v>0</v>
      </c>
      <c r="AU694" s="307">
        <v>1.8265933390743845E-3</v>
      </c>
    </row>
    <row r="695" spans="1:47" ht="22.5" customHeight="1">
      <c r="A695" s="356">
        <v>232030107004</v>
      </c>
      <c r="B695" s="309" t="s">
        <v>251</v>
      </c>
      <c r="C695" s="309" t="s">
        <v>7</v>
      </c>
      <c r="D695" s="309" t="s">
        <v>117</v>
      </c>
      <c r="E695" s="309" t="s">
        <v>56</v>
      </c>
      <c r="F695" s="309" t="s">
        <v>28</v>
      </c>
      <c r="G695" s="309" t="s">
        <v>30</v>
      </c>
      <c r="H695" s="298" t="s">
        <v>3363</v>
      </c>
      <c r="I695" s="298" t="s">
        <v>3249</v>
      </c>
      <c r="J695" s="298" t="s">
        <v>3249</v>
      </c>
      <c r="K695" s="346">
        <v>18000</v>
      </c>
      <c r="L695" s="346">
        <v>0</v>
      </c>
      <c r="M695" s="346">
        <v>0</v>
      </c>
      <c r="N695" s="346">
        <v>0</v>
      </c>
      <c r="O695" s="346">
        <v>18000</v>
      </c>
      <c r="P695" s="346">
        <v>17600</v>
      </c>
      <c r="Q695" s="346">
        <v>400</v>
      </c>
      <c r="R695" s="346">
        <v>17600</v>
      </c>
      <c r="S695" s="347">
        <v>0</v>
      </c>
      <c r="T695" s="359">
        <f t="shared" si="23"/>
        <v>0.97777777777777775</v>
      </c>
      <c r="U695" s="298" t="s">
        <v>3364</v>
      </c>
      <c r="V695" s="298" t="s">
        <v>665</v>
      </c>
      <c r="W695" s="298" t="s">
        <v>316</v>
      </c>
      <c r="X695" s="370" t="s">
        <v>3666</v>
      </c>
      <c r="Y695" s="370" t="s">
        <v>3666</v>
      </c>
      <c r="Z695" s="370" t="s">
        <v>3666</v>
      </c>
      <c r="AA695" s="370" t="s">
        <v>3666</v>
      </c>
      <c r="AB695" s="367" t="e">
        <f t="shared" si="24"/>
        <v>#VALUE!</v>
      </c>
      <c r="AC695" s="309" t="s">
        <v>51</v>
      </c>
      <c r="AD695" s="310">
        <v>17600</v>
      </c>
      <c r="AE695" s="310">
        <v>17600</v>
      </c>
      <c r="AF695" s="310">
        <v>0</v>
      </c>
      <c r="AG695" s="307">
        <v>97.777777777777771</v>
      </c>
      <c r="AH695" s="307">
        <v>3.0035265651181956E-3</v>
      </c>
      <c r="AI695" s="310">
        <v>18000</v>
      </c>
      <c r="AJ695" s="310">
        <v>0</v>
      </c>
      <c r="AK695" s="310">
        <v>0</v>
      </c>
      <c r="AL695" s="310">
        <v>0</v>
      </c>
      <c r="AM695" s="310">
        <v>18000</v>
      </c>
      <c r="AN695" s="310">
        <v>17600</v>
      </c>
      <c r="AO695" s="310">
        <v>17600</v>
      </c>
      <c r="AP695" s="310">
        <v>0</v>
      </c>
      <c r="AQ695" s="310">
        <v>400</v>
      </c>
      <c r="AR695" s="307">
        <v>97.777777777777771</v>
      </c>
      <c r="AS695" s="307">
        <v>20.319336850733691</v>
      </c>
      <c r="AT695" s="307">
        <v>0</v>
      </c>
      <c r="AU695" s="307">
        <v>6.0093169276238204E-4</v>
      </c>
    </row>
    <row r="696" spans="1:47" ht="22.5" customHeight="1">
      <c r="A696" s="356">
        <v>232030107005</v>
      </c>
      <c r="B696" s="309" t="s">
        <v>251</v>
      </c>
      <c r="C696" s="309" t="s">
        <v>7</v>
      </c>
      <c r="D696" s="309" t="s">
        <v>117</v>
      </c>
      <c r="E696" s="309" t="s">
        <v>56</v>
      </c>
      <c r="F696" s="309" t="s">
        <v>28</v>
      </c>
      <c r="G696" s="309" t="s">
        <v>78</v>
      </c>
      <c r="H696" s="298" t="s">
        <v>145</v>
      </c>
      <c r="I696" s="298" t="s">
        <v>3249</v>
      </c>
      <c r="J696" s="298" t="s">
        <v>3249</v>
      </c>
      <c r="K696" s="346">
        <v>158000</v>
      </c>
      <c r="L696" s="346">
        <v>0</v>
      </c>
      <c r="M696" s="346">
        <v>0</v>
      </c>
      <c r="N696" s="346">
        <v>0</v>
      </c>
      <c r="O696" s="346">
        <v>158000</v>
      </c>
      <c r="P696" s="346">
        <v>135485</v>
      </c>
      <c r="Q696" s="346">
        <v>22515</v>
      </c>
      <c r="R696" s="346">
        <v>138525</v>
      </c>
      <c r="S696" s="347">
        <v>-3040</v>
      </c>
      <c r="T696" s="359">
        <f t="shared" ref="T696:T754" si="25">P696/O696</f>
        <v>0.85750000000000004</v>
      </c>
      <c r="U696" s="298" t="s">
        <v>3365</v>
      </c>
      <c r="V696" s="298" t="s">
        <v>3366</v>
      </c>
      <c r="W696" s="298" t="s">
        <v>3367</v>
      </c>
      <c r="X696" s="370" t="s">
        <v>3666</v>
      </c>
      <c r="Y696" s="370" t="s">
        <v>3666</v>
      </c>
      <c r="Z696" s="370" t="s">
        <v>3666</v>
      </c>
      <c r="AA696" s="370" t="s">
        <v>3666</v>
      </c>
      <c r="AB696" s="367" t="e">
        <f t="shared" si="24"/>
        <v>#VALUE!</v>
      </c>
      <c r="AC696" s="309" t="s">
        <v>51</v>
      </c>
      <c r="AD696" s="310">
        <v>135485</v>
      </c>
      <c r="AE696" s="310">
        <v>135485</v>
      </c>
      <c r="AF696" s="310">
        <v>0</v>
      </c>
      <c r="AG696" s="307">
        <v>85.75</v>
      </c>
      <c r="AH696" s="307">
        <v>2.3121181629263566E-2</v>
      </c>
      <c r="AI696" s="310">
        <v>148000</v>
      </c>
      <c r="AJ696" s="310">
        <v>-9000</v>
      </c>
      <c r="AK696" s="310">
        <v>0</v>
      </c>
      <c r="AL696" s="310">
        <v>0</v>
      </c>
      <c r="AM696" s="310">
        <v>139000</v>
      </c>
      <c r="AN696" s="310">
        <v>138525</v>
      </c>
      <c r="AO696" s="310">
        <v>138525</v>
      </c>
      <c r="AP696" s="310">
        <v>0</v>
      </c>
      <c r="AQ696" s="310">
        <v>475</v>
      </c>
      <c r="AR696" s="307">
        <v>99.658273381294961</v>
      </c>
      <c r="AS696" s="307">
        <v>159.92818961635706</v>
      </c>
      <c r="AT696" s="307">
        <v>-2.1945497202671</v>
      </c>
      <c r="AU696" s="307">
        <v>4.2109853398835072E-3</v>
      </c>
    </row>
    <row r="697" spans="1:47" ht="22.5" customHeight="1">
      <c r="A697" s="356">
        <v>232030107006</v>
      </c>
      <c r="B697" s="309" t="s">
        <v>251</v>
      </c>
      <c r="C697" s="309" t="s">
        <v>7</v>
      </c>
      <c r="D697" s="309" t="s">
        <v>117</v>
      </c>
      <c r="E697" s="309" t="s">
        <v>56</v>
      </c>
      <c r="F697" s="309" t="s">
        <v>28</v>
      </c>
      <c r="G697" s="309" t="s">
        <v>146</v>
      </c>
      <c r="H697" s="298" t="s">
        <v>3368</v>
      </c>
      <c r="I697" s="298" t="s">
        <v>3249</v>
      </c>
      <c r="J697" s="298" t="s">
        <v>3249</v>
      </c>
      <c r="K697" s="346">
        <v>312000</v>
      </c>
      <c r="L697" s="346">
        <v>0</v>
      </c>
      <c r="M697" s="346">
        <v>0</v>
      </c>
      <c r="N697" s="346">
        <v>0</v>
      </c>
      <c r="O697" s="346">
        <v>312000</v>
      </c>
      <c r="P697" s="346">
        <v>308452</v>
      </c>
      <c r="Q697" s="346">
        <v>3548</v>
      </c>
      <c r="R697" s="346">
        <v>271480</v>
      </c>
      <c r="S697" s="347">
        <v>36972</v>
      </c>
      <c r="T697" s="359">
        <f t="shared" si="25"/>
        <v>0.98862820512820515</v>
      </c>
      <c r="U697" s="298" t="s">
        <v>3369</v>
      </c>
      <c r="V697" s="298" t="s">
        <v>3366</v>
      </c>
      <c r="W697" s="298" t="s">
        <v>3367</v>
      </c>
      <c r="X697" s="370" t="s">
        <v>3666</v>
      </c>
      <c r="Y697" s="370" t="s">
        <v>3666</v>
      </c>
      <c r="Z697" s="370" t="s">
        <v>3666</v>
      </c>
      <c r="AA697" s="370" t="s">
        <v>3666</v>
      </c>
      <c r="AB697" s="367" t="e">
        <f t="shared" si="24"/>
        <v>#VALUE!</v>
      </c>
      <c r="AC697" s="309" t="s">
        <v>51</v>
      </c>
      <c r="AD697" s="310">
        <v>308452</v>
      </c>
      <c r="AE697" s="310">
        <v>308452</v>
      </c>
      <c r="AF697" s="310">
        <v>0</v>
      </c>
      <c r="AG697" s="307">
        <v>98.86282051282052</v>
      </c>
      <c r="AH697" s="307">
        <v>5.2638850912718055E-2</v>
      </c>
      <c r="AI697" s="310">
        <v>303000</v>
      </c>
      <c r="AJ697" s="310">
        <v>-31000</v>
      </c>
      <c r="AK697" s="310">
        <v>0</v>
      </c>
      <c r="AL697" s="310">
        <v>0</v>
      </c>
      <c r="AM697" s="310">
        <v>272000</v>
      </c>
      <c r="AN697" s="310">
        <v>271480</v>
      </c>
      <c r="AO697" s="310">
        <v>271480</v>
      </c>
      <c r="AP697" s="310">
        <v>0</v>
      </c>
      <c r="AQ697" s="310">
        <v>520</v>
      </c>
      <c r="AR697" s="307">
        <v>99.808823529411768</v>
      </c>
      <c r="AS697" s="307">
        <v>313.42577092256715</v>
      </c>
      <c r="AT697" s="307">
        <v>13.618682775895094</v>
      </c>
      <c r="AU697" s="307">
        <v>1.5578825006629639E-2</v>
      </c>
    </row>
    <row r="698" spans="1:47" ht="22.5" customHeight="1">
      <c r="A698" s="356">
        <v>232030107007</v>
      </c>
      <c r="B698" s="309" t="s">
        <v>251</v>
      </c>
      <c r="C698" s="309" t="s">
        <v>7</v>
      </c>
      <c r="D698" s="309" t="s">
        <v>117</v>
      </c>
      <c r="E698" s="309" t="s">
        <v>56</v>
      </c>
      <c r="F698" s="309" t="s">
        <v>28</v>
      </c>
      <c r="G698" s="309" t="s">
        <v>103</v>
      </c>
      <c r="H698" s="298" t="s">
        <v>3370</v>
      </c>
      <c r="I698" s="298" t="s">
        <v>3249</v>
      </c>
      <c r="J698" s="298" t="s">
        <v>3249</v>
      </c>
      <c r="K698" s="346">
        <v>2114000</v>
      </c>
      <c r="L698" s="346">
        <v>-521000</v>
      </c>
      <c r="M698" s="346">
        <v>0</v>
      </c>
      <c r="N698" s="346">
        <v>0</v>
      </c>
      <c r="O698" s="346">
        <v>1593000</v>
      </c>
      <c r="P698" s="346">
        <v>1592083</v>
      </c>
      <c r="Q698" s="346">
        <v>917</v>
      </c>
      <c r="R698" s="346">
        <v>1578867</v>
      </c>
      <c r="S698" s="347">
        <v>13216</v>
      </c>
      <c r="T698" s="359">
        <f t="shared" si="25"/>
        <v>0.99942435655994977</v>
      </c>
      <c r="U698" s="298" t="s">
        <v>3371</v>
      </c>
      <c r="V698" s="298" t="s">
        <v>3366</v>
      </c>
      <c r="W698" s="298" t="s">
        <v>3367</v>
      </c>
      <c r="X698" s="370" t="s">
        <v>3666</v>
      </c>
      <c r="Y698" s="370" t="s">
        <v>3666</v>
      </c>
      <c r="Z698" s="370" t="s">
        <v>3666</v>
      </c>
      <c r="AA698" s="370" t="s">
        <v>3666</v>
      </c>
      <c r="AB698" s="367" t="e">
        <f t="shared" si="24"/>
        <v>#VALUE!</v>
      </c>
      <c r="AC698" s="309" t="s">
        <v>51</v>
      </c>
      <c r="AD698" s="310">
        <v>1592083</v>
      </c>
      <c r="AE698" s="310">
        <v>1592083</v>
      </c>
      <c r="AF698" s="310">
        <v>0</v>
      </c>
      <c r="AG698" s="307">
        <v>99.94243565599497</v>
      </c>
      <c r="AH698" s="307">
        <v>0.27169679456665186</v>
      </c>
      <c r="AI698" s="310">
        <v>1579000</v>
      </c>
      <c r="AJ698" s="310">
        <v>0</v>
      </c>
      <c r="AK698" s="310">
        <v>0</v>
      </c>
      <c r="AL698" s="310">
        <v>0</v>
      </c>
      <c r="AM698" s="310">
        <v>1579000</v>
      </c>
      <c r="AN698" s="310">
        <v>1578867</v>
      </c>
      <c r="AO698" s="310">
        <v>1578867</v>
      </c>
      <c r="AP698" s="310">
        <v>0</v>
      </c>
      <c r="AQ698" s="310">
        <v>133</v>
      </c>
      <c r="AR698" s="307">
        <v>99.991576947435092</v>
      </c>
      <c r="AS698" s="307">
        <v>1822.8142281538264</v>
      </c>
      <c r="AT698" s="307">
        <v>0.83705593948065293</v>
      </c>
      <c r="AU698" s="307">
        <v>5.6163967388708352E-2</v>
      </c>
    </row>
    <row r="699" spans="1:47" ht="22.5" customHeight="1">
      <c r="A699" s="356">
        <v>232030107008</v>
      </c>
      <c r="B699" s="309" t="s">
        <v>251</v>
      </c>
      <c r="C699" s="309" t="s">
        <v>7</v>
      </c>
      <c r="D699" s="309" t="s">
        <v>117</v>
      </c>
      <c r="E699" s="309" t="s">
        <v>56</v>
      </c>
      <c r="F699" s="309" t="s">
        <v>28</v>
      </c>
      <c r="G699" s="309" t="s">
        <v>149</v>
      </c>
      <c r="H699" s="298" t="s">
        <v>3372</v>
      </c>
      <c r="I699" s="298" t="s">
        <v>3249</v>
      </c>
      <c r="J699" s="298" t="s">
        <v>3249</v>
      </c>
      <c r="K699" s="346">
        <v>149000</v>
      </c>
      <c r="L699" s="346">
        <v>0</v>
      </c>
      <c r="M699" s="346">
        <v>0</v>
      </c>
      <c r="N699" s="346">
        <v>0</v>
      </c>
      <c r="O699" s="346">
        <v>149000</v>
      </c>
      <c r="P699" s="346">
        <v>148500</v>
      </c>
      <c r="Q699" s="346">
        <v>500</v>
      </c>
      <c r="R699" s="346">
        <v>148500</v>
      </c>
      <c r="S699" s="347">
        <v>0</v>
      </c>
      <c r="T699" s="359">
        <f t="shared" si="25"/>
        <v>0.99664429530201337</v>
      </c>
      <c r="U699" s="298" t="s">
        <v>3373</v>
      </c>
      <c r="V699" s="298" t="s">
        <v>665</v>
      </c>
      <c r="W699" s="298" t="s">
        <v>3374</v>
      </c>
      <c r="X699" s="370" t="s">
        <v>3666</v>
      </c>
      <c r="Y699" s="370" t="s">
        <v>3666</v>
      </c>
      <c r="Z699" s="370" t="s">
        <v>3666</v>
      </c>
      <c r="AA699" s="370" t="s">
        <v>3666</v>
      </c>
      <c r="AB699" s="367" t="e">
        <f t="shared" si="24"/>
        <v>#VALUE!</v>
      </c>
      <c r="AC699" s="309" t="s">
        <v>51</v>
      </c>
      <c r="AD699" s="310">
        <v>148500</v>
      </c>
      <c r="AE699" s="310">
        <v>148500</v>
      </c>
      <c r="AF699" s="310">
        <v>0</v>
      </c>
      <c r="AG699" s="307">
        <v>99.664429530201332</v>
      </c>
      <c r="AH699" s="307">
        <v>2.5342255393184777E-2</v>
      </c>
      <c r="AI699" s="310">
        <v>149000</v>
      </c>
      <c r="AJ699" s="310">
        <v>0</v>
      </c>
      <c r="AK699" s="310">
        <v>0</v>
      </c>
      <c r="AL699" s="310">
        <v>0</v>
      </c>
      <c r="AM699" s="310">
        <v>149000</v>
      </c>
      <c r="AN699" s="310">
        <v>148500</v>
      </c>
      <c r="AO699" s="310">
        <v>148500</v>
      </c>
      <c r="AP699" s="310">
        <v>0</v>
      </c>
      <c r="AQ699" s="310">
        <v>500</v>
      </c>
      <c r="AR699" s="307">
        <v>99.664429530201332</v>
      </c>
      <c r="AS699" s="307">
        <v>171.4444046780655</v>
      </c>
      <c r="AT699" s="307">
        <v>0</v>
      </c>
      <c r="AU699" s="307">
        <v>5.070361157682602E-3</v>
      </c>
    </row>
    <row r="700" spans="1:47" ht="22.5" customHeight="1">
      <c r="A700" s="356">
        <v>232030107009</v>
      </c>
      <c r="B700" s="309" t="s">
        <v>251</v>
      </c>
      <c r="C700" s="309" t="s">
        <v>7</v>
      </c>
      <c r="D700" s="309" t="s">
        <v>117</v>
      </c>
      <c r="E700" s="309" t="s">
        <v>98</v>
      </c>
      <c r="F700" s="309" t="s">
        <v>21</v>
      </c>
      <c r="G700" s="309" t="s">
        <v>23</v>
      </c>
      <c r="H700" s="298" t="s">
        <v>99</v>
      </c>
      <c r="I700" s="298" t="s">
        <v>3249</v>
      </c>
      <c r="J700" s="298" t="s">
        <v>3249</v>
      </c>
      <c r="K700" s="346">
        <v>0</v>
      </c>
      <c r="L700" s="346">
        <v>0</v>
      </c>
      <c r="M700" s="346">
        <v>0</v>
      </c>
      <c r="N700" s="346">
        <v>0</v>
      </c>
      <c r="O700" s="346">
        <v>0</v>
      </c>
      <c r="P700" s="346">
        <v>0</v>
      </c>
      <c r="Q700" s="346">
        <v>0</v>
      </c>
      <c r="R700" s="346">
        <v>1436770</v>
      </c>
      <c r="S700" s="347">
        <v>-1436770</v>
      </c>
      <c r="T700" s="359" t="e">
        <f t="shared" si="25"/>
        <v>#DIV/0!</v>
      </c>
      <c r="U700" s="369" t="s">
        <v>3682</v>
      </c>
      <c r="V700" s="369" t="s">
        <v>3682</v>
      </c>
      <c r="W700" s="298" t="s">
        <v>3375</v>
      </c>
      <c r="X700" s="370" t="s">
        <v>3666</v>
      </c>
      <c r="Y700" s="370" t="s">
        <v>3666</v>
      </c>
      <c r="Z700" s="370" t="s">
        <v>3666</v>
      </c>
      <c r="AA700" s="370" t="s">
        <v>3666</v>
      </c>
      <c r="AB700" s="367" t="e">
        <f t="shared" si="24"/>
        <v>#VALUE!</v>
      </c>
      <c r="AC700" s="309" t="s">
        <v>51</v>
      </c>
      <c r="AD700" s="310">
        <v>0</v>
      </c>
      <c r="AE700" s="310">
        <v>0</v>
      </c>
      <c r="AF700" s="310">
        <v>0</v>
      </c>
      <c r="AG700" s="307" t="s">
        <v>5</v>
      </c>
      <c r="AH700" s="307">
        <v>0</v>
      </c>
      <c r="AI700" s="310">
        <v>1500000</v>
      </c>
      <c r="AJ700" s="310">
        <v>-63000</v>
      </c>
      <c r="AK700" s="310">
        <v>0</v>
      </c>
      <c r="AL700" s="310">
        <v>0</v>
      </c>
      <c r="AM700" s="310">
        <v>1437000</v>
      </c>
      <c r="AN700" s="310">
        <v>1436770</v>
      </c>
      <c r="AO700" s="310">
        <v>1436770</v>
      </c>
      <c r="AP700" s="310">
        <v>0</v>
      </c>
      <c r="AQ700" s="310">
        <v>230</v>
      </c>
      <c r="AR700" s="307">
        <v>99.983994432846217</v>
      </c>
      <c r="AS700" s="307">
        <v>1658.7621367629911</v>
      </c>
      <c r="AT700" s="307" t="s">
        <v>553</v>
      </c>
      <c r="AU700" s="307">
        <v>-0.19613501333833305</v>
      </c>
    </row>
    <row r="701" spans="1:47" ht="22.5" customHeight="1">
      <c r="A701" s="356">
        <v>232030107010</v>
      </c>
      <c r="B701" s="309" t="s">
        <v>251</v>
      </c>
      <c r="C701" s="309" t="s">
        <v>7</v>
      </c>
      <c r="D701" s="309" t="s">
        <v>117</v>
      </c>
      <c r="E701" s="309" t="s">
        <v>98</v>
      </c>
      <c r="F701" s="309" t="s">
        <v>15</v>
      </c>
      <c r="G701" s="309" t="s">
        <v>17</v>
      </c>
      <c r="H701" s="298" t="s">
        <v>1109</v>
      </c>
      <c r="I701" s="298" t="s">
        <v>3249</v>
      </c>
      <c r="J701" s="298" t="s">
        <v>3249</v>
      </c>
      <c r="K701" s="346">
        <v>0</v>
      </c>
      <c r="L701" s="346">
        <v>0</v>
      </c>
      <c r="M701" s="346">
        <v>0</v>
      </c>
      <c r="N701" s="346">
        <v>0</v>
      </c>
      <c r="O701" s="346">
        <v>0</v>
      </c>
      <c r="P701" s="346">
        <v>0</v>
      </c>
      <c r="Q701" s="346">
        <v>0</v>
      </c>
      <c r="R701" s="346">
        <v>1465617</v>
      </c>
      <c r="S701" s="347">
        <v>-1465617</v>
      </c>
      <c r="T701" s="359" t="e">
        <f t="shared" si="25"/>
        <v>#DIV/0!</v>
      </c>
      <c r="U701" s="369" t="s">
        <v>3682</v>
      </c>
      <c r="V701" s="369" t="s">
        <v>3682</v>
      </c>
      <c r="W701" s="298" t="s">
        <v>3376</v>
      </c>
      <c r="X701" s="370" t="s">
        <v>3666</v>
      </c>
      <c r="Y701" s="370" t="s">
        <v>3666</v>
      </c>
      <c r="Z701" s="370" t="s">
        <v>3666</v>
      </c>
      <c r="AA701" s="370" t="s">
        <v>3666</v>
      </c>
      <c r="AB701" s="367" t="e">
        <f t="shared" si="24"/>
        <v>#VALUE!</v>
      </c>
      <c r="AC701" s="309" t="s">
        <v>51</v>
      </c>
      <c r="AD701" s="310">
        <v>0</v>
      </c>
      <c r="AE701" s="310">
        <v>0</v>
      </c>
      <c r="AF701" s="310">
        <v>0</v>
      </c>
      <c r="AG701" s="307" t="s">
        <v>5</v>
      </c>
      <c r="AH701" s="307">
        <v>0</v>
      </c>
      <c r="AI701" s="310">
        <v>1960000</v>
      </c>
      <c r="AJ701" s="310">
        <v>-494000</v>
      </c>
      <c r="AK701" s="310">
        <v>0</v>
      </c>
      <c r="AL701" s="310">
        <v>0</v>
      </c>
      <c r="AM701" s="310">
        <v>1466000</v>
      </c>
      <c r="AN701" s="310">
        <v>1465617</v>
      </c>
      <c r="AO701" s="310">
        <v>1465617</v>
      </c>
      <c r="AP701" s="310">
        <v>0</v>
      </c>
      <c r="AQ701" s="310">
        <v>383</v>
      </c>
      <c r="AR701" s="307">
        <v>99.973874488403823</v>
      </c>
      <c r="AS701" s="307">
        <v>1692.0662225660092</v>
      </c>
      <c r="AT701" s="307" t="s">
        <v>553</v>
      </c>
      <c r="AU701" s="307">
        <v>-0.2000729482407676</v>
      </c>
    </row>
    <row r="702" spans="1:47" ht="22.5" customHeight="1">
      <c r="A702" s="356">
        <v>232030107011</v>
      </c>
      <c r="B702" s="309" t="s">
        <v>251</v>
      </c>
      <c r="C702" s="309" t="s">
        <v>7</v>
      </c>
      <c r="D702" s="309" t="s">
        <v>117</v>
      </c>
      <c r="E702" s="309" t="s">
        <v>46</v>
      </c>
      <c r="F702" s="309" t="s">
        <v>32</v>
      </c>
      <c r="G702" s="309" t="s">
        <v>34</v>
      </c>
      <c r="H702" s="298" t="s">
        <v>3377</v>
      </c>
      <c r="I702" s="298" t="s">
        <v>3249</v>
      </c>
      <c r="J702" s="298" t="s">
        <v>3249</v>
      </c>
      <c r="K702" s="346">
        <v>12120000</v>
      </c>
      <c r="L702" s="346">
        <v>0</v>
      </c>
      <c r="M702" s="346">
        <v>0</v>
      </c>
      <c r="N702" s="346">
        <v>0</v>
      </c>
      <c r="O702" s="346">
        <v>12120000</v>
      </c>
      <c r="P702" s="346">
        <v>11217070</v>
      </c>
      <c r="Q702" s="346">
        <v>902930</v>
      </c>
      <c r="R702" s="346">
        <v>12249523</v>
      </c>
      <c r="S702" s="347">
        <v>-1032453</v>
      </c>
      <c r="T702" s="359">
        <f t="shared" si="25"/>
        <v>0.9255008250825083</v>
      </c>
      <c r="U702" s="369" t="s">
        <v>3683</v>
      </c>
      <c r="V702" s="369" t="s">
        <v>3684</v>
      </c>
      <c r="W702" s="298" t="s">
        <v>3378</v>
      </c>
      <c r="X702" s="370" t="s">
        <v>3666</v>
      </c>
      <c r="Y702" s="370" t="s">
        <v>3666</v>
      </c>
      <c r="Z702" s="370" t="s">
        <v>3666</v>
      </c>
      <c r="AA702" s="370" t="s">
        <v>3666</v>
      </c>
      <c r="AB702" s="367" t="e">
        <f t="shared" si="24"/>
        <v>#VALUE!</v>
      </c>
      <c r="AC702" s="309" t="s">
        <v>51</v>
      </c>
      <c r="AD702" s="310">
        <v>11217070</v>
      </c>
      <c r="AE702" s="310">
        <v>11217070</v>
      </c>
      <c r="AF702" s="310">
        <v>0</v>
      </c>
      <c r="AG702" s="307">
        <v>92.550082508250824</v>
      </c>
      <c r="AH702" s="307">
        <v>1.914248166351725</v>
      </c>
      <c r="AI702" s="310">
        <v>12455000</v>
      </c>
      <c r="AJ702" s="310">
        <v>0</v>
      </c>
      <c r="AK702" s="310">
        <v>0</v>
      </c>
      <c r="AL702" s="310">
        <v>0</v>
      </c>
      <c r="AM702" s="310">
        <v>12455000</v>
      </c>
      <c r="AN702" s="310">
        <v>12249523</v>
      </c>
      <c r="AO702" s="310">
        <v>12249523</v>
      </c>
      <c r="AP702" s="310">
        <v>0</v>
      </c>
      <c r="AQ702" s="310">
        <v>205477</v>
      </c>
      <c r="AR702" s="307">
        <v>98.350244881573673</v>
      </c>
      <c r="AS702" s="307">
        <v>14142.169551011926</v>
      </c>
      <c r="AT702" s="307">
        <v>-8.4285159511925478</v>
      </c>
      <c r="AU702" s="307">
        <v>0.24205264654464531</v>
      </c>
    </row>
    <row r="703" spans="1:47" ht="22.5" customHeight="1">
      <c r="A703" s="356">
        <v>232030107012</v>
      </c>
      <c r="B703" s="309" t="s">
        <v>251</v>
      </c>
      <c r="C703" s="309" t="s">
        <v>7</v>
      </c>
      <c r="D703" s="309" t="s">
        <v>117</v>
      </c>
      <c r="E703" s="309" t="s">
        <v>15</v>
      </c>
      <c r="F703" s="309" t="s">
        <v>21</v>
      </c>
      <c r="G703" s="309" t="s">
        <v>23</v>
      </c>
      <c r="H703" s="298" t="s">
        <v>3379</v>
      </c>
      <c r="I703" s="298" t="s">
        <v>3249</v>
      </c>
      <c r="J703" s="298" t="s">
        <v>3249</v>
      </c>
      <c r="K703" s="346">
        <v>17525000</v>
      </c>
      <c r="L703" s="346">
        <v>0</v>
      </c>
      <c r="M703" s="346">
        <v>0</v>
      </c>
      <c r="N703" s="346">
        <v>0</v>
      </c>
      <c r="O703" s="346">
        <v>17525000</v>
      </c>
      <c r="P703" s="346">
        <v>17525000</v>
      </c>
      <c r="Q703" s="346">
        <v>0</v>
      </c>
      <c r="R703" s="346">
        <v>16284700</v>
      </c>
      <c r="S703" s="347">
        <v>1240300</v>
      </c>
      <c r="T703" s="359">
        <f t="shared" si="25"/>
        <v>1</v>
      </c>
      <c r="U703" s="369" t="s">
        <v>3685</v>
      </c>
      <c r="V703" s="369" t="s">
        <v>3682</v>
      </c>
      <c r="W703" s="298" t="s">
        <v>3380</v>
      </c>
      <c r="X703" s="370" t="s">
        <v>3666</v>
      </c>
      <c r="Y703" s="370" t="s">
        <v>3666</v>
      </c>
      <c r="Z703" s="370" t="s">
        <v>3666</v>
      </c>
      <c r="AA703" s="370" t="s">
        <v>3666</v>
      </c>
      <c r="AB703" s="367" t="e">
        <f t="shared" si="24"/>
        <v>#VALUE!</v>
      </c>
      <c r="AC703" s="309" t="s">
        <v>51</v>
      </c>
      <c r="AD703" s="310">
        <v>17525000</v>
      </c>
      <c r="AE703" s="310">
        <v>17525000</v>
      </c>
      <c r="AF703" s="310">
        <v>0</v>
      </c>
      <c r="AG703" s="307">
        <v>100</v>
      </c>
      <c r="AH703" s="307">
        <v>2.9907274462327491</v>
      </c>
      <c r="AI703" s="310">
        <v>16285000</v>
      </c>
      <c r="AJ703" s="310">
        <v>0</v>
      </c>
      <c r="AK703" s="310">
        <v>0</v>
      </c>
      <c r="AL703" s="310">
        <v>0</v>
      </c>
      <c r="AM703" s="310">
        <v>16285000</v>
      </c>
      <c r="AN703" s="310">
        <v>16284700</v>
      </c>
      <c r="AO703" s="310">
        <v>16284700</v>
      </c>
      <c r="AP703" s="310">
        <v>0</v>
      </c>
      <c r="AQ703" s="310">
        <v>300</v>
      </c>
      <c r="AR703" s="307">
        <v>99.998157813939201</v>
      </c>
      <c r="AS703" s="307">
        <v>18800.81277347403</v>
      </c>
      <c r="AT703" s="307">
        <v>7.6163515447014678</v>
      </c>
      <c r="AU703" s="307">
        <v>0.76768558726384484</v>
      </c>
    </row>
    <row r="704" spans="1:47" ht="22.5" customHeight="1">
      <c r="A704" s="356">
        <v>232030107013</v>
      </c>
      <c r="B704" s="309" t="s">
        <v>251</v>
      </c>
      <c r="C704" s="309" t="s">
        <v>7</v>
      </c>
      <c r="D704" s="309" t="s">
        <v>117</v>
      </c>
      <c r="E704" s="309" t="s">
        <v>597</v>
      </c>
      <c r="F704" s="309" t="s">
        <v>21</v>
      </c>
      <c r="G704" s="309" t="s">
        <v>23</v>
      </c>
      <c r="H704" s="298" t="s">
        <v>598</v>
      </c>
      <c r="I704" s="298" t="s">
        <v>3249</v>
      </c>
      <c r="J704" s="298" t="s">
        <v>3249</v>
      </c>
      <c r="K704" s="346">
        <v>0</v>
      </c>
      <c r="L704" s="346">
        <v>0</v>
      </c>
      <c r="M704" s="346">
        <v>0</v>
      </c>
      <c r="N704" s="346">
        <v>0</v>
      </c>
      <c r="O704" s="346">
        <v>0</v>
      </c>
      <c r="P704" s="346">
        <v>0</v>
      </c>
      <c r="Q704" s="346">
        <v>0</v>
      </c>
      <c r="R704" s="346">
        <v>3700</v>
      </c>
      <c r="S704" s="347">
        <v>-3700</v>
      </c>
      <c r="T704" s="359" t="e">
        <f t="shared" si="25"/>
        <v>#DIV/0!</v>
      </c>
      <c r="U704" s="369" t="s">
        <v>3682</v>
      </c>
      <c r="V704" s="369" t="s">
        <v>3682</v>
      </c>
      <c r="W704" s="298" t="s">
        <v>3381</v>
      </c>
      <c r="X704" s="370" t="s">
        <v>3666</v>
      </c>
      <c r="Y704" s="370" t="s">
        <v>3666</v>
      </c>
      <c r="Z704" s="370" t="s">
        <v>3666</v>
      </c>
      <c r="AA704" s="370" t="s">
        <v>3666</v>
      </c>
      <c r="AB704" s="367" t="e">
        <f t="shared" si="24"/>
        <v>#VALUE!</v>
      </c>
      <c r="AC704" s="309" t="s">
        <v>51</v>
      </c>
      <c r="AD704" s="310">
        <v>0</v>
      </c>
      <c r="AE704" s="310">
        <v>0</v>
      </c>
      <c r="AF704" s="310">
        <v>0</v>
      </c>
      <c r="AG704" s="307" t="s">
        <v>5</v>
      </c>
      <c r="AH704" s="307">
        <v>0</v>
      </c>
      <c r="AI704" s="310">
        <v>10000</v>
      </c>
      <c r="AJ704" s="310">
        <v>-6000</v>
      </c>
      <c r="AK704" s="310">
        <v>0</v>
      </c>
      <c r="AL704" s="310">
        <v>0</v>
      </c>
      <c r="AM704" s="310">
        <v>4000</v>
      </c>
      <c r="AN704" s="310">
        <v>3700</v>
      </c>
      <c r="AO704" s="310">
        <v>3700</v>
      </c>
      <c r="AP704" s="310">
        <v>0</v>
      </c>
      <c r="AQ704" s="310">
        <v>300</v>
      </c>
      <c r="AR704" s="307">
        <v>92.5</v>
      </c>
      <c r="AS704" s="307">
        <v>4.2716787697565142</v>
      </c>
      <c r="AT704" s="307" t="s">
        <v>553</v>
      </c>
      <c r="AU704" s="307">
        <v>-5.0509096748389251E-4</v>
      </c>
    </row>
    <row r="705" spans="1:47" ht="22.5" customHeight="1">
      <c r="A705" s="356">
        <v>232030201000</v>
      </c>
      <c r="B705" s="313" t="s">
        <v>251</v>
      </c>
      <c r="C705" s="313" t="s">
        <v>4</v>
      </c>
      <c r="D705" s="313" t="s">
        <v>7</v>
      </c>
      <c r="E705" s="313" t="s">
        <v>5</v>
      </c>
      <c r="F705" s="313" t="s">
        <v>5</v>
      </c>
      <c r="G705" s="313" t="s">
        <v>5</v>
      </c>
      <c r="H705" s="314" t="s">
        <v>3041</v>
      </c>
      <c r="I705" s="314" t="s">
        <v>2818</v>
      </c>
      <c r="J705" s="314" t="s">
        <v>2818</v>
      </c>
      <c r="K705" s="348">
        <v>22786000</v>
      </c>
      <c r="L705" s="348">
        <v>7262000</v>
      </c>
      <c r="M705" s="348">
        <v>0</v>
      </c>
      <c r="N705" s="348">
        <v>0</v>
      </c>
      <c r="O705" s="348">
        <v>30048000</v>
      </c>
      <c r="P705" s="348">
        <v>29390343</v>
      </c>
      <c r="Q705" s="348">
        <v>657657</v>
      </c>
      <c r="R705" s="348">
        <v>18225809</v>
      </c>
      <c r="S705" s="348">
        <v>11164534</v>
      </c>
      <c r="T705" s="358">
        <f t="shared" si="25"/>
        <v>0.97811311900958464</v>
      </c>
      <c r="U705" s="298"/>
      <c r="V705" s="303"/>
      <c r="W705" s="303"/>
      <c r="X705" s="336"/>
      <c r="Y705" s="336"/>
      <c r="Z705" s="336"/>
      <c r="AA705" s="336"/>
      <c r="AB705" s="365" t="e">
        <f t="shared" si="24"/>
        <v>#DIV/0!</v>
      </c>
      <c r="AC705" s="313"/>
      <c r="AD705" s="315">
        <v>29390343</v>
      </c>
      <c r="AE705" s="315">
        <v>29390343</v>
      </c>
      <c r="AF705" s="315">
        <v>0</v>
      </c>
      <c r="AG705" s="315">
        <v>97.811311900958458</v>
      </c>
      <c r="AH705" s="315">
        <v>4.6818919282498292</v>
      </c>
      <c r="AI705" s="315">
        <v>19851000</v>
      </c>
      <c r="AJ705" s="315">
        <v>-1623000</v>
      </c>
      <c r="AK705" s="315">
        <v>0</v>
      </c>
      <c r="AL705" s="315">
        <v>0</v>
      </c>
      <c r="AM705" s="315">
        <v>18228000</v>
      </c>
      <c r="AN705" s="315">
        <v>18225809</v>
      </c>
      <c r="AO705" s="315">
        <v>18225809</v>
      </c>
      <c r="AP705" s="315">
        <v>0</v>
      </c>
      <c r="AQ705" s="315">
        <v>2191</v>
      </c>
      <c r="AR705" s="315">
        <v>99.987980030721971</v>
      </c>
      <c r="AS705" s="315">
        <v>3.2452131047088257</v>
      </c>
      <c r="AT705" s="297">
        <v>61.256726656139108</v>
      </c>
      <c r="AU705" s="297">
        <v>1.4366788235410035</v>
      </c>
    </row>
    <row r="706" spans="1:47" ht="22.5" customHeight="1">
      <c r="A706" s="356">
        <v>232030201001</v>
      </c>
      <c r="B706" s="311" t="s">
        <v>251</v>
      </c>
      <c r="C706" s="311" t="s">
        <v>4</v>
      </c>
      <c r="D706" s="311" t="s">
        <v>7</v>
      </c>
      <c r="E706" s="311" t="s">
        <v>4</v>
      </c>
      <c r="F706" s="311" t="s">
        <v>15</v>
      </c>
      <c r="G706" s="311" t="s">
        <v>17</v>
      </c>
      <c r="H706" s="298" t="s">
        <v>516</v>
      </c>
      <c r="I706" s="298" t="s">
        <v>2818</v>
      </c>
      <c r="J706" s="298" t="s">
        <v>2818</v>
      </c>
      <c r="K706" s="339">
        <v>11957000</v>
      </c>
      <c r="L706" s="339">
        <v>4510000</v>
      </c>
      <c r="M706" s="339">
        <v>0</v>
      </c>
      <c r="N706" s="339">
        <v>0</v>
      </c>
      <c r="O706" s="339">
        <v>16467000</v>
      </c>
      <c r="P706" s="339">
        <v>16466700</v>
      </c>
      <c r="Q706" s="339">
        <v>300</v>
      </c>
      <c r="R706" s="339">
        <v>10519800</v>
      </c>
      <c r="S706" s="339">
        <v>5946900</v>
      </c>
      <c r="T706" s="359">
        <f t="shared" si="25"/>
        <v>0.99998178174530883</v>
      </c>
      <c r="U706" s="298"/>
      <c r="V706" s="303"/>
      <c r="W706" s="303"/>
      <c r="X706" s="336"/>
      <c r="Y706" s="336"/>
      <c r="Z706" s="336"/>
      <c r="AA706" s="336"/>
      <c r="AB706" s="365" t="e">
        <f t="shared" si="24"/>
        <v>#DIV/0!</v>
      </c>
      <c r="AC706" s="311"/>
      <c r="AD706" s="312">
        <v>16466700</v>
      </c>
      <c r="AE706" s="312">
        <v>16466700</v>
      </c>
      <c r="AF706" s="312">
        <v>0</v>
      </c>
      <c r="AG706" s="312">
        <v>99.998178174530878</v>
      </c>
      <c r="AH706" s="312">
        <v>2.6231510743141535</v>
      </c>
      <c r="AI706" s="312">
        <v>10875000</v>
      </c>
      <c r="AJ706" s="312">
        <v>-355000</v>
      </c>
      <c r="AK706" s="312">
        <v>0</v>
      </c>
      <c r="AL706" s="312">
        <v>0</v>
      </c>
      <c r="AM706" s="312">
        <v>10520000</v>
      </c>
      <c r="AN706" s="312">
        <v>10519800</v>
      </c>
      <c r="AO706" s="312">
        <v>10519800</v>
      </c>
      <c r="AP706" s="312">
        <v>0</v>
      </c>
      <c r="AQ706" s="312">
        <v>200</v>
      </c>
      <c r="AR706" s="312">
        <v>99.99809885931559</v>
      </c>
      <c r="AS706" s="312">
        <v>1.8731126184256568</v>
      </c>
      <c r="AT706" s="297">
        <v>56.530542405749159</v>
      </c>
      <c r="AU706" s="297">
        <v>0.75003845588849671</v>
      </c>
    </row>
    <row r="707" spans="1:47" ht="22.5" customHeight="1">
      <c r="A707" s="356">
        <v>232030201002</v>
      </c>
      <c r="B707" s="311" t="s">
        <v>251</v>
      </c>
      <c r="C707" s="311" t="s">
        <v>4</v>
      </c>
      <c r="D707" s="311" t="s">
        <v>7</v>
      </c>
      <c r="E707" s="311" t="s">
        <v>251</v>
      </c>
      <c r="F707" s="311" t="s">
        <v>7</v>
      </c>
      <c r="G707" s="311" t="s">
        <v>517</v>
      </c>
      <c r="H707" s="298" t="s">
        <v>518</v>
      </c>
      <c r="I707" s="298" t="s">
        <v>2818</v>
      </c>
      <c r="J707" s="298" t="s">
        <v>2818</v>
      </c>
      <c r="K707" s="339">
        <v>318000</v>
      </c>
      <c r="L707" s="339">
        <v>0</v>
      </c>
      <c r="M707" s="339">
        <v>0</v>
      </c>
      <c r="N707" s="339">
        <v>0</v>
      </c>
      <c r="O707" s="339">
        <v>318000</v>
      </c>
      <c r="P707" s="339">
        <v>318000</v>
      </c>
      <c r="Q707" s="339">
        <v>0</v>
      </c>
      <c r="R707" s="339">
        <v>318000</v>
      </c>
      <c r="S707" s="339">
        <v>0</v>
      </c>
      <c r="T707" s="359">
        <f t="shared" si="25"/>
        <v>1</v>
      </c>
      <c r="U707" s="298"/>
      <c r="V707" s="303"/>
      <c r="W707" s="303"/>
      <c r="X707" s="336"/>
      <c r="Y707" s="336"/>
      <c r="Z707" s="336"/>
      <c r="AA707" s="336"/>
      <c r="AB707" s="365" t="e">
        <f t="shared" si="24"/>
        <v>#DIV/0!</v>
      </c>
      <c r="AC707" s="311"/>
      <c r="AD707" s="312">
        <v>318000</v>
      </c>
      <c r="AE707" s="312">
        <v>318000</v>
      </c>
      <c r="AF707" s="312">
        <v>0</v>
      </c>
      <c r="AG707" s="312">
        <v>100</v>
      </c>
      <c r="AH707" s="312">
        <v>5.0657511318716007E-2</v>
      </c>
      <c r="AI707" s="312">
        <v>120000</v>
      </c>
      <c r="AJ707" s="312">
        <v>198000</v>
      </c>
      <c r="AK707" s="312">
        <v>0</v>
      </c>
      <c r="AL707" s="312">
        <v>0</v>
      </c>
      <c r="AM707" s="312">
        <v>318000</v>
      </c>
      <c r="AN707" s="312">
        <v>318000</v>
      </c>
      <c r="AO707" s="312">
        <v>318000</v>
      </c>
      <c r="AP707" s="312">
        <v>0</v>
      </c>
      <c r="AQ707" s="312">
        <v>0</v>
      </c>
      <c r="AR707" s="312">
        <v>100</v>
      </c>
      <c r="AS707" s="312">
        <v>5.6621781085130787E-2</v>
      </c>
      <c r="AT707" s="297">
        <v>0</v>
      </c>
      <c r="AU707" s="297">
        <v>-5.9642697664147801E-3</v>
      </c>
    </row>
    <row r="708" spans="1:47" ht="22.5" customHeight="1">
      <c r="A708" s="356">
        <v>232030201003</v>
      </c>
      <c r="B708" s="311" t="s">
        <v>251</v>
      </c>
      <c r="C708" s="311" t="s">
        <v>4</v>
      </c>
      <c r="D708" s="311" t="s">
        <v>7</v>
      </c>
      <c r="E708" s="311" t="s">
        <v>251</v>
      </c>
      <c r="F708" s="311" t="s">
        <v>235</v>
      </c>
      <c r="G708" s="311" t="s">
        <v>521</v>
      </c>
      <c r="H708" s="298" t="s">
        <v>522</v>
      </c>
      <c r="I708" s="298" t="s">
        <v>2818</v>
      </c>
      <c r="J708" s="298" t="s">
        <v>2818</v>
      </c>
      <c r="K708" s="339">
        <v>258000</v>
      </c>
      <c r="L708" s="339">
        <v>0</v>
      </c>
      <c r="M708" s="339">
        <v>0</v>
      </c>
      <c r="N708" s="339">
        <v>0</v>
      </c>
      <c r="O708" s="339">
        <v>258000</v>
      </c>
      <c r="P708" s="339">
        <v>258000</v>
      </c>
      <c r="Q708" s="339">
        <v>0</v>
      </c>
      <c r="R708" s="339">
        <v>258000</v>
      </c>
      <c r="S708" s="339">
        <v>0</v>
      </c>
      <c r="T708" s="359">
        <f t="shared" si="25"/>
        <v>1</v>
      </c>
      <c r="U708" s="298"/>
      <c r="V708" s="303"/>
      <c r="W708" s="303"/>
      <c r="X708" s="336"/>
      <c r="Y708" s="336"/>
      <c r="Z708" s="336"/>
      <c r="AA708" s="336"/>
      <c r="AB708" s="365" t="e">
        <f t="shared" si="24"/>
        <v>#DIV/0!</v>
      </c>
      <c r="AC708" s="311"/>
      <c r="AD708" s="312">
        <v>258000</v>
      </c>
      <c r="AE708" s="312">
        <v>258000</v>
      </c>
      <c r="AF708" s="312">
        <v>0</v>
      </c>
      <c r="AG708" s="312">
        <v>100</v>
      </c>
      <c r="AH708" s="312">
        <v>4.1099490315184679E-2</v>
      </c>
      <c r="AI708" s="312">
        <v>336000</v>
      </c>
      <c r="AJ708" s="312">
        <v>-78000</v>
      </c>
      <c r="AK708" s="312">
        <v>0</v>
      </c>
      <c r="AL708" s="312">
        <v>0</v>
      </c>
      <c r="AM708" s="312">
        <v>258000</v>
      </c>
      <c r="AN708" s="312">
        <v>258000</v>
      </c>
      <c r="AO708" s="312">
        <v>258000</v>
      </c>
      <c r="AP708" s="312">
        <v>0</v>
      </c>
      <c r="AQ708" s="312">
        <v>0</v>
      </c>
      <c r="AR708" s="312">
        <v>100</v>
      </c>
      <c r="AS708" s="312">
        <v>4.5938426163408E-2</v>
      </c>
      <c r="AT708" s="297">
        <v>0</v>
      </c>
      <c r="AU708" s="297">
        <v>-4.8389358482233205E-3</v>
      </c>
    </row>
    <row r="709" spans="1:47" ht="22.5" customHeight="1">
      <c r="A709" s="356">
        <v>232030201004</v>
      </c>
      <c r="B709" s="311" t="s">
        <v>251</v>
      </c>
      <c r="C709" s="311" t="s">
        <v>4</v>
      </c>
      <c r="D709" s="311" t="s">
        <v>7</v>
      </c>
      <c r="E709" s="311" t="s">
        <v>251</v>
      </c>
      <c r="F709" s="311" t="s">
        <v>67</v>
      </c>
      <c r="G709" s="311" t="s">
        <v>523</v>
      </c>
      <c r="H709" s="298" t="s">
        <v>524</v>
      </c>
      <c r="I709" s="298" t="s">
        <v>2818</v>
      </c>
      <c r="J709" s="298" t="s">
        <v>2818</v>
      </c>
      <c r="K709" s="339">
        <v>785000</v>
      </c>
      <c r="L709" s="339">
        <v>-322000</v>
      </c>
      <c r="M709" s="339">
        <v>0</v>
      </c>
      <c r="N709" s="339">
        <v>0</v>
      </c>
      <c r="O709" s="339">
        <v>463000</v>
      </c>
      <c r="P709" s="339">
        <v>462960</v>
      </c>
      <c r="Q709" s="339">
        <v>40</v>
      </c>
      <c r="R709" s="339">
        <v>584710</v>
      </c>
      <c r="S709" s="339">
        <v>-121750</v>
      </c>
      <c r="T709" s="359">
        <f t="shared" si="25"/>
        <v>0.99991360691144704</v>
      </c>
      <c r="U709" s="298"/>
      <c r="V709" s="303"/>
      <c r="W709" s="303"/>
      <c r="X709" s="336"/>
      <c r="Y709" s="336"/>
      <c r="Z709" s="336"/>
      <c r="AA709" s="336"/>
      <c r="AB709" s="365" t="e">
        <f t="shared" si="24"/>
        <v>#DIV/0!</v>
      </c>
      <c r="AC709" s="311"/>
      <c r="AD709" s="312">
        <v>462960</v>
      </c>
      <c r="AE709" s="312">
        <v>462960</v>
      </c>
      <c r="AF709" s="312">
        <v>0</v>
      </c>
      <c r="AG709" s="312">
        <v>99.991360691144706</v>
      </c>
      <c r="AH709" s="312">
        <v>7.3749690063247678E-2</v>
      </c>
      <c r="AI709" s="312">
        <v>1034000</v>
      </c>
      <c r="AJ709" s="312">
        <v>-449000</v>
      </c>
      <c r="AK709" s="312">
        <v>0</v>
      </c>
      <c r="AL709" s="312">
        <v>0</v>
      </c>
      <c r="AM709" s="312">
        <v>585000</v>
      </c>
      <c r="AN709" s="312">
        <v>584710</v>
      </c>
      <c r="AO709" s="312">
        <v>584710</v>
      </c>
      <c r="AP709" s="312">
        <v>0</v>
      </c>
      <c r="AQ709" s="312">
        <v>290</v>
      </c>
      <c r="AR709" s="312">
        <v>99.950427350427347</v>
      </c>
      <c r="AS709" s="312">
        <v>0.10411107427134222</v>
      </c>
      <c r="AT709" s="297">
        <v>-20.822287971815086</v>
      </c>
      <c r="AU709" s="297">
        <v>-3.0361384208094547E-2</v>
      </c>
    </row>
    <row r="710" spans="1:47" ht="22.5" customHeight="1">
      <c r="A710" s="356">
        <v>232030201005</v>
      </c>
      <c r="B710" s="311" t="s">
        <v>251</v>
      </c>
      <c r="C710" s="311" t="s">
        <v>4</v>
      </c>
      <c r="D710" s="311" t="s">
        <v>7</v>
      </c>
      <c r="E710" s="311" t="s">
        <v>251</v>
      </c>
      <c r="F710" s="311" t="s">
        <v>253</v>
      </c>
      <c r="G710" s="311" t="s">
        <v>255</v>
      </c>
      <c r="H710" s="298" t="s">
        <v>256</v>
      </c>
      <c r="I710" s="298" t="s">
        <v>2818</v>
      </c>
      <c r="J710" s="298" t="s">
        <v>2818</v>
      </c>
      <c r="K710" s="339">
        <v>1217000</v>
      </c>
      <c r="L710" s="339">
        <v>0</v>
      </c>
      <c r="M710" s="339">
        <v>0</v>
      </c>
      <c r="N710" s="339">
        <v>0</v>
      </c>
      <c r="O710" s="339">
        <v>1217000</v>
      </c>
      <c r="P710" s="339">
        <v>680598</v>
      </c>
      <c r="Q710" s="339">
        <v>536402</v>
      </c>
      <c r="R710" s="339">
        <v>109916</v>
      </c>
      <c r="S710" s="339">
        <v>570682</v>
      </c>
      <c r="T710" s="359">
        <f t="shared" si="25"/>
        <v>0.55924239934264586</v>
      </c>
      <c r="U710" s="298"/>
      <c r="V710" s="303"/>
      <c r="W710" s="303"/>
      <c r="X710" s="336"/>
      <c r="Y710" s="336"/>
      <c r="Z710" s="336"/>
      <c r="AA710" s="336"/>
      <c r="AB710" s="365" t="e">
        <f t="shared" si="24"/>
        <v>#DIV/0!</v>
      </c>
      <c r="AC710" s="311"/>
      <c r="AD710" s="312">
        <v>680598</v>
      </c>
      <c r="AE710" s="312">
        <v>680598</v>
      </c>
      <c r="AF710" s="312">
        <v>0</v>
      </c>
      <c r="AG710" s="312">
        <v>55.924239934264584</v>
      </c>
      <c r="AH710" s="312">
        <v>0.10841949964935683</v>
      </c>
      <c r="AI710" s="312">
        <v>110000</v>
      </c>
      <c r="AJ710" s="312">
        <v>0</v>
      </c>
      <c r="AK710" s="312">
        <v>0</v>
      </c>
      <c r="AL710" s="312">
        <v>0</v>
      </c>
      <c r="AM710" s="312">
        <v>110000</v>
      </c>
      <c r="AN710" s="312">
        <v>109916</v>
      </c>
      <c r="AO710" s="312">
        <v>109916</v>
      </c>
      <c r="AP710" s="312">
        <v>0</v>
      </c>
      <c r="AQ710" s="312">
        <v>84</v>
      </c>
      <c r="AR710" s="312">
        <v>99.923636363636362</v>
      </c>
      <c r="AS710" s="312">
        <v>1.9571193992934704E-2</v>
      </c>
      <c r="AT710" s="297">
        <v>519.19829688125481</v>
      </c>
      <c r="AU710" s="297">
        <v>8.8848305656422127E-2</v>
      </c>
    </row>
    <row r="711" spans="1:47" ht="22.5" customHeight="1">
      <c r="A711" s="356">
        <v>232030201006</v>
      </c>
      <c r="B711" s="311" t="s">
        <v>251</v>
      </c>
      <c r="C711" s="311" t="s">
        <v>4</v>
      </c>
      <c r="D711" s="311" t="s">
        <v>7</v>
      </c>
      <c r="E711" s="311" t="s">
        <v>251</v>
      </c>
      <c r="F711" s="311" t="s">
        <v>21</v>
      </c>
      <c r="G711" s="311" t="s">
        <v>525</v>
      </c>
      <c r="H711" s="298" t="s">
        <v>526</v>
      </c>
      <c r="I711" s="298" t="s">
        <v>2818</v>
      </c>
      <c r="J711" s="298" t="s">
        <v>2818</v>
      </c>
      <c r="K711" s="339">
        <v>290000</v>
      </c>
      <c r="L711" s="339">
        <v>0</v>
      </c>
      <c r="M711" s="339">
        <v>0</v>
      </c>
      <c r="N711" s="339">
        <v>0</v>
      </c>
      <c r="O711" s="339">
        <v>290000</v>
      </c>
      <c r="P711" s="339">
        <v>290000</v>
      </c>
      <c r="Q711" s="339">
        <v>0</v>
      </c>
      <c r="R711" s="339">
        <v>250000</v>
      </c>
      <c r="S711" s="339">
        <v>40000</v>
      </c>
      <c r="T711" s="359">
        <f t="shared" si="25"/>
        <v>1</v>
      </c>
      <c r="U711" s="298"/>
      <c r="V711" s="303"/>
      <c r="W711" s="303"/>
      <c r="X711" s="336"/>
      <c r="Y711" s="336"/>
      <c r="Z711" s="336"/>
      <c r="AA711" s="336"/>
      <c r="AB711" s="365" t="e">
        <f t="shared" si="24"/>
        <v>#DIV/0!</v>
      </c>
      <c r="AC711" s="311"/>
      <c r="AD711" s="312">
        <v>290000</v>
      </c>
      <c r="AE711" s="312">
        <v>290000</v>
      </c>
      <c r="AF711" s="312">
        <v>0</v>
      </c>
      <c r="AG711" s="312">
        <v>100</v>
      </c>
      <c r="AH711" s="312">
        <v>4.6197101517068052E-2</v>
      </c>
      <c r="AI711" s="312">
        <v>180000</v>
      </c>
      <c r="AJ711" s="312">
        <v>70000</v>
      </c>
      <c r="AK711" s="312">
        <v>0</v>
      </c>
      <c r="AL711" s="312">
        <v>0</v>
      </c>
      <c r="AM711" s="312">
        <v>250000</v>
      </c>
      <c r="AN711" s="312">
        <v>250000</v>
      </c>
      <c r="AO711" s="312">
        <v>250000</v>
      </c>
      <c r="AP711" s="312">
        <v>0</v>
      </c>
      <c r="AQ711" s="312">
        <v>0</v>
      </c>
      <c r="AR711" s="312">
        <v>100</v>
      </c>
      <c r="AS711" s="312">
        <v>4.4513978840511628E-2</v>
      </c>
      <c r="AT711" s="297">
        <v>16</v>
      </c>
      <c r="AU711" s="297">
        <v>1.6831226765564242E-3</v>
      </c>
    </row>
    <row r="712" spans="1:47" ht="22.5" customHeight="1">
      <c r="A712" s="356">
        <v>232030201007</v>
      </c>
      <c r="B712" s="311" t="s">
        <v>251</v>
      </c>
      <c r="C712" s="311" t="s">
        <v>4</v>
      </c>
      <c r="D712" s="311" t="s">
        <v>7</v>
      </c>
      <c r="E712" s="311" t="s">
        <v>251</v>
      </c>
      <c r="F712" s="311" t="s">
        <v>56</v>
      </c>
      <c r="G712" s="311" t="s">
        <v>59</v>
      </c>
      <c r="H712" s="298" t="s">
        <v>527</v>
      </c>
      <c r="I712" s="298" t="s">
        <v>2818</v>
      </c>
      <c r="J712" s="298" t="s">
        <v>2818</v>
      </c>
      <c r="K712" s="339">
        <v>2445000</v>
      </c>
      <c r="L712" s="339">
        <v>971000</v>
      </c>
      <c r="M712" s="339">
        <v>0</v>
      </c>
      <c r="N712" s="339">
        <v>0</v>
      </c>
      <c r="O712" s="339">
        <v>3416000</v>
      </c>
      <c r="P712" s="339">
        <v>3415300</v>
      </c>
      <c r="Q712" s="339">
        <v>700</v>
      </c>
      <c r="R712" s="339">
        <v>1757604</v>
      </c>
      <c r="S712" s="339">
        <v>1657696</v>
      </c>
      <c r="T712" s="359">
        <f t="shared" si="25"/>
        <v>0.99979508196721312</v>
      </c>
      <c r="U712" s="298"/>
      <c r="V712" s="303"/>
      <c r="W712" s="303"/>
      <c r="X712" s="336"/>
      <c r="Y712" s="336"/>
      <c r="Z712" s="336"/>
      <c r="AA712" s="336"/>
      <c r="AB712" s="365" t="e">
        <f t="shared" si="24"/>
        <v>#DIV/0!</v>
      </c>
      <c r="AC712" s="311"/>
      <c r="AD712" s="312">
        <v>3415300</v>
      </c>
      <c r="AE712" s="312">
        <v>3415300</v>
      </c>
      <c r="AF712" s="312">
        <v>0</v>
      </c>
      <c r="AG712" s="312">
        <v>99.979508196721312</v>
      </c>
      <c r="AH712" s="312">
        <v>0.54405848555600866</v>
      </c>
      <c r="AI712" s="312">
        <v>2193000</v>
      </c>
      <c r="AJ712" s="312">
        <v>-435000</v>
      </c>
      <c r="AK712" s="312">
        <v>0</v>
      </c>
      <c r="AL712" s="312">
        <v>0</v>
      </c>
      <c r="AM712" s="312">
        <v>1758000</v>
      </c>
      <c r="AN712" s="312">
        <v>1757604</v>
      </c>
      <c r="AO712" s="312">
        <v>1757604</v>
      </c>
      <c r="AP712" s="312">
        <v>0</v>
      </c>
      <c r="AQ712" s="312">
        <v>396</v>
      </c>
      <c r="AR712" s="312">
        <v>99.977474402730365</v>
      </c>
      <c r="AS712" s="312">
        <v>0.3129517890639944</v>
      </c>
      <c r="AT712" s="297">
        <v>94.31567065163712</v>
      </c>
      <c r="AU712" s="297">
        <v>0.23110669649201426</v>
      </c>
    </row>
    <row r="713" spans="1:47" ht="22.5" customHeight="1">
      <c r="A713" s="356">
        <v>232030201008</v>
      </c>
      <c r="B713" s="311" t="s">
        <v>251</v>
      </c>
      <c r="C713" s="311" t="s">
        <v>4</v>
      </c>
      <c r="D713" s="311" t="s">
        <v>7</v>
      </c>
      <c r="E713" s="311" t="s">
        <v>251</v>
      </c>
      <c r="F713" s="311" t="s">
        <v>40</v>
      </c>
      <c r="G713" s="311" t="s">
        <v>170</v>
      </c>
      <c r="H713" s="298" t="s">
        <v>528</v>
      </c>
      <c r="I713" s="298" t="s">
        <v>2818</v>
      </c>
      <c r="J713" s="298" t="s">
        <v>2818</v>
      </c>
      <c r="K713" s="339">
        <v>1984000</v>
      </c>
      <c r="L713" s="339">
        <v>820000</v>
      </c>
      <c r="M713" s="339">
        <v>0</v>
      </c>
      <c r="N713" s="339">
        <v>0</v>
      </c>
      <c r="O713" s="339">
        <v>2804000</v>
      </c>
      <c r="P713" s="339">
        <v>2803375</v>
      </c>
      <c r="Q713" s="339">
        <v>625</v>
      </c>
      <c r="R713" s="339">
        <v>1441867</v>
      </c>
      <c r="S713" s="339">
        <v>1361508</v>
      </c>
      <c r="T713" s="359">
        <f t="shared" si="25"/>
        <v>0.9997771041369472</v>
      </c>
      <c r="U713" s="298"/>
      <c r="V713" s="303"/>
      <c r="W713" s="303"/>
      <c r="X713" s="336"/>
      <c r="Y713" s="336"/>
      <c r="Z713" s="336"/>
      <c r="AA713" s="336"/>
      <c r="AB713" s="365" t="e">
        <f t="shared" si="24"/>
        <v>#DIV/0!</v>
      </c>
      <c r="AC713" s="311"/>
      <c r="AD713" s="312">
        <v>2803375</v>
      </c>
      <c r="AE713" s="312">
        <v>2803375</v>
      </c>
      <c r="AF713" s="312">
        <v>0</v>
      </c>
      <c r="AG713" s="312">
        <v>99.977710413694723</v>
      </c>
      <c r="AH713" s="312">
        <v>0.44657861884624361</v>
      </c>
      <c r="AI713" s="312">
        <v>1717000</v>
      </c>
      <c r="AJ713" s="312">
        <v>-275000</v>
      </c>
      <c r="AK713" s="312">
        <v>0</v>
      </c>
      <c r="AL713" s="312">
        <v>0</v>
      </c>
      <c r="AM713" s="312">
        <v>1442000</v>
      </c>
      <c r="AN713" s="312">
        <v>1441867</v>
      </c>
      <c r="AO713" s="312">
        <v>1441867</v>
      </c>
      <c r="AP713" s="312">
        <v>0</v>
      </c>
      <c r="AQ713" s="312">
        <v>133</v>
      </c>
      <c r="AR713" s="312">
        <v>99.990776699029126</v>
      </c>
      <c r="AS713" s="312">
        <v>0.25673294851532791</v>
      </c>
      <c r="AT713" s="297">
        <v>94.426739775582632</v>
      </c>
      <c r="AU713" s="297">
        <v>0.18984567033091571</v>
      </c>
    </row>
    <row r="714" spans="1:47" ht="22.5" customHeight="1">
      <c r="A714" s="356">
        <v>232030201009</v>
      </c>
      <c r="B714" s="311" t="s">
        <v>251</v>
      </c>
      <c r="C714" s="311" t="s">
        <v>4</v>
      </c>
      <c r="D714" s="311" t="s">
        <v>7</v>
      </c>
      <c r="E714" s="311" t="s">
        <v>235</v>
      </c>
      <c r="F714" s="311" t="s">
        <v>21</v>
      </c>
      <c r="G714" s="311" t="s">
        <v>23</v>
      </c>
      <c r="H714" s="298" t="s">
        <v>529</v>
      </c>
      <c r="I714" s="298" t="s">
        <v>2818</v>
      </c>
      <c r="J714" s="298" t="s">
        <v>2818</v>
      </c>
      <c r="K714" s="339">
        <v>3512000</v>
      </c>
      <c r="L714" s="339">
        <v>1283000</v>
      </c>
      <c r="M714" s="339">
        <v>0</v>
      </c>
      <c r="N714" s="339">
        <v>0</v>
      </c>
      <c r="O714" s="339">
        <v>4795000</v>
      </c>
      <c r="P714" s="339">
        <v>4675808</v>
      </c>
      <c r="Q714" s="339">
        <v>119192</v>
      </c>
      <c r="R714" s="339">
        <v>2984557</v>
      </c>
      <c r="S714" s="339">
        <v>1691251</v>
      </c>
      <c r="T714" s="359">
        <f t="shared" si="25"/>
        <v>0.97514244004171013</v>
      </c>
      <c r="U714" s="298"/>
      <c r="V714" s="303"/>
      <c r="W714" s="303"/>
      <c r="X714" s="336"/>
      <c r="Y714" s="336"/>
      <c r="Z714" s="336"/>
      <c r="AA714" s="336"/>
      <c r="AB714" s="365" t="e">
        <f t="shared" si="24"/>
        <v>#DIV/0!</v>
      </c>
      <c r="AC714" s="311"/>
      <c r="AD714" s="312">
        <v>4675808</v>
      </c>
      <c r="AE714" s="312">
        <v>4675808</v>
      </c>
      <c r="AF714" s="312">
        <v>0</v>
      </c>
      <c r="AG714" s="312">
        <v>97.514244004171019</v>
      </c>
      <c r="AH714" s="312">
        <v>0.7448578512079963</v>
      </c>
      <c r="AI714" s="312">
        <v>3284000</v>
      </c>
      <c r="AJ714" s="312">
        <v>-299000</v>
      </c>
      <c r="AK714" s="312">
        <v>0</v>
      </c>
      <c r="AL714" s="312">
        <v>0</v>
      </c>
      <c r="AM714" s="312">
        <v>2985000</v>
      </c>
      <c r="AN714" s="312">
        <v>2984557</v>
      </c>
      <c r="AO714" s="312">
        <v>2984557</v>
      </c>
      <c r="AP714" s="312">
        <v>0</v>
      </c>
      <c r="AQ714" s="312">
        <v>443</v>
      </c>
      <c r="AR714" s="312">
        <v>99.985159128978225</v>
      </c>
      <c r="AS714" s="312">
        <v>0.53141802858520348</v>
      </c>
      <c r="AT714" s="297">
        <v>56.666734795147157</v>
      </c>
      <c r="AU714" s="297">
        <v>0.21343982262279282</v>
      </c>
    </row>
    <row r="715" spans="1:47" ht="22.5" customHeight="1">
      <c r="A715" s="356">
        <v>232030201010</v>
      </c>
      <c r="B715" s="311" t="s">
        <v>251</v>
      </c>
      <c r="C715" s="311" t="s">
        <v>4</v>
      </c>
      <c r="D715" s="311" t="s">
        <v>7</v>
      </c>
      <c r="E715" s="311" t="s">
        <v>235</v>
      </c>
      <c r="F715" s="311" t="s">
        <v>15</v>
      </c>
      <c r="G715" s="311" t="s">
        <v>17</v>
      </c>
      <c r="H715" s="298" t="s">
        <v>530</v>
      </c>
      <c r="I715" s="298" t="s">
        <v>2818</v>
      </c>
      <c r="J715" s="298" t="s">
        <v>2818</v>
      </c>
      <c r="K715" s="339">
        <v>20000</v>
      </c>
      <c r="L715" s="339">
        <v>0</v>
      </c>
      <c r="M715" s="339">
        <v>0</v>
      </c>
      <c r="N715" s="339">
        <v>0</v>
      </c>
      <c r="O715" s="339">
        <v>20000</v>
      </c>
      <c r="P715" s="339">
        <v>19602</v>
      </c>
      <c r="Q715" s="339">
        <v>398</v>
      </c>
      <c r="R715" s="339">
        <v>1355</v>
      </c>
      <c r="S715" s="339">
        <v>18247</v>
      </c>
      <c r="T715" s="359">
        <f t="shared" si="25"/>
        <v>0.98009999999999997</v>
      </c>
      <c r="U715" s="298"/>
      <c r="V715" s="303"/>
      <c r="W715" s="303"/>
      <c r="X715" s="336"/>
      <c r="Y715" s="336"/>
      <c r="Z715" s="336"/>
      <c r="AA715" s="336"/>
      <c r="AB715" s="365" t="e">
        <f t="shared" si="24"/>
        <v>#DIV/0!</v>
      </c>
      <c r="AC715" s="311"/>
      <c r="AD715" s="312">
        <v>19602</v>
      </c>
      <c r="AE715" s="312">
        <v>19602</v>
      </c>
      <c r="AF715" s="312">
        <v>0</v>
      </c>
      <c r="AG715" s="312">
        <v>98.009999999999991</v>
      </c>
      <c r="AH715" s="312">
        <v>3.1226054618536826E-3</v>
      </c>
      <c r="AI715" s="312">
        <v>2000</v>
      </c>
      <c r="AJ715" s="312">
        <v>0</v>
      </c>
      <c r="AK715" s="312">
        <v>0</v>
      </c>
      <c r="AL715" s="312">
        <v>0</v>
      </c>
      <c r="AM715" s="312">
        <v>2000</v>
      </c>
      <c r="AN715" s="312">
        <v>1355</v>
      </c>
      <c r="AO715" s="312">
        <v>1355</v>
      </c>
      <c r="AP715" s="312">
        <v>0</v>
      </c>
      <c r="AQ715" s="312">
        <v>645</v>
      </c>
      <c r="AR715" s="312">
        <v>67.75</v>
      </c>
      <c r="AS715" s="312">
        <v>2.4126576531557301E-4</v>
      </c>
      <c r="AT715" s="297">
        <v>1346.6420664206644</v>
      </c>
      <c r="AU715" s="297">
        <v>2.8813396965381094E-3</v>
      </c>
    </row>
    <row r="716" spans="1:47" ht="22.5" customHeight="1">
      <c r="A716" s="356">
        <v>232030201011</v>
      </c>
      <c r="B716" s="313" t="s">
        <v>251</v>
      </c>
      <c r="C716" s="313" t="s">
        <v>4</v>
      </c>
      <c r="D716" s="313" t="s">
        <v>7</v>
      </c>
      <c r="E716" s="313" t="s">
        <v>5</v>
      </c>
      <c r="F716" s="313" t="s">
        <v>5</v>
      </c>
      <c r="G716" s="313" t="s">
        <v>5</v>
      </c>
      <c r="H716" s="314" t="s">
        <v>3042</v>
      </c>
      <c r="I716" s="314" t="s">
        <v>2818</v>
      </c>
      <c r="J716" s="314" t="s">
        <v>2818</v>
      </c>
      <c r="K716" s="348">
        <v>55792000</v>
      </c>
      <c r="L716" s="348">
        <v>-1565000</v>
      </c>
      <c r="M716" s="348">
        <v>0</v>
      </c>
      <c r="N716" s="348">
        <v>0</v>
      </c>
      <c r="O716" s="348">
        <v>54227000</v>
      </c>
      <c r="P716" s="348">
        <v>54205731</v>
      </c>
      <c r="Q716" s="348">
        <v>21269</v>
      </c>
      <c r="R716" s="348">
        <v>58394064</v>
      </c>
      <c r="S716" s="348">
        <v>-4188333</v>
      </c>
      <c r="T716" s="358">
        <f t="shared" si="25"/>
        <v>0.99960777841296766</v>
      </c>
      <c r="U716" s="298"/>
      <c r="V716" s="303"/>
      <c r="W716" s="303"/>
      <c r="X716" s="336"/>
      <c r="Y716" s="336"/>
      <c r="Z716" s="336"/>
      <c r="AA716" s="336"/>
      <c r="AB716" s="365" t="e">
        <f t="shared" si="24"/>
        <v>#DIV/0!</v>
      </c>
      <c r="AC716" s="313"/>
      <c r="AD716" s="315">
        <v>54205731</v>
      </c>
      <c r="AE716" s="315">
        <v>54205731</v>
      </c>
      <c r="AF716" s="315">
        <v>0</v>
      </c>
      <c r="AG716" s="315">
        <v>99.96077784129676</v>
      </c>
      <c r="AH716" s="315">
        <v>8.6349919234961465</v>
      </c>
      <c r="AI716" s="315">
        <v>59659000</v>
      </c>
      <c r="AJ716" s="315">
        <v>-1212000</v>
      </c>
      <c r="AK716" s="315">
        <v>0</v>
      </c>
      <c r="AL716" s="315">
        <v>0</v>
      </c>
      <c r="AM716" s="315">
        <v>58447000</v>
      </c>
      <c r="AN716" s="315">
        <v>58394064</v>
      </c>
      <c r="AO716" s="315">
        <v>58394064</v>
      </c>
      <c r="AP716" s="315">
        <v>0</v>
      </c>
      <c r="AQ716" s="315">
        <v>52936</v>
      </c>
      <c r="AR716" s="315">
        <v>99.909429055383512</v>
      </c>
      <c r="AS716" s="315">
        <v>10.397408517229929</v>
      </c>
      <c r="AT716" s="297">
        <v>-7.1725321258681358</v>
      </c>
      <c r="AU716" s="297">
        <v>-1.7624165937337821</v>
      </c>
    </row>
    <row r="717" spans="1:47" ht="22.5" customHeight="1">
      <c r="A717" s="356">
        <v>232030201012</v>
      </c>
      <c r="B717" s="311" t="s">
        <v>251</v>
      </c>
      <c r="C717" s="311" t="s">
        <v>4</v>
      </c>
      <c r="D717" s="311" t="s">
        <v>7</v>
      </c>
      <c r="E717" s="311" t="s">
        <v>13</v>
      </c>
      <c r="F717" s="311" t="s">
        <v>15</v>
      </c>
      <c r="G717" s="311" t="s">
        <v>17</v>
      </c>
      <c r="H717" s="298" t="s">
        <v>18</v>
      </c>
      <c r="I717" s="298" t="s">
        <v>2818</v>
      </c>
      <c r="J717" s="298" t="s">
        <v>2818</v>
      </c>
      <c r="K717" s="339">
        <v>49000</v>
      </c>
      <c r="L717" s="339">
        <v>0</v>
      </c>
      <c r="M717" s="339">
        <v>0</v>
      </c>
      <c r="N717" s="339">
        <v>0</v>
      </c>
      <c r="O717" s="339">
        <v>49000</v>
      </c>
      <c r="P717" s="339">
        <v>33896</v>
      </c>
      <c r="Q717" s="339">
        <v>15104</v>
      </c>
      <c r="R717" s="339">
        <v>11606</v>
      </c>
      <c r="S717" s="339">
        <v>22290</v>
      </c>
      <c r="T717" s="359">
        <f t="shared" si="25"/>
        <v>0.69175510204081636</v>
      </c>
      <c r="U717" s="298" t="s">
        <v>3043</v>
      </c>
      <c r="V717" s="298" t="s">
        <v>2836</v>
      </c>
      <c r="W717" s="298" t="s">
        <v>3044</v>
      </c>
      <c r="X717" s="311" t="s">
        <v>2838</v>
      </c>
      <c r="Y717" s="311">
        <v>19</v>
      </c>
      <c r="Z717" s="311">
        <v>19</v>
      </c>
      <c r="AA717" s="311" t="s">
        <v>441</v>
      </c>
      <c r="AB717" s="339">
        <f t="shared" si="24"/>
        <v>1784</v>
      </c>
      <c r="AC717" s="311"/>
      <c r="AD717" s="312">
        <v>33896</v>
      </c>
      <c r="AE717" s="312">
        <v>33896</v>
      </c>
      <c r="AF717" s="312">
        <v>0</v>
      </c>
      <c r="AG717" s="312">
        <v>69.175510204081633</v>
      </c>
      <c r="AH717" s="312">
        <v>5.3996446655949605E-3</v>
      </c>
      <c r="AI717" s="312">
        <v>48000</v>
      </c>
      <c r="AJ717" s="312">
        <v>0</v>
      </c>
      <c r="AK717" s="312">
        <v>0</v>
      </c>
      <c r="AL717" s="312">
        <v>0</v>
      </c>
      <c r="AM717" s="312">
        <v>48000</v>
      </c>
      <c r="AN717" s="312">
        <v>11606</v>
      </c>
      <c r="AO717" s="312">
        <v>11606</v>
      </c>
      <c r="AP717" s="312">
        <v>0</v>
      </c>
      <c r="AQ717" s="312">
        <v>36394</v>
      </c>
      <c r="AR717" s="312">
        <v>24.179166666666667</v>
      </c>
      <c r="AS717" s="312">
        <v>2.0665169536919119E-3</v>
      </c>
      <c r="AT717" s="297">
        <v>192.05583318972944</v>
      </c>
      <c r="AU717" s="297">
        <v>3.3331277119030486E-3</v>
      </c>
    </row>
    <row r="718" spans="1:47" ht="22.5" customHeight="1">
      <c r="A718" s="356">
        <v>232030201013</v>
      </c>
      <c r="B718" s="311" t="s">
        <v>251</v>
      </c>
      <c r="C718" s="311" t="s">
        <v>4</v>
      </c>
      <c r="D718" s="311" t="s">
        <v>7</v>
      </c>
      <c r="E718" s="311" t="s">
        <v>21</v>
      </c>
      <c r="F718" s="311" t="s">
        <v>21</v>
      </c>
      <c r="G718" s="311" t="s">
        <v>23</v>
      </c>
      <c r="H718" s="298" t="s">
        <v>3045</v>
      </c>
      <c r="I718" s="298" t="s">
        <v>2818</v>
      </c>
      <c r="J718" s="298" t="s">
        <v>2818</v>
      </c>
      <c r="K718" s="339">
        <v>13000</v>
      </c>
      <c r="L718" s="339">
        <v>5000</v>
      </c>
      <c r="M718" s="339">
        <v>0</v>
      </c>
      <c r="N718" s="339">
        <v>0</v>
      </c>
      <c r="O718" s="339">
        <v>18000</v>
      </c>
      <c r="P718" s="339">
        <v>17974</v>
      </c>
      <c r="Q718" s="339">
        <v>26</v>
      </c>
      <c r="R718" s="339">
        <v>17324</v>
      </c>
      <c r="S718" s="339">
        <v>650</v>
      </c>
      <c r="T718" s="359">
        <f t="shared" si="25"/>
        <v>0.99855555555555553</v>
      </c>
      <c r="U718" s="298" t="s">
        <v>3046</v>
      </c>
      <c r="V718" s="298" t="s">
        <v>2532</v>
      </c>
      <c r="W718" s="298" t="s">
        <v>1914</v>
      </c>
      <c r="X718" s="311"/>
      <c r="Y718" s="311"/>
      <c r="Z718" s="311"/>
      <c r="AA718" s="311"/>
      <c r="AB718" s="339" t="e">
        <f t="shared" si="24"/>
        <v>#DIV/0!</v>
      </c>
      <c r="AC718" s="311"/>
      <c r="AD718" s="312">
        <v>17974</v>
      </c>
      <c r="AE718" s="312">
        <v>17974</v>
      </c>
      <c r="AF718" s="312">
        <v>0</v>
      </c>
      <c r="AG718" s="312">
        <v>99.855555555555554</v>
      </c>
      <c r="AH718" s="312">
        <v>2.8632644919578663E-3</v>
      </c>
      <c r="AI718" s="312">
        <v>24000</v>
      </c>
      <c r="AJ718" s="312">
        <v>0</v>
      </c>
      <c r="AK718" s="312">
        <v>0</v>
      </c>
      <c r="AL718" s="312">
        <v>0</v>
      </c>
      <c r="AM718" s="312">
        <v>24000</v>
      </c>
      <c r="AN718" s="312">
        <v>17324</v>
      </c>
      <c r="AO718" s="312">
        <v>17324</v>
      </c>
      <c r="AP718" s="312">
        <v>0</v>
      </c>
      <c r="AQ718" s="312">
        <v>6676</v>
      </c>
      <c r="AR718" s="312">
        <v>72.183333333333337</v>
      </c>
      <c r="AS718" s="312">
        <v>3.0846406777320944E-3</v>
      </c>
      <c r="AT718" s="297">
        <v>3.75202031863311</v>
      </c>
      <c r="AU718" s="297">
        <v>-2.2137618577422816E-4</v>
      </c>
    </row>
    <row r="719" spans="1:47" ht="22.5" customHeight="1">
      <c r="A719" s="356">
        <v>232030201014</v>
      </c>
      <c r="B719" s="311" t="s">
        <v>251</v>
      </c>
      <c r="C719" s="311" t="s">
        <v>4</v>
      </c>
      <c r="D719" s="311" t="s">
        <v>7</v>
      </c>
      <c r="E719" s="311" t="s">
        <v>36</v>
      </c>
      <c r="F719" s="311" t="s">
        <v>21</v>
      </c>
      <c r="G719" s="311" t="s">
        <v>23</v>
      </c>
      <c r="H719" s="298" t="s">
        <v>3047</v>
      </c>
      <c r="I719" s="298" t="s">
        <v>2818</v>
      </c>
      <c r="J719" s="298" t="s">
        <v>2818</v>
      </c>
      <c r="K719" s="339">
        <v>70000</v>
      </c>
      <c r="L719" s="339">
        <v>0</v>
      </c>
      <c r="M719" s="339">
        <v>0</v>
      </c>
      <c r="N719" s="339">
        <v>0</v>
      </c>
      <c r="O719" s="339">
        <v>70000</v>
      </c>
      <c r="P719" s="339">
        <v>63861</v>
      </c>
      <c r="Q719" s="339">
        <v>6139</v>
      </c>
      <c r="R719" s="339">
        <v>76527</v>
      </c>
      <c r="S719" s="339">
        <v>-12666</v>
      </c>
      <c r="T719" s="359">
        <f t="shared" si="25"/>
        <v>0.9123</v>
      </c>
      <c r="U719" s="298" t="s">
        <v>3048</v>
      </c>
      <c r="V719" s="298" t="s">
        <v>2856</v>
      </c>
      <c r="W719" s="298" t="s">
        <v>3049</v>
      </c>
      <c r="X719" s="311" t="s">
        <v>3050</v>
      </c>
      <c r="Y719" s="311">
        <v>936</v>
      </c>
      <c r="Z719" s="311">
        <v>857</v>
      </c>
      <c r="AA719" s="311" t="s">
        <v>787</v>
      </c>
      <c r="AB719" s="339">
        <f t="shared" si="24"/>
        <v>74.516919486581102</v>
      </c>
      <c r="AC719" s="311"/>
      <c r="AD719" s="312">
        <v>63861</v>
      </c>
      <c r="AE719" s="312">
        <v>63861</v>
      </c>
      <c r="AF719" s="312">
        <v>0</v>
      </c>
      <c r="AG719" s="312">
        <v>91.23</v>
      </c>
      <c r="AH719" s="312">
        <v>1.0173079655108561E-2</v>
      </c>
      <c r="AI719" s="312">
        <v>85000</v>
      </c>
      <c r="AJ719" s="312">
        <v>0</v>
      </c>
      <c r="AK719" s="312">
        <v>0</v>
      </c>
      <c r="AL719" s="312">
        <v>0</v>
      </c>
      <c r="AM719" s="312">
        <v>85000</v>
      </c>
      <c r="AN719" s="312">
        <v>76527</v>
      </c>
      <c r="AO719" s="312">
        <v>76527</v>
      </c>
      <c r="AP719" s="312">
        <v>0</v>
      </c>
      <c r="AQ719" s="312">
        <v>8473</v>
      </c>
      <c r="AR719" s="312">
        <v>90.031764705882352</v>
      </c>
      <c r="AS719" s="312">
        <v>1.3626085034911334E-2</v>
      </c>
      <c r="AT719" s="297">
        <v>-16.551021208201028</v>
      </c>
      <c r="AU719" s="297">
        <v>-3.4530053798027729E-3</v>
      </c>
    </row>
    <row r="720" spans="1:47" ht="22.5" customHeight="1">
      <c r="A720" s="356">
        <v>232030201015</v>
      </c>
      <c r="B720" s="311" t="s">
        <v>251</v>
      </c>
      <c r="C720" s="311" t="s">
        <v>4</v>
      </c>
      <c r="D720" s="311" t="s">
        <v>7</v>
      </c>
      <c r="E720" s="311" t="s">
        <v>1930</v>
      </c>
      <c r="F720" s="311" t="s">
        <v>21</v>
      </c>
      <c r="G720" s="311" t="s">
        <v>23</v>
      </c>
      <c r="H720" s="298" t="s">
        <v>526</v>
      </c>
      <c r="I720" s="298" t="s">
        <v>2818</v>
      </c>
      <c r="J720" s="298" t="s">
        <v>2818</v>
      </c>
      <c r="K720" s="339">
        <v>55660000</v>
      </c>
      <c r="L720" s="339">
        <v>-1570000</v>
      </c>
      <c r="M720" s="339">
        <v>0</v>
      </c>
      <c r="N720" s="339">
        <v>0</v>
      </c>
      <c r="O720" s="339">
        <v>54090000</v>
      </c>
      <c r="P720" s="339">
        <v>54090000</v>
      </c>
      <c r="Q720" s="339">
        <v>0</v>
      </c>
      <c r="R720" s="339">
        <v>57790000</v>
      </c>
      <c r="S720" s="339">
        <v>-3700000</v>
      </c>
      <c r="T720" s="359">
        <f t="shared" si="25"/>
        <v>1</v>
      </c>
      <c r="U720" s="298" t="s">
        <v>3051</v>
      </c>
      <c r="V720" s="298" t="s">
        <v>1156</v>
      </c>
      <c r="W720" s="298" t="s">
        <v>3052</v>
      </c>
      <c r="X720" s="311" t="s">
        <v>3053</v>
      </c>
      <c r="Y720" s="311">
        <v>4968</v>
      </c>
      <c r="Z720" s="311">
        <v>4947</v>
      </c>
      <c r="AA720" s="311" t="s">
        <v>787</v>
      </c>
      <c r="AB720" s="339">
        <f t="shared" si="24"/>
        <v>10933.899332929048</v>
      </c>
      <c r="AC720" s="311"/>
      <c r="AD720" s="312">
        <v>54090000</v>
      </c>
      <c r="AE720" s="312">
        <v>54090000</v>
      </c>
      <c r="AF720" s="312">
        <v>0</v>
      </c>
      <c r="AG720" s="312">
        <v>100</v>
      </c>
      <c r="AH720" s="312">
        <v>8.6165559346834861</v>
      </c>
      <c r="AI720" s="312">
        <v>59500000</v>
      </c>
      <c r="AJ720" s="312">
        <v>-1710000</v>
      </c>
      <c r="AK720" s="312">
        <v>0</v>
      </c>
      <c r="AL720" s="312">
        <v>0</v>
      </c>
      <c r="AM720" s="312">
        <v>57790000</v>
      </c>
      <c r="AN720" s="312">
        <v>57790000</v>
      </c>
      <c r="AO720" s="312">
        <v>57790000</v>
      </c>
      <c r="AP720" s="312">
        <v>0</v>
      </c>
      <c r="AQ720" s="312">
        <v>0</v>
      </c>
      <c r="AR720" s="312">
        <v>100</v>
      </c>
      <c r="AS720" s="312">
        <v>10.289851348772668</v>
      </c>
      <c r="AT720" s="297">
        <v>-6.4024917805848762</v>
      </c>
      <c r="AU720" s="297">
        <v>-1.673295414089182</v>
      </c>
    </row>
    <row r="721" spans="1:47" ht="22.5" customHeight="1">
      <c r="A721" s="356">
        <v>232030201016</v>
      </c>
      <c r="B721" s="311" t="s">
        <v>251</v>
      </c>
      <c r="C721" s="311" t="s">
        <v>4</v>
      </c>
      <c r="D721" s="311" t="s">
        <v>7</v>
      </c>
      <c r="E721" s="311" t="s">
        <v>730</v>
      </c>
      <c r="F721" s="311" t="s">
        <v>127</v>
      </c>
      <c r="G721" s="311" t="s">
        <v>588</v>
      </c>
      <c r="H721" s="298" t="s">
        <v>3054</v>
      </c>
      <c r="I721" s="298" t="s">
        <v>2818</v>
      </c>
      <c r="J721" s="298" t="s">
        <v>2818</v>
      </c>
      <c r="K721" s="339">
        <v>0</v>
      </c>
      <c r="L721" s="339">
        <v>0</v>
      </c>
      <c r="M721" s="339">
        <v>0</v>
      </c>
      <c r="N721" s="339">
        <v>0</v>
      </c>
      <c r="O721" s="339">
        <v>0</v>
      </c>
      <c r="P721" s="339">
        <v>0</v>
      </c>
      <c r="Q721" s="339">
        <v>0</v>
      </c>
      <c r="R721" s="339">
        <v>498607</v>
      </c>
      <c r="S721" s="339">
        <v>-498607</v>
      </c>
      <c r="T721" s="359" t="e">
        <f t="shared" si="25"/>
        <v>#DIV/0!</v>
      </c>
      <c r="U721" s="298"/>
      <c r="V721" s="298"/>
      <c r="W721" s="298"/>
      <c r="X721" s="311"/>
      <c r="Y721" s="311"/>
      <c r="Z721" s="311"/>
      <c r="AA721" s="311"/>
      <c r="AB721" s="339" t="e">
        <f t="shared" si="24"/>
        <v>#DIV/0!</v>
      </c>
      <c r="AC721" s="311"/>
      <c r="AD721" s="312">
        <v>0</v>
      </c>
      <c r="AE721" s="312">
        <v>0</v>
      </c>
      <c r="AF721" s="312">
        <v>0</v>
      </c>
      <c r="AG721" s="312" t="s">
        <v>5</v>
      </c>
      <c r="AH721" s="312">
        <v>0</v>
      </c>
      <c r="AI721" s="312">
        <v>1000</v>
      </c>
      <c r="AJ721" s="312">
        <v>498000</v>
      </c>
      <c r="AK721" s="312">
        <v>0</v>
      </c>
      <c r="AL721" s="312">
        <v>0</v>
      </c>
      <c r="AM721" s="312">
        <v>499000</v>
      </c>
      <c r="AN721" s="312">
        <v>498607</v>
      </c>
      <c r="AO721" s="312">
        <v>498607</v>
      </c>
      <c r="AP721" s="312">
        <v>0</v>
      </c>
      <c r="AQ721" s="312">
        <v>393</v>
      </c>
      <c r="AR721" s="312">
        <v>99.921242484969937</v>
      </c>
      <c r="AS721" s="312">
        <v>8.8779925790923933E-2</v>
      </c>
      <c r="AT721" s="297" t="s">
        <v>553</v>
      </c>
      <c r="AU721" s="297">
        <v>-8.8779925790923933E-2</v>
      </c>
    </row>
    <row r="722" spans="1:47" ht="22.5" customHeight="1">
      <c r="A722" s="356">
        <v>232030201018</v>
      </c>
      <c r="B722" s="313" t="s">
        <v>251</v>
      </c>
      <c r="C722" s="313" t="s">
        <v>4</v>
      </c>
      <c r="D722" s="313" t="s">
        <v>7</v>
      </c>
      <c r="E722" s="313" t="s">
        <v>5</v>
      </c>
      <c r="F722" s="313" t="s">
        <v>5</v>
      </c>
      <c r="G722" s="313" t="s">
        <v>5</v>
      </c>
      <c r="H722" s="314" t="s">
        <v>3055</v>
      </c>
      <c r="I722" s="314" t="s">
        <v>2818</v>
      </c>
      <c r="J722" s="314" t="s">
        <v>2818</v>
      </c>
      <c r="K722" s="348">
        <v>3757000</v>
      </c>
      <c r="L722" s="348">
        <v>317000</v>
      </c>
      <c r="M722" s="348">
        <v>0</v>
      </c>
      <c r="N722" s="348">
        <v>0</v>
      </c>
      <c r="O722" s="348">
        <v>4074000</v>
      </c>
      <c r="P722" s="348">
        <v>4014405</v>
      </c>
      <c r="Q722" s="348">
        <v>59595</v>
      </c>
      <c r="R722" s="348">
        <v>3587069</v>
      </c>
      <c r="S722" s="348">
        <v>427336</v>
      </c>
      <c r="T722" s="358">
        <f t="shared" si="25"/>
        <v>0.98537187039764362</v>
      </c>
      <c r="U722" s="298"/>
      <c r="V722" s="303"/>
      <c r="W722" s="303"/>
      <c r="X722" s="336"/>
      <c r="Y722" s="336"/>
      <c r="Z722" s="336"/>
      <c r="AA722" s="336"/>
      <c r="AB722" s="365" t="e">
        <f t="shared" si="24"/>
        <v>#DIV/0!</v>
      </c>
      <c r="AC722" s="313"/>
      <c r="AD722" s="315">
        <v>4014405</v>
      </c>
      <c r="AE722" s="315">
        <v>4014405</v>
      </c>
      <c r="AF722" s="315">
        <v>0</v>
      </c>
      <c r="AG722" s="315">
        <v>98.537187039764362</v>
      </c>
      <c r="AH722" s="315">
        <v>0.63949612177801918</v>
      </c>
      <c r="AI722" s="315">
        <v>3712000</v>
      </c>
      <c r="AJ722" s="315">
        <v>-41000</v>
      </c>
      <c r="AK722" s="315">
        <v>0</v>
      </c>
      <c r="AL722" s="315">
        <v>0</v>
      </c>
      <c r="AM722" s="315">
        <v>3671000</v>
      </c>
      <c r="AN722" s="315">
        <v>3587069</v>
      </c>
      <c r="AO722" s="315">
        <v>3587069</v>
      </c>
      <c r="AP722" s="315">
        <v>0</v>
      </c>
      <c r="AQ722" s="315">
        <v>83931</v>
      </c>
      <c r="AR722" s="315">
        <v>97.713674748025056</v>
      </c>
      <c r="AS722" s="315">
        <v>0.63869885426182083</v>
      </c>
      <c r="AT722" s="297">
        <v>11.913236126765334</v>
      </c>
      <c r="AU722" s="297">
        <v>7.9726751619835223E-4</v>
      </c>
    </row>
    <row r="723" spans="1:47" ht="22.5" customHeight="1">
      <c r="A723" s="356">
        <v>232030201019</v>
      </c>
      <c r="B723" s="311" t="s">
        <v>251</v>
      </c>
      <c r="C723" s="311" t="s">
        <v>4</v>
      </c>
      <c r="D723" s="311" t="s">
        <v>7</v>
      </c>
      <c r="E723" s="311" t="s">
        <v>13</v>
      </c>
      <c r="F723" s="311" t="s">
        <v>21</v>
      </c>
      <c r="G723" s="311" t="s">
        <v>23</v>
      </c>
      <c r="H723" s="298" t="s">
        <v>3056</v>
      </c>
      <c r="I723" s="298" t="s">
        <v>2818</v>
      </c>
      <c r="J723" s="298" t="s">
        <v>2818</v>
      </c>
      <c r="K723" s="339">
        <v>633000</v>
      </c>
      <c r="L723" s="339">
        <v>0</v>
      </c>
      <c r="M723" s="339">
        <v>0</v>
      </c>
      <c r="N723" s="339">
        <v>0</v>
      </c>
      <c r="O723" s="339">
        <v>633000</v>
      </c>
      <c r="P723" s="339">
        <v>632100</v>
      </c>
      <c r="Q723" s="339">
        <v>900</v>
      </c>
      <c r="R723" s="339">
        <v>591940</v>
      </c>
      <c r="S723" s="339">
        <v>40160</v>
      </c>
      <c r="T723" s="359">
        <f t="shared" si="25"/>
        <v>0.99857819905213274</v>
      </c>
      <c r="U723" s="298"/>
      <c r="V723" s="298" t="s">
        <v>2849</v>
      </c>
      <c r="W723" s="298" t="s">
        <v>2850</v>
      </c>
      <c r="X723" s="311"/>
      <c r="Y723" s="311"/>
      <c r="Z723" s="311"/>
      <c r="AA723" s="311"/>
      <c r="AB723" s="339" t="e">
        <f t="shared" si="24"/>
        <v>#DIV/0!</v>
      </c>
      <c r="AC723" s="311"/>
      <c r="AD723" s="312">
        <v>632100</v>
      </c>
      <c r="AE723" s="312">
        <v>632100</v>
      </c>
      <c r="AF723" s="312">
        <v>0</v>
      </c>
      <c r="AG723" s="312">
        <v>99.857819905213276</v>
      </c>
      <c r="AH723" s="312">
        <v>0.10069375127220247</v>
      </c>
      <c r="AI723" s="312">
        <v>633000</v>
      </c>
      <c r="AJ723" s="312">
        <v>-41000</v>
      </c>
      <c r="AK723" s="312">
        <v>0</v>
      </c>
      <c r="AL723" s="312">
        <v>0</v>
      </c>
      <c r="AM723" s="312">
        <v>592000</v>
      </c>
      <c r="AN723" s="312">
        <v>591940</v>
      </c>
      <c r="AO723" s="312">
        <v>591940</v>
      </c>
      <c r="AP723" s="312">
        <v>0</v>
      </c>
      <c r="AQ723" s="312">
        <v>60</v>
      </c>
      <c r="AR723" s="312">
        <v>99.98986486486487</v>
      </c>
      <c r="AS723" s="312">
        <v>0.10539841853940983</v>
      </c>
      <c r="AT723" s="297">
        <v>6.7844713991282903</v>
      </c>
      <c r="AU723" s="297">
        <v>-4.7046672672073631E-3</v>
      </c>
    </row>
    <row r="724" spans="1:47" ht="22.5" customHeight="1">
      <c r="A724" s="356">
        <v>232030201020</v>
      </c>
      <c r="B724" s="311" t="s">
        <v>251</v>
      </c>
      <c r="C724" s="311" t="s">
        <v>4</v>
      </c>
      <c r="D724" s="311" t="s">
        <v>7</v>
      </c>
      <c r="E724" s="311" t="s">
        <v>36</v>
      </c>
      <c r="F724" s="311" t="s">
        <v>32</v>
      </c>
      <c r="G724" s="311" t="s">
        <v>34</v>
      </c>
      <c r="H724" s="298" t="s">
        <v>3057</v>
      </c>
      <c r="I724" s="298" t="s">
        <v>2818</v>
      </c>
      <c r="J724" s="298" t="s">
        <v>2818</v>
      </c>
      <c r="K724" s="339">
        <v>73000</v>
      </c>
      <c r="L724" s="339">
        <v>7000</v>
      </c>
      <c r="M724" s="339">
        <v>0</v>
      </c>
      <c r="N724" s="339">
        <v>0</v>
      </c>
      <c r="O724" s="339">
        <v>80000</v>
      </c>
      <c r="P724" s="339">
        <v>76130</v>
      </c>
      <c r="Q724" s="339">
        <v>3870</v>
      </c>
      <c r="R724" s="339">
        <v>74170</v>
      </c>
      <c r="S724" s="339">
        <v>1960</v>
      </c>
      <c r="T724" s="359">
        <f t="shared" si="25"/>
        <v>0.95162500000000005</v>
      </c>
      <c r="U724" s="298" t="s">
        <v>3058</v>
      </c>
      <c r="V724" s="298" t="s">
        <v>3059</v>
      </c>
      <c r="W724" s="298" t="s">
        <v>3060</v>
      </c>
      <c r="X724" s="311" t="s">
        <v>3061</v>
      </c>
      <c r="Y724" s="311"/>
      <c r="Z724" s="311">
        <v>1220</v>
      </c>
      <c r="AA724" s="311" t="s">
        <v>787</v>
      </c>
      <c r="AB724" s="339">
        <f t="shared" si="24"/>
        <v>62.401639344262293</v>
      </c>
      <c r="AC724" s="311"/>
      <c r="AD724" s="312">
        <v>76130</v>
      </c>
      <c r="AE724" s="312">
        <v>76130</v>
      </c>
      <c r="AF724" s="312">
        <v>0</v>
      </c>
      <c r="AG724" s="312">
        <v>95.162500000000009</v>
      </c>
      <c r="AH724" s="312">
        <v>1.2127535649980658E-2</v>
      </c>
      <c r="AI724" s="312">
        <v>78000</v>
      </c>
      <c r="AJ724" s="312">
        <v>0</v>
      </c>
      <c r="AK724" s="312">
        <v>0</v>
      </c>
      <c r="AL724" s="312">
        <v>0</v>
      </c>
      <c r="AM724" s="312">
        <v>78000</v>
      </c>
      <c r="AN724" s="312">
        <v>74170</v>
      </c>
      <c r="AO724" s="312">
        <v>74170</v>
      </c>
      <c r="AP724" s="312">
        <v>0</v>
      </c>
      <c r="AQ724" s="312">
        <v>3830</v>
      </c>
      <c r="AR724" s="312">
        <v>95.089743589743591</v>
      </c>
      <c r="AS724" s="312">
        <v>1.320640724240299E-2</v>
      </c>
      <c r="AT724" s="297">
        <v>2.6425778616691384</v>
      </c>
      <c r="AU724" s="297">
        <v>-1.078871592422332E-3</v>
      </c>
    </row>
    <row r="725" spans="1:47" ht="22.5" customHeight="1">
      <c r="A725" s="356">
        <v>232030201021</v>
      </c>
      <c r="B725" s="311" t="s">
        <v>251</v>
      </c>
      <c r="C725" s="311" t="s">
        <v>4</v>
      </c>
      <c r="D725" s="311" t="s">
        <v>7</v>
      </c>
      <c r="E725" s="311" t="s">
        <v>1930</v>
      </c>
      <c r="F725" s="311" t="s">
        <v>15</v>
      </c>
      <c r="G725" s="311" t="s">
        <v>17</v>
      </c>
      <c r="H725" s="298" t="s">
        <v>3062</v>
      </c>
      <c r="I725" s="298" t="s">
        <v>2818</v>
      </c>
      <c r="J725" s="298" t="s">
        <v>2818</v>
      </c>
      <c r="K725" s="339">
        <v>3051000</v>
      </c>
      <c r="L725" s="339">
        <v>310000</v>
      </c>
      <c r="M725" s="339">
        <v>0</v>
      </c>
      <c r="N725" s="339">
        <v>0</v>
      </c>
      <c r="O725" s="339">
        <v>3361000</v>
      </c>
      <c r="P725" s="339">
        <v>3306175</v>
      </c>
      <c r="Q725" s="339">
        <v>54825</v>
      </c>
      <c r="R725" s="339">
        <v>2920959</v>
      </c>
      <c r="S725" s="339">
        <v>385216</v>
      </c>
      <c r="T725" s="359">
        <f t="shared" si="25"/>
        <v>0.98368789050877714</v>
      </c>
      <c r="U725" s="298" t="s">
        <v>3063</v>
      </c>
      <c r="V725" s="298" t="s">
        <v>3064</v>
      </c>
      <c r="W725" s="298" t="s">
        <v>3065</v>
      </c>
      <c r="X725" s="311" t="s">
        <v>3066</v>
      </c>
      <c r="Y725" s="311"/>
      <c r="Z725" s="311">
        <v>111</v>
      </c>
      <c r="AA725" s="311" t="s">
        <v>479</v>
      </c>
      <c r="AB725" s="339">
        <f t="shared" si="24"/>
        <v>29785.360360360359</v>
      </c>
      <c r="AC725" s="311"/>
      <c r="AD725" s="312">
        <v>3306175</v>
      </c>
      <c r="AE725" s="312">
        <v>3306175</v>
      </c>
      <c r="AF725" s="312">
        <v>0</v>
      </c>
      <c r="AG725" s="312">
        <v>98.368789050877709</v>
      </c>
      <c r="AH725" s="312">
        <v>0.5266748348558361</v>
      </c>
      <c r="AI725" s="312">
        <v>3000000</v>
      </c>
      <c r="AJ725" s="312">
        <v>0</v>
      </c>
      <c r="AK725" s="312">
        <v>0</v>
      </c>
      <c r="AL725" s="312">
        <v>0</v>
      </c>
      <c r="AM725" s="312">
        <v>3000000</v>
      </c>
      <c r="AN725" s="312">
        <v>2920959</v>
      </c>
      <c r="AO725" s="312">
        <v>2920959</v>
      </c>
      <c r="AP725" s="312">
        <v>0</v>
      </c>
      <c r="AQ725" s="312">
        <v>79041</v>
      </c>
      <c r="AR725" s="312">
        <v>97.365300000000005</v>
      </c>
      <c r="AS725" s="312">
        <v>0.52009402848000807</v>
      </c>
      <c r="AT725" s="297">
        <v>13.187997503559618</v>
      </c>
      <c r="AU725" s="297">
        <v>6.58080637582803E-3</v>
      </c>
    </row>
    <row r="726" spans="1:47" ht="22.5" customHeight="1">
      <c r="A726" s="356">
        <v>232030201023</v>
      </c>
      <c r="B726" s="313" t="s">
        <v>251</v>
      </c>
      <c r="C726" s="313" t="s">
        <v>4</v>
      </c>
      <c r="D726" s="313" t="s">
        <v>7</v>
      </c>
      <c r="E726" s="313" t="s">
        <v>5</v>
      </c>
      <c r="F726" s="313" t="s">
        <v>5</v>
      </c>
      <c r="G726" s="313" t="s">
        <v>5</v>
      </c>
      <c r="H726" s="314" t="s">
        <v>3067</v>
      </c>
      <c r="I726" s="314" t="s">
        <v>2818</v>
      </c>
      <c r="J726" s="314" t="s">
        <v>2818</v>
      </c>
      <c r="K726" s="348">
        <v>0</v>
      </c>
      <c r="L726" s="348">
        <v>4658000</v>
      </c>
      <c r="M726" s="348">
        <v>0</v>
      </c>
      <c r="N726" s="348">
        <v>0</v>
      </c>
      <c r="O726" s="348">
        <v>4658000</v>
      </c>
      <c r="P726" s="348">
        <v>3830740</v>
      </c>
      <c r="Q726" s="348">
        <v>827260</v>
      </c>
      <c r="R726" s="348">
        <v>4695463</v>
      </c>
      <c r="S726" s="348">
        <v>-864723</v>
      </c>
      <c r="T726" s="358">
        <f t="shared" si="25"/>
        <v>0.82240017174753111</v>
      </c>
      <c r="U726" s="298"/>
      <c r="V726" s="303"/>
      <c r="W726" s="303"/>
      <c r="X726" s="336"/>
      <c r="Y726" s="336"/>
      <c r="Z726" s="336"/>
      <c r="AA726" s="336"/>
      <c r="AB726" s="365" t="e">
        <f t="shared" si="24"/>
        <v>#DIV/0!</v>
      </c>
      <c r="AC726" s="313"/>
      <c r="AD726" s="315">
        <v>3830740</v>
      </c>
      <c r="AE726" s="315">
        <v>3830740</v>
      </c>
      <c r="AF726" s="315">
        <v>0</v>
      </c>
      <c r="AG726" s="315">
        <v>82.240017174753106</v>
      </c>
      <c r="AH726" s="315">
        <v>0.61023822298445951</v>
      </c>
      <c r="AI726" s="315">
        <v>0</v>
      </c>
      <c r="AJ726" s="315">
        <v>5619000</v>
      </c>
      <c r="AK726" s="315">
        <v>0</v>
      </c>
      <c r="AL726" s="315">
        <v>0</v>
      </c>
      <c r="AM726" s="315">
        <v>5619000</v>
      </c>
      <c r="AN726" s="315">
        <v>4695463</v>
      </c>
      <c r="AO726" s="315">
        <v>4695463</v>
      </c>
      <c r="AP726" s="315">
        <v>0</v>
      </c>
      <c r="AQ726" s="315">
        <v>923537</v>
      </c>
      <c r="AR726" s="315">
        <v>83.564032746040212</v>
      </c>
      <c r="AS726" s="315">
        <v>0.83605496251362099</v>
      </c>
      <c r="AT726" s="297">
        <v>-18.416139153902396</v>
      </c>
      <c r="AU726" s="297">
        <v>-0.22581673952916148</v>
      </c>
    </row>
    <row r="727" spans="1:47" ht="22.5" customHeight="1">
      <c r="A727" s="356">
        <v>232030201024</v>
      </c>
      <c r="B727" s="311" t="s">
        <v>251</v>
      </c>
      <c r="C727" s="311" t="s">
        <v>4</v>
      </c>
      <c r="D727" s="311" t="s">
        <v>7</v>
      </c>
      <c r="E727" s="311" t="s">
        <v>251</v>
      </c>
      <c r="F727" s="311" t="s">
        <v>253</v>
      </c>
      <c r="G727" s="311" t="s">
        <v>255</v>
      </c>
      <c r="H727" s="298" t="s">
        <v>256</v>
      </c>
      <c r="I727" s="298" t="s">
        <v>2818</v>
      </c>
      <c r="J727" s="298" t="s">
        <v>2818</v>
      </c>
      <c r="K727" s="339">
        <v>0</v>
      </c>
      <c r="L727" s="339">
        <v>466000</v>
      </c>
      <c r="M727" s="339">
        <v>0</v>
      </c>
      <c r="N727" s="339">
        <v>0</v>
      </c>
      <c r="O727" s="339">
        <v>466000</v>
      </c>
      <c r="P727" s="339">
        <v>347386</v>
      </c>
      <c r="Q727" s="339">
        <v>118614</v>
      </c>
      <c r="R727" s="339">
        <v>240664</v>
      </c>
      <c r="S727" s="339">
        <v>106722</v>
      </c>
      <c r="T727" s="359">
        <f t="shared" si="25"/>
        <v>0.74546351931330468</v>
      </c>
      <c r="U727" s="298" t="s">
        <v>3068</v>
      </c>
      <c r="V727" s="298" t="s">
        <v>3069</v>
      </c>
      <c r="W727" s="298" t="s">
        <v>3070</v>
      </c>
      <c r="X727" s="311"/>
      <c r="Y727" s="311"/>
      <c r="Z727" s="311"/>
      <c r="AA727" s="311"/>
      <c r="AB727" s="339" t="e">
        <f t="shared" si="24"/>
        <v>#DIV/0!</v>
      </c>
      <c r="AC727" s="311"/>
      <c r="AD727" s="312">
        <v>347386</v>
      </c>
      <c r="AE727" s="312">
        <v>347386</v>
      </c>
      <c r="AF727" s="312">
        <v>0</v>
      </c>
      <c r="AG727" s="312">
        <v>74.546351931330463</v>
      </c>
      <c r="AH727" s="312">
        <v>5.533871140554552E-2</v>
      </c>
      <c r="AI727" s="312">
        <v>0</v>
      </c>
      <c r="AJ727" s="312">
        <v>368000</v>
      </c>
      <c r="AK727" s="312">
        <v>0</v>
      </c>
      <c r="AL727" s="312">
        <v>0</v>
      </c>
      <c r="AM727" s="312">
        <v>368000</v>
      </c>
      <c r="AN727" s="312">
        <v>240664</v>
      </c>
      <c r="AO727" s="312">
        <v>240664</v>
      </c>
      <c r="AP727" s="312">
        <v>0</v>
      </c>
      <c r="AQ727" s="312">
        <v>127336</v>
      </c>
      <c r="AR727" s="312">
        <v>65.397826086956528</v>
      </c>
      <c r="AS727" s="312">
        <v>4.2851648814691563E-2</v>
      </c>
      <c r="AT727" s="297">
        <v>44.344812684905094</v>
      </c>
      <c r="AU727" s="297">
        <v>1.2487062590853956E-2</v>
      </c>
    </row>
    <row r="728" spans="1:47" ht="22.5" customHeight="1">
      <c r="A728" s="356">
        <v>232030201025</v>
      </c>
      <c r="B728" s="311" t="s">
        <v>251</v>
      </c>
      <c r="C728" s="311" t="s">
        <v>4</v>
      </c>
      <c r="D728" s="311" t="s">
        <v>7</v>
      </c>
      <c r="E728" s="311" t="s">
        <v>21</v>
      </c>
      <c r="F728" s="311" t="s">
        <v>21</v>
      </c>
      <c r="G728" s="311" t="s">
        <v>23</v>
      </c>
      <c r="H728" s="298" t="s">
        <v>27</v>
      </c>
      <c r="I728" s="298" t="s">
        <v>2818</v>
      </c>
      <c r="J728" s="298" t="s">
        <v>2818</v>
      </c>
      <c r="K728" s="339">
        <v>0</v>
      </c>
      <c r="L728" s="339">
        <v>11000</v>
      </c>
      <c r="M728" s="339">
        <v>0</v>
      </c>
      <c r="N728" s="339">
        <v>0</v>
      </c>
      <c r="O728" s="339">
        <v>11000</v>
      </c>
      <c r="P728" s="339">
        <v>10536</v>
      </c>
      <c r="Q728" s="339">
        <v>464</v>
      </c>
      <c r="R728" s="339">
        <v>18645</v>
      </c>
      <c r="S728" s="339">
        <v>-8109</v>
      </c>
      <c r="T728" s="359">
        <f t="shared" si="25"/>
        <v>0.95781818181818179</v>
      </c>
      <c r="U728" s="298" t="s">
        <v>3071</v>
      </c>
      <c r="V728" s="298" t="s">
        <v>305</v>
      </c>
      <c r="W728" s="298" t="s">
        <v>3072</v>
      </c>
      <c r="X728" s="311"/>
      <c r="Y728" s="311"/>
      <c r="Z728" s="311"/>
      <c r="AA728" s="311"/>
      <c r="AB728" s="339" t="e">
        <f t="shared" si="24"/>
        <v>#DIV/0!</v>
      </c>
      <c r="AC728" s="311"/>
      <c r="AD728" s="312">
        <v>10536</v>
      </c>
      <c r="AE728" s="312">
        <v>10536</v>
      </c>
      <c r="AF728" s="312">
        <v>0</v>
      </c>
      <c r="AG728" s="312">
        <v>95.781818181818181</v>
      </c>
      <c r="AH728" s="312">
        <v>1.6783884882201E-3</v>
      </c>
      <c r="AI728" s="312">
        <v>0</v>
      </c>
      <c r="AJ728" s="312">
        <v>24000</v>
      </c>
      <c r="AK728" s="312">
        <v>0</v>
      </c>
      <c r="AL728" s="312">
        <v>0</v>
      </c>
      <c r="AM728" s="312">
        <v>24000</v>
      </c>
      <c r="AN728" s="312">
        <v>18645</v>
      </c>
      <c r="AO728" s="312">
        <v>18645</v>
      </c>
      <c r="AP728" s="312">
        <v>0</v>
      </c>
      <c r="AQ728" s="312">
        <v>5355</v>
      </c>
      <c r="AR728" s="312">
        <v>77.6875</v>
      </c>
      <c r="AS728" s="312">
        <v>3.3198525419253573E-3</v>
      </c>
      <c r="AT728" s="297">
        <v>-43.491552695092516</v>
      </c>
      <c r="AU728" s="297">
        <v>-1.6414640537052573E-3</v>
      </c>
    </row>
    <row r="729" spans="1:47" ht="22.5" customHeight="1">
      <c r="A729" s="356">
        <v>232030201026</v>
      </c>
      <c r="B729" s="311" t="s">
        <v>251</v>
      </c>
      <c r="C729" s="311" t="s">
        <v>4</v>
      </c>
      <c r="D729" s="311" t="s">
        <v>7</v>
      </c>
      <c r="E729" s="311" t="s">
        <v>36</v>
      </c>
      <c r="F729" s="311" t="s">
        <v>21</v>
      </c>
      <c r="G729" s="311" t="s">
        <v>23</v>
      </c>
      <c r="H729" s="298" t="s">
        <v>91</v>
      </c>
      <c r="I729" s="298" t="s">
        <v>2818</v>
      </c>
      <c r="J729" s="298" t="s">
        <v>2818</v>
      </c>
      <c r="K729" s="339">
        <v>0</v>
      </c>
      <c r="L729" s="339">
        <v>16000</v>
      </c>
      <c r="M729" s="339">
        <v>0</v>
      </c>
      <c r="N729" s="339">
        <v>0</v>
      </c>
      <c r="O729" s="339">
        <v>16000</v>
      </c>
      <c r="P729" s="339">
        <v>8568</v>
      </c>
      <c r="Q729" s="339">
        <v>7432</v>
      </c>
      <c r="R729" s="339">
        <v>8904</v>
      </c>
      <c r="S729" s="339">
        <v>-336</v>
      </c>
      <c r="T729" s="359">
        <f t="shared" si="25"/>
        <v>0.53549999999999998</v>
      </c>
      <c r="U729" s="298" t="s">
        <v>3073</v>
      </c>
      <c r="V729" s="298" t="s">
        <v>3074</v>
      </c>
      <c r="W729" s="298" t="s">
        <v>3075</v>
      </c>
      <c r="X729" s="311" t="s">
        <v>3076</v>
      </c>
      <c r="Y729" s="311" t="s">
        <v>3628</v>
      </c>
      <c r="Z729" s="311" t="s">
        <v>3629</v>
      </c>
      <c r="AA729" s="311" t="s">
        <v>460</v>
      </c>
      <c r="AB729" s="339" t="e">
        <f t="shared" si="24"/>
        <v>#VALUE!</v>
      </c>
      <c r="AC729" s="311"/>
      <c r="AD729" s="312">
        <v>8568</v>
      </c>
      <c r="AE729" s="312">
        <v>8568</v>
      </c>
      <c r="AF729" s="312">
        <v>0</v>
      </c>
      <c r="AG729" s="312">
        <v>53.55</v>
      </c>
      <c r="AH729" s="312">
        <v>1.3648853993042725E-3</v>
      </c>
      <c r="AI729" s="312">
        <v>0</v>
      </c>
      <c r="AJ729" s="312">
        <v>15000</v>
      </c>
      <c r="AK729" s="312">
        <v>0</v>
      </c>
      <c r="AL729" s="312">
        <v>0</v>
      </c>
      <c r="AM729" s="312">
        <v>15000</v>
      </c>
      <c r="AN729" s="312">
        <v>8904</v>
      </c>
      <c r="AO729" s="312">
        <v>8904</v>
      </c>
      <c r="AP729" s="312">
        <v>0</v>
      </c>
      <c r="AQ729" s="312">
        <v>6096</v>
      </c>
      <c r="AR729" s="312">
        <v>59.36</v>
      </c>
      <c r="AS729" s="312">
        <v>1.5854098703836621E-3</v>
      </c>
      <c r="AT729" s="297">
        <v>-3.7735849056603774</v>
      </c>
      <c r="AU729" s="297">
        <v>-2.2052447107938963E-4</v>
      </c>
    </row>
    <row r="730" spans="1:47" ht="22.5" customHeight="1">
      <c r="A730" s="356">
        <v>232030201028</v>
      </c>
      <c r="B730" s="311" t="s">
        <v>251</v>
      </c>
      <c r="C730" s="311" t="s">
        <v>4</v>
      </c>
      <c r="D730" s="311" t="s">
        <v>7</v>
      </c>
      <c r="E730" s="311" t="s">
        <v>46</v>
      </c>
      <c r="F730" s="311" t="s">
        <v>21</v>
      </c>
      <c r="G730" s="311" t="s">
        <v>23</v>
      </c>
      <c r="H730" s="298" t="s">
        <v>3077</v>
      </c>
      <c r="I730" s="298" t="s">
        <v>2818</v>
      </c>
      <c r="J730" s="298" t="s">
        <v>2818</v>
      </c>
      <c r="K730" s="339">
        <v>0</v>
      </c>
      <c r="L730" s="339">
        <v>328000</v>
      </c>
      <c r="M730" s="339">
        <v>0</v>
      </c>
      <c r="N730" s="339">
        <v>0</v>
      </c>
      <c r="O730" s="339">
        <v>328000</v>
      </c>
      <c r="P730" s="339">
        <v>327250</v>
      </c>
      <c r="Q730" s="339">
        <v>750</v>
      </c>
      <c r="R730" s="339">
        <v>327250</v>
      </c>
      <c r="S730" s="339">
        <v>0</v>
      </c>
      <c r="T730" s="359">
        <f t="shared" si="25"/>
        <v>0.99771341463414631</v>
      </c>
      <c r="U730" s="298"/>
      <c r="V730" s="298" t="s">
        <v>305</v>
      </c>
      <c r="W730" s="298" t="s">
        <v>1909</v>
      </c>
      <c r="X730" s="311"/>
      <c r="Y730" s="311"/>
      <c r="Z730" s="311"/>
      <c r="AA730" s="311"/>
      <c r="AB730" s="339" t="e">
        <f t="shared" si="24"/>
        <v>#DIV/0!</v>
      </c>
      <c r="AC730" s="311"/>
      <c r="AD730" s="312">
        <v>327250</v>
      </c>
      <c r="AE730" s="312">
        <v>327250</v>
      </c>
      <c r="AF730" s="312">
        <v>0</v>
      </c>
      <c r="AG730" s="312">
        <v>99.771341463414629</v>
      </c>
      <c r="AH730" s="312">
        <v>5.2131039556760413E-2</v>
      </c>
      <c r="AI730" s="312">
        <v>0</v>
      </c>
      <c r="AJ730" s="312">
        <v>655000</v>
      </c>
      <c r="AK730" s="312">
        <v>0</v>
      </c>
      <c r="AL730" s="312">
        <v>0</v>
      </c>
      <c r="AM730" s="312">
        <v>655000</v>
      </c>
      <c r="AN730" s="312">
        <v>327250</v>
      </c>
      <c r="AO730" s="312">
        <v>327250</v>
      </c>
      <c r="AP730" s="312">
        <v>0</v>
      </c>
      <c r="AQ730" s="312">
        <v>327750</v>
      </c>
      <c r="AR730" s="312">
        <v>49.961832061068698</v>
      </c>
      <c r="AS730" s="312">
        <v>5.8268798302229724E-2</v>
      </c>
      <c r="AT730" s="297">
        <v>0</v>
      </c>
      <c r="AU730" s="297">
        <v>-6.1377587454693114E-3</v>
      </c>
    </row>
    <row r="731" spans="1:47" ht="22.5" customHeight="1">
      <c r="A731" s="356">
        <v>232030201029</v>
      </c>
      <c r="B731" s="311" t="s">
        <v>251</v>
      </c>
      <c r="C731" s="311" t="s">
        <v>4</v>
      </c>
      <c r="D731" s="311" t="s">
        <v>7</v>
      </c>
      <c r="E731" s="311" t="s">
        <v>1930</v>
      </c>
      <c r="F731" s="311" t="s">
        <v>21</v>
      </c>
      <c r="G731" s="311" t="s">
        <v>23</v>
      </c>
      <c r="H731" s="298" t="s">
        <v>3078</v>
      </c>
      <c r="I731" s="298" t="s">
        <v>2818</v>
      </c>
      <c r="J731" s="298" t="s">
        <v>2818</v>
      </c>
      <c r="K731" s="339">
        <v>0</v>
      </c>
      <c r="L731" s="339">
        <v>3250000</v>
      </c>
      <c r="M731" s="339">
        <v>0</v>
      </c>
      <c r="N731" s="339">
        <v>0</v>
      </c>
      <c r="O731" s="339">
        <v>3250000</v>
      </c>
      <c r="P731" s="339">
        <v>2550000</v>
      </c>
      <c r="Q731" s="339">
        <v>700000</v>
      </c>
      <c r="R731" s="339">
        <v>2550000</v>
      </c>
      <c r="S731" s="339">
        <v>0</v>
      </c>
      <c r="T731" s="359">
        <f t="shared" si="25"/>
        <v>0.7846153846153846</v>
      </c>
      <c r="U731" s="298"/>
      <c r="V731" s="298" t="s">
        <v>3074</v>
      </c>
      <c r="W731" s="298" t="s">
        <v>1909</v>
      </c>
      <c r="X731" s="311" t="s">
        <v>2978</v>
      </c>
      <c r="Y731" s="311" t="s">
        <v>3628</v>
      </c>
      <c r="Z731" s="311" t="s">
        <v>3629</v>
      </c>
      <c r="AA731" s="311" t="s">
        <v>460</v>
      </c>
      <c r="AB731" s="339" t="e">
        <f t="shared" si="24"/>
        <v>#VALUE!</v>
      </c>
      <c r="AC731" s="311"/>
      <c r="AD731" s="312">
        <v>2550000</v>
      </c>
      <c r="AE731" s="312">
        <v>2550000</v>
      </c>
      <c r="AF731" s="312">
        <v>0</v>
      </c>
      <c r="AG731" s="312">
        <v>78.461538461538467</v>
      </c>
      <c r="AH731" s="312">
        <v>0.40621589265008118</v>
      </c>
      <c r="AI731" s="312">
        <v>0</v>
      </c>
      <c r="AJ731" s="312">
        <v>3000000</v>
      </c>
      <c r="AK731" s="312">
        <v>0</v>
      </c>
      <c r="AL731" s="312">
        <v>0</v>
      </c>
      <c r="AM731" s="312">
        <v>3000000</v>
      </c>
      <c r="AN731" s="312">
        <v>2550000</v>
      </c>
      <c r="AO731" s="312">
        <v>2550000</v>
      </c>
      <c r="AP731" s="312">
        <v>0</v>
      </c>
      <c r="AQ731" s="312">
        <v>450000</v>
      </c>
      <c r="AR731" s="312">
        <v>85</v>
      </c>
      <c r="AS731" s="312">
        <v>0.45404258417321863</v>
      </c>
      <c r="AT731" s="297">
        <v>0</v>
      </c>
      <c r="AU731" s="297">
        <v>-4.7826691523137455E-2</v>
      </c>
    </row>
    <row r="732" spans="1:47" ht="22.5" customHeight="1">
      <c r="A732" s="356">
        <v>232030201030</v>
      </c>
      <c r="B732" s="311" t="s">
        <v>251</v>
      </c>
      <c r="C732" s="311" t="s">
        <v>4</v>
      </c>
      <c r="D732" s="311" t="s">
        <v>7</v>
      </c>
      <c r="E732" s="311" t="s">
        <v>730</v>
      </c>
      <c r="F732" s="311" t="s">
        <v>127</v>
      </c>
      <c r="G732" s="311" t="s">
        <v>129</v>
      </c>
      <c r="H732" s="298" t="s">
        <v>3054</v>
      </c>
      <c r="I732" s="298" t="s">
        <v>2818</v>
      </c>
      <c r="J732" s="298" t="s">
        <v>2818</v>
      </c>
      <c r="K732" s="339">
        <v>0</v>
      </c>
      <c r="L732" s="339">
        <v>587000</v>
      </c>
      <c r="M732" s="339">
        <v>0</v>
      </c>
      <c r="N732" s="339">
        <v>0</v>
      </c>
      <c r="O732" s="339">
        <v>587000</v>
      </c>
      <c r="P732" s="339">
        <v>587000</v>
      </c>
      <c r="Q732" s="339">
        <v>0</v>
      </c>
      <c r="R732" s="339">
        <v>1550000</v>
      </c>
      <c r="S732" s="339">
        <v>-963000</v>
      </c>
      <c r="T732" s="359">
        <f t="shared" si="25"/>
        <v>1</v>
      </c>
      <c r="U732" s="298"/>
      <c r="V732" s="298" t="s">
        <v>2291</v>
      </c>
      <c r="W732" s="298" t="s">
        <v>3079</v>
      </c>
      <c r="X732" s="311"/>
      <c r="Y732" s="311"/>
      <c r="Z732" s="311"/>
      <c r="AA732" s="311"/>
      <c r="AB732" s="339" t="e">
        <f t="shared" si="24"/>
        <v>#DIV/0!</v>
      </c>
      <c r="AC732" s="311"/>
      <c r="AD732" s="312">
        <v>587000</v>
      </c>
      <c r="AE732" s="312">
        <v>587000</v>
      </c>
      <c r="AF732" s="312">
        <v>0</v>
      </c>
      <c r="AG732" s="312">
        <v>100</v>
      </c>
      <c r="AH732" s="312">
        <v>9.3509305484548097E-2</v>
      </c>
      <c r="AI732" s="312">
        <v>0</v>
      </c>
      <c r="AJ732" s="312">
        <v>1550000</v>
      </c>
      <c r="AK732" s="312">
        <v>0</v>
      </c>
      <c r="AL732" s="312">
        <v>0</v>
      </c>
      <c r="AM732" s="312">
        <v>1550000</v>
      </c>
      <c r="AN732" s="312">
        <v>1550000</v>
      </c>
      <c r="AO732" s="312">
        <v>1550000</v>
      </c>
      <c r="AP732" s="312">
        <v>0</v>
      </c>
      <c r="AQ732" s="312">
        <v>0</v>
      </c>
      <c r="AR732" s="312">
        <v>100</v>
      </c>
      <c r="AS732" s="312">
        <v>0.27598666881117212</v>
      </c>
      <c r="AT732" s="297">
        <v>-62.12903225806452</v>
      </c>
      <c r="AU732" s="297">
        <v>-0.18247736332662401</v>
      </c>
    </row>
    <row r="733" spans="1:47" ht="22.5" customHeight="1">
      <c r="A733" s="356">
        <v>232030202000</v>
      </c>
      <c r="B733" s="313" t="s">
        <v>251</v>
      </c>
      <c r="C733" s="313" t="s">
        <v>4</v>
      </c>
      <c r="D733" s="313" t="s">
        <v>4</v>
      </c>
      <c r="E733" s="313" t="s">
        <v>5</v>
      </c>
      <c r="F733" s="313" t="s">
        <v>5</v>
      </c>
      <c r="G733" s="313" t="s">
        <v>5</v>
      </c>
      <c r="H733" s="314" t="s">
        <v>3080</v>
      </c>
      <c r="I733" s="314" t="s">
        <v>2818</v>
      </c>
      <c r="J733" s="314" t="s">
        <v>2818</v>
      </c>
      <c r="K733" s="348">
        <v>152000</v>
      </c>
      <c r="L733" s="348">
        <v>0</v>
      </c>
      <c r="M733" s="348">
        <v>0</v>
      </c>
      <c r="N733" s="348">
        <v>0</v>
      </c>
      <c r="O733" s="348">
        <v>152000</v>
      </c>
      <c r="P733" s="348">
        <v>150495</v>
      </c>
      <c r="Q733" s="348">
        <v>1505</v>
      </c>
      <c r="R733" s="348">
        <v>201168</v>
      </c>
      <c r="S733" s="348">
        <v>-50673</v>
      </c>
      <c r="T733" s="358">
        <f t="shared" si="25"/>
        <v>0.99009868421052627</v>
      </c>
      <c r="U733" s="298"/>
      <c r="V733" s="303"/>
      <c r="W733" s="303"/>
      <c r="X733" s="336"/>
      <c r="Y733" s="336"/>
      <c r="Z733" s="336"/>
      <c r="AA733" s="336"/>
      <c r="AB733" s="365" t="e">
        <f t="shared" si="24"/>
        <v>#DIV/0!</v>
      </c>
      <c r="AC733" s="313"/>
      <c r="AD733" s="315">
        <v>150495</v>
      </c>
      <c r="AE733" s="315">
        <v>150495</v>
      </c>
      <c r="AF733" s="315">
        <v>0</v>
      </c>
      <c r="AG733" s="315">
        <v>99.00986842105263</v>
      </c>
      <c r="AH733" s="315">
        <v>2.3973906182107433E-2</v>
      </c>
      <c r="AI733" s="315">
        <v>207000</v>
      </c>
      <c r="AJ733" s="315">
        <v>0</v>
      </c>
      <c r="AK733" s="315">
        <v>0</v>
      </c>
      <c r="AL733" s="315">
        <v>0</v>
      </c>
      <c r="AM733" s="315">
        <v>207000</v>
      </c>
      <c r="AN733" s="315">
        <v>201168</v>
      </c>
      <c r="AO733" s="315">
        <v>201168</v>
      </c>
      <c r="AP733" s="315">
        <v>0</v>
      </c>
      <c r="AQ733" s="315">
        <v>5832</v>
      </c>
      <c r="AR733" s="315">
        <v>97.182608695652178</v>
      </c>
      <c r="AS733" s="315">
        <v>3.5819152381552179E-2</v>
      </c>
      <c r="AT733" s="297">
        <v>-25.189393939393938</v>
      </c>
      <c r="AU733" s="297">
        <v>-1.1845246199444746E-2</v>
      </c>
    </row>
    <row r="734" spans="1:47" ht="22.5" customHeight="1">
      <c r="A734" s="356">
        <v>232030202001</v>
      </c>
      <c r="B734" s="311" t="s">
        <v>251</v>
      </c>
      <c r="C734" s="311" t="s">
        <v>4</v>
      </c>
      <c r="D734" s="311" t="s">
        <v>4</v>
      </c>
      <c r="E734" s="311" t="s">
        <v>21</v>
      </c>
      <c r="F734" s="311" t="s">
        <v>21</v>
      </c>
      <c r="G734" s="311" t="s">
        <v>23</v>
      </c>
      <c r="H734" s="298" t="s">
        <v>3081</v>
      </c>
      <c r="I734" s="298" t="s">
        <v>2818</v>
      </c>
      <c r="J734" s="298" t="s">
        <v>2818</v>
      </c>
      <c r="K734" s="339">
        <v>12000</v>
      </c>
      <c r="L734" s="339">
        <v>0</v>
      </c>
      <c r="M734" s="339">
        <v>0</v>
      </c>
      <c r="N734" s="339">
        <v>0</v>
      </c>
      <c r="O734" s="339">
        <v>12000</v>
      </c>
      <c r="P734" s="339">
        <v>11931</v>
      </c>
      <c r="Q734" s="339">
        <v>69</v>
      </c>
      <c r="R734" s="339">
        <v>11534</v>
      </c>
      <c r="S734" s="339">
        <v>397</v>
      </c>
      <c r="T734" s="359">
        <f t="shared" si="25"/>
        <v>0.99424999999999997</v>
      </c>
      <c r="U734" s="298" t="s">
        <v>3082</v>
      </c>
      <c r="V734" s="298" t="s">
        <v>335</v>
      </c>
      <c r="W734" s="298" t="s">
        <v>3083</v>
      </c>
      <c r="X734" s="311"/>
      <c r="Y734" s="311"/>
      <c r="Z734" s="311"/>
      <c r="AA734" s="311"/>
      <c r="AB734" s="339" t="e">
        <f t="shared" si="24"/>
        <v>#DIV/0!</v>
      </c>
      <c r="AC734" s="311"/>
      <c r="AD734" s="312">
        <v>11931</v>
      </c>
      <c r="AE734" s="312">
        <v>11931</v>
      </c>
      <c r="AF734" s="312">
        <v>0</v>
      </c>
      <c r="AG734" s="312">
        <v>99.424999999999997</v>
      </c>
      <c r="AH734" s="312">
        <v>1.9006124765522032E-3</v>
      </c>
      <c r="AI734" s="312">
        <v>12000</v>
      </c>
      <c r="AJ734" s="312">
        <v>0</v>
      </c>
      <c r="AK734" s="312">
        <v>0</v>
      </c>
      <c r="AL734" s="312">
        <v>0</v>
      </c>
      <c r="AM734" s="312">
        <v>12000</v>
      </c>
      <c r="AN734" s="312">
        <v>11534</v>
      </c>
      <c r="AO734" s="312">
        <v>11534</v>
      </c>
      <c r="AP734" s="312">
        <v>0</v>
      </c>
      <c r="AQ734" s="312">
        <v>466</v>
      </c>
      <c r="AR734" s="312">
        <v>96.11666666666666</v>
      </c>
      <c r="AS734" s="312">
        <v>2.0536969277858445E-3</v>
      </c>
      <c r="AT734" s="297">
        <v>3.4419975723946594</v>
      </c>
      <c r="AU734" s="297">
        <v>-1.5308445123364133E-4</v>
      </c>
    </row>
    <row r="735" spans="1:47" ht="22.5" customHeight="1">
      <c r="A735" s="356">
        <v>232030202002</v>
      </c>
      <c r="B735" s="311" t="s">
        <v>251</v>
      </c>
      <c r="C735" s="311" t="s">
        <v>4</v>
      </c>
      <c r="D735" s="311" t="s">
        <v>4</v>
      </c>
      <c r="E735" s="311" t="s">
        <v>21</v>
      </c>
      <c r="F735" s="311" t="s">
        <v>135</v>
      </c>
      <c r="G735" s="311" t="s">
        <v>137</v>
      </c>
      <c r="H735" s="298" t="s">
        <v>3084</v>
      </c>
      <c r="I735" s="298" t="s">
        <v>2818</v>
      </c>
      <c r="J735" s="298" t="s">
        <v>2818</v>
      </c>
      <c r="K735" s="339">
        <v>19000</v>
      </c>
      <c r="L735" s="339">
        <v>0</v>
      </c>
      <c r="M735" s="339">
        <v>0</v>
      </c>
      <c r="N735" s="339">
        <v>0</v>
      </c>
      <c r="O735" s="339">
        <v>19000</v>
      </c>
      <c r="P735" s="339">
        <v>18564</v>
      </c>
      <c r="Q735" s="339">
        <v>436</v>
      </c>
      <c r="R735" s="339">
        <v>18564</v>
      </c>
      <c r="S735" s="339">
        <v>0</v>
      </c>
      <c r="T735" s="359">
        <f t="shared" si="25"/>
        <v>0.97705263157894739</v>
      </c>
      <c r="U735" s="298" t="s">
        <v>3085</v>
      </c>
      <c r="V735" s="298" t="s">
        <v>335</v>
      </c>
      <c r="W735" s="298" t="s">
        <v>316</v>
      </c>
      <c r="X735" s="311"/>
      <c r="Y735" s="311"/>
      <c r="Z735" s="311"/>
      <c r="AA735" s="311"/>
      <c r="AB735" s="339" t="e">
        <f t="shared" si="24"/>
        <v>#DIV/0!</v>
      </c>
      <c r="AC735" s="311"/>
      <c r="AD735" s="312">
        <v>18564</v>
      </c>
      <c r="AE735" s="312">
        <v>18564</v>
      </c>
      <c r="AF735" s="312">
        <v>0</v>
      </c>
      <c r="AG735" s="312">
        <v>97.705263157894734</v>
      </c>
      <c r="AH735" s="312">
        <v>2.9572516984925903E-3</v>
      </c>
      <c r="AI735" s="312">
        <v>19000</v>
      </c>
      <c r="AJ735" s="312">
        <v>0</v>
      </c>
      <c r="AK735" s="312">
        <v>0</v>
      </c>
      <c r="AL735" s="312">
        <v>0</v>
      </c>
      <c r="AM735" s="312">
        <v>19000</v>
      </c>
      <c r="AN735" s="312">
        <v>18564</v>
      </c>
      <c r="AO735" s="312">
        <v>18564</v>
      </c>
      <c r="AP735" s="312">
        <v>0</v>
      </c>
      <c r="AQ735" s="312">
        <v>436</v>
      </c>
      <c r="AR735" s="312">
        <v>97.705263157894734</v>
      </c>
      <c r="AS735" s="312">
        <v>3.3054300127810317E-3</v>
      </c>
      <c r="AT735" s="297">
        <v>0</v>
      </c>
      <c r="AU735" s="297">
        <v>-3.4817831428844139E-4</v>
      </c>
    </row>
    <row r="736" spans="1:47" ht="22.5" customHeight="1">
      <c r="A736" s="356">
        <v>232030202004</v>
      </c>
      <c r="B736" s="311" t="s">
        <v>251</v>
      </c>
      <c r="C736" s="311" t="s">
        <v>4</v>
      </c>
      <c r="D736" s="311" t="s">
        <v>4</v>
      </c>
      <c r="E736" s="311" t="s">
        <v>36</v>
      </c>
      <c r="F736" s="311" t="s">
        <v>782</v>
      </c>
      <c r="G736" s="311" t="s">
        <v>783</v>
      </c>
      <c r="H736" s="298" t="s">
        <v>3087</v>
      </c>
      <c r="I736" s="298" t="s">
        <v>2818</v>
      </c>
      <c r="J736" s="298" t="s">
        <v>2818</v>
      </c>
      <c r="K736" s="339">
        <v>0</v>
      </c>
      <c r="L736" s="339">
        <v>0</v>
      </c>
      <c r="M736" s="339">
        <v>0</v>
      </c>
      <c r="N736" s="339">
        <v>0</v>
      </c>
      <c r="O736" s="339">
        <v>0</v>
      </c>
      <c r="P736" s="339">
        <v>0</v>
      </c>
      <c r="Q736" s="339">
        <v>0</v>
      </c>
      <c r="R736" s="339">
        <v>51070</v>
      </c>
      <c r="S736" s="339">
        <v>-51070</v>
      </c>
      <c r="T736" s="359" t="e">
        <f t="shared" si="25"/>
        <v>#DIV/0!</v>
      </c>
      <c r="U736" s="298"/>
      <c r="V736" s="298"/>
      <c r="W736" s="298"/>
      <c r="X736" s="311"/>
      <c r="Y736" s="311"/>
      <c r="Z736" s="311"/>
      <c r="AA736" s="311"/>
      <c r="AB736" s="339" t="e">
        <f t="shared" si="24"/>
        <v>#DIV/0!</v>
      </c>
      <c r="AC736" s="311"/>
      <c r="AD736" s="312">
        <v>0</v>
      </c>
      <c r="AE736" s="312">
        <v>0</v>
      </c>
      <c r="AF736" s="312">
        <v>0</v>
      </c>
      <c r="AG736" s="312" t="s">
        <v>5</v>
      </c>
      <c r="AH736" s="312">
        <v>0</v>
      </c>
      <c r="AI736" s="312">
        <v>55000</v>
      </c>
      <c r="AJ736" s="312">
        <v>0</v>
      </c>
      <c r="AK736" s="312">
        <v>0</v>
      </c>
      <c r="AL736" s="312">
        <v>0</v>
      </c>
      <c r="AM736" s="312">
        <v>55000</v>
      </c>
      <c r="AN736" s="312">
        <v>51070</v>
      </c>
      <c r="AO736" s="312">
        <v>51070</v>
      </c>
      <c r="AP736" s="312">
        <v>0</v>
      </c>
      <c r="AQ736" s="312">
        <v>3930</v>
      </c>
      <c r="AR736" s="312">
        <v>92.854545454545459</v>
      </c>
      <c r="AS736" s="312">
        <v>9.093315597539715E-3</v>
      </c>
      <c r="AT736" s="297" t="s">
        <v>553</v>
      </c>
      <c r="AU736" s="297">
        <v>-9.093315597539715E-3</v>
      </c>
    </row>
    <row r="737" spans="1:47" ht="22.5" customHeight="1">
      <c r="A737" s="356">
        <v>232030202005</v>
      </c>
      <c r="B737" s="311" t="s">
        <v>251</v>
      </c>
      <c r="C737" s="311" t="s">
        <v>4</v>
      </c>
      <c r="D737" s="311" t="s">
        <v>4</v>
      </c>
      <c r="E737" s="311" t="s">
        <v>40</v>
      </c>
      <c r="F737" s="311" t="s">
        <v>135</v>
      </c>
      <c r="G737" s="311" t="s">
        <v>137</v>
      </c>
      <c r="H737" s="298" t="s">
        <v>3088</v>
      </c>
      <c r="I737" s="298" t="s">
        <v>2818</v>
      </c>
      <c r="J737" s="298" t="s">
        <v>2818</v>
      </c>
      <c r="K737" s="339">
        <v>120000</v>
      </c>
      <c r="L737" s="339">
        <v>0</v>
      </c>
      <c r="M737" s="339">
        <v>0</v>
      </c>
      <c r="N737" s="339">
        <v>0</v>
      </c>
      <c r="O737" s="339">
        <v>120000</v>
      </c>
      <c r="P737" s="339">
        <v>120000</v>
      </c>
      <c r="Q737" s="339">
        <v>0</v>
      </c>
      <c r="R737" s="339">
        <v>120000</v>
      </c>
      <c r="S737" s="339">
        <v>0</v>
      </c>
      <c r="T737" s="359">
        <f t="shared" si="25"/>
        <v>1</v>
      </c>
      <c r="U737" s="298" t="s">
        <v>3089</v>
      </c>
      <c r="V737" s="298" t="s">
        <v>335</v>
      </c>
      <c r="W737" s="298" t="s">
        <v>316</v>
      </c>
      <c r="X737" s="311"/>
      <c r="Y737" s="311"/>
      <c r="Z737" s="311"/>
      <c r="AA737" s="311"/>
      <c r="AB737" s="339" t="e">
        <f t="shared" si="24"/>
        <v>#DIV/0!</v>
      </c>
      <c r="AC737" s="311"/>
      <c r="AD737" s="312">
        <v>120000</v>
      </c>
      <c r="AE737" s="312">
        <v>120000</v>
      </c>
      <c r="AF737" s="312">
        <v>0</v>
      </c>
      <c r="AG737" s="312">
        <v>100</v>
      </c>
      <c r="AH737" s="312">
        <v>1.9116042007062642E-2</v>
      </c>
      <c r="AI737" s="312">
        <v>120000</v>
      </c>
      <c r="AJ737" s="312">
        <v>0</v>
      </c>
      <c r="AK737" s="312">
        <v>0</v>
      </c>
      <c r="AL737" s="312">
        <v>0</v>
      </c>
      <c r="AM737" s="312">
        <v>120000</v>
      </c>
      <c r="AN737" s="312">
        <v>120000</v>
      </c>
      <c r="AO737" s="312">
        <v>120000</v>
      </c>
      <c r="AP737" s="312">
        <v>0</v>
      </c>
      <c r="AQ737" s="312">
        <v>0</v>
      </c>
      <c r="AR737" s="312">
        <v>100</v>
      </c>
      <c r="AS737" s="312">
        <v>2.1366709843445582E-2</v>
      </c>
      <c r="AT737" s="297">
        <v>0</v>
      </c>
      <c r="AU737" s="297">
        <v>-2.2506678363829399E-3</v>
      </c>
    </row>
    <row r="738" spans="1:47" ht="22.5" customHeight="1">
      <c r="A738" s="356">
        <v>232030203000</v>
      </c>
      <c r="B738" s="313" t="s">
        <v>251</v>
      </c>
      <c r="C738" s="313" t="s">
        <v>4</v>
      </c>
      <c r="D738" s="313" t="s">
        <v>251</v>
      </c>
      <c r="E738" s="313" t="s">
        <v>5</v>
      </c>
      <c r="F738" s="313" t="s">
        <v>5</v>
      </c>
      <c r="G738" s="313" t="s">
        <v>5</v>
      </c>
      <c r="H738" s="314" t="s">
        <v>3090</v>
      </c>
      <c r="I738" s="314" t="s">
        <v>2818</v>
      </c>
      <c r="J738" s="314" t="s">
        <v>2818</v>
      </c>
      <c r="K738" s="348">
        <v>102419000</v>
      </c>
      <c r="L738" s="348">
        <v>15020000</v>
      </c>
      <c r="M738" s="348">
        <v>0</v>
      </c>
      <c r="N738" s="348">
        <v>100150</v>
      </c>
      <c r="O738" s="348">
        <v>117539150</v>
      </c>
      <c r="P738" s="348">
        <v>117513630</v>
      </c>
      <c r="Q738" s="348">
        <v>25520</v>
      </c>
      <c r="R738" s="348">
        <v>107116172</v>
      </c>
      <c r="S738" s="348">
        <v>10397458</v>
      </c>
      <c r="T738" s="358">
        <f t="shared" si="25"/>
        <v>0.99978288085289024</v>
      </c>
      <c r="U738" s="298"/>
      <c r="V738" s="303"/>
      <c r="W738" s="303"/>
      <c r="X738" s="336"/>
      <c r="Y738" s="336"/>
      <c r="Z738" s="336"/>
      <c r="AA738" s="336"/>
      <c r="AB738" s="365" t="e">
        <f t="shared" si="24"/>
        <v>#DIV/0!</v>
      </c>
      <c r="AC738" s="313"/>
      <c r="AD738" s="315">
        <v>117513630</v>
      </c>
      <c r="AE738" s="315">
        <v>117513630</v>
      </c>
      <c r="AF738" s="315">
        <v>0</v>
      </c>
      <c r="AG738" s="315">
        <v>99.978288085289023</v>
      </c>
      <c r="AH738" s="315">
        <v>18.719962395686807</v>
      </c>
      <c r="AI738" s="315">
        <v>93262000</v>
      </c>
      <c r="AJ738" s="315">
        <v>14573000</v>
      </c>
      <c r="AK738" s="315">
        <v>0</v>
      </c>
      <c r="AL738" s="315">
        <v>0</v>
      </c>
      <c r="AM738" s="315">
        <v>107835000</v>
      </c>
      <c r="AN738" s="315">
        <v>107116172</v>
      </c>
      <c r="AO738" s="315">
        <v>107116172</v>
      </c>
      <c r="AP738" s="315">
        <v>0</v>
      </c>
      <c r="AQ738" s="315">
        <v>718828</v>
      </c>
      <c r="AR738" s="315">
        <v>99.333400102007701</v>
      </c>
      <c r="AS738" s="315">
        <v>19.072668055538415</v>
      </c>
      <c r="AT738" s="297">
        <v>9.7067116998915903</v>
      </c>
      <c r="AU738" s="297">
        <v>-0.35270565985160829</v>
      </c>
    </row>
    <row r="739" spans="1:47" ht="22.5" customHeight="1">
      <c r="A739" s="356">
        <v>232030203001</v>
      </c>
      <c r="B739" s="311" t="s">
        <v>251</v>
      </c>
      <c r="C739" s="311" t="s">
        <v>4</v>
      </c>
      <c r="D739" s="311" t="s">
        <v>251</v>
      </c>
      <c r="E739" s="311" t="s">
        <v>46</v>
      </c>
      <c r="F739" s="311" t="s">
        <v>15</v>
      </c>
      <c r="G739" s="311" t="s">
        <v>17</v>
      </c>
      <c r="H739" s="298" t="s">
        <v>3091</v>
      </c>
      <c r="I739" s="298" t="s">
        <v>2818</v>
      </c>
      <c r="J739" s="298" t="s">
        <v>2818</v>
      </c>
      <c r="K739" s="339">
        <v>666000</v>
      </c>
      <c r="L739" s="339">
        <v>0</v>
      </c>
      <c r="M739" s="339">
        <v>0</v>
      </c>
      <c r="N739" s="339">
        <v>0</v>
      </c>
      <c r="O739" s="339">
        <v>666000</v>
      </c>
      <c r="P739" s="339">
        <v>665640</v>
      </c>
      <c r="Q739" s="339">
        <v>360</v>
      </c>
      <c r="R739" s="339">
        <v>665640</v>
      </c>
      <c r="S739" s="339">
        <v>0</v>
      </c>
      <c r="T739" s="359">
        <f t="shared" si="25"/>
        <v>0.99945945945945946</v>
      </c>
      <c r="U739" s="298" t="s">
        <v>3092</v>
      </c>
      <c r="V739" s="298" t="s">
        <v>335</v>
      </c>
      <c r="W739" s="298" t="s">
        <v>316</v>
      </c>
      <c r="X739" s="311" t="s">
        <v>3093</v>
      </c>
      <c r="Y739" s="311">
        <v>2</v>
      </c>
      <c r="Z739" s="311">
        <v>2</v>
      </c>
      <c r="AA739" s="311" t="s">
        <v>3094</v>
      </c>
      <c r="AB739" s="339">
        <f t="shared" si="24"/>
        <v>332820</v>
      </c>
      <c r="AC739" s="311"/>
      <c r="AD739" s="312">
        <v>665640</v>
      </c>
      <c r="AE739" s="312">
        <v>665640</v>
      </c>
      <c r="AF739" s="312">
        <v>0</v>
      </c>
      <c r="AG739" s="312">
        <v>99.945945945945951</v>
      </c>
      <c r="AH739" s="312">
        <v>0.10603668501317648</v>
      </c>
      <c r="AI739" s="312">
        <v>666000</v>
      </c>
      <c r="AJ739" s="312">
        <v>0</v>
      </c>
      <c r="AK739" s="312">
        <v>0</v>
      </c>
      <c r="AL739" s="312">
        <v>0</v>
      </c>
      <c r="AM739" s="312">
        <v>666000</v>
      </c>
      <c r="AN739" s="312">
        <v>665640</v>
      </c>
      <c r="AO739" s="312">
        <v>665640</v>
      </c>
      <c r="AP739" s="312">
        <v>0</v>
      </c>
      <c r="AQ739" s="312">
        <v>360</v>
      </c>
      <c r="AR739" s="312">
        <v>99.945945945945951</v>
      </c>
      <c r="AS739" s="312">
        <v>0.11852113950159265</v>
      </c>
      <c r="AT739" s="297">
        <v>0</v>
      </c>
      <c r="AU739" s="297">
        <v>-1.2484454488416175E-2</v>
      </c>
    </row>
    <row r="740" spans="1:47" ht="22.5" customHeight="1">
      <c r="A740" s="356">
        <v>232030203002</v>
      </c>
      <c r="B740" s="311" t="s">
        <v>251</v>
      </c>
      <c r="C740" s="311" t="s">
        <v>4</v>
      </c>
      <c r="D740" s="311" t="s">
        <v>251</v>
      </c>
      <c r="E740" s="311" t="s">
        <v>46</v>
      </c>
      <c r="F740" s="311" t="s">
        <v>15</v>
      </c>
      <c r="G740" s="311" t="s">
        <v>198</v>
      </c>
      <c r="H740" s="298" t="s">
        <v>3095</v>
      </c>
      <c r="I740" s="298" t="s">
        <v>2818</v>
      </c>
      <c r="J740" s="298" t="s">
        <v>2818</v>
      </c>
      <c r="K740" s="339">
        <v>166000</v>
      </c>
      <c r="L740" s="339">
        <v>0</v>
      </c>
      <c r="M740" s="339">
        <v>0</v>
      </c>
      <c r="N740" s="339">
        <v>0</v>
      </c>
      <c r="O740" s="339">
        <v>166000</v>
      </c>
      <c r="P740" s="339">
        <v>165840</v>
      </c>
      <c r="Q740" s="339">
        <v>160</v>
      </c>
      <c r="R740" s="339">
        <v>165600</v>
      </c>
      <c r="S740" s="339">
        <v>240</v>
      </c>
      <c r="T740" s="359">
        <f t="shared" si="25"/>
        <v>0.99903614457831325</v>
      </c>
      <c r="U740" s="298" t="s">
        <v>3096</v>
      </c>
      <c r="V740" s="298" t="s">
        <v>335</v>
      </c>
      <c r="W740" s="298" t="s">
        <v>3083</v>
      </c>
      <c r="X740" s="311" t="s">
        <v>2830</v>
      </c>
      <c r="Y740" s="311">
        <v>100</v>
      </c>
      <c r="Z740" s="311">
        <v>96</v>
      </c>
      <c r="AA740" s="311" t="s">
        <v>479</v>
      </c>
      <c r="AB740" s="339">
        <f t="shared" si="24"/>
        <v>1727.5</v>
      </c>
      <c r="AC740" s="311"/>
      <c r="AD740" s="312">
        <v>165840</v>
      </c>
      <c r="AE740" s="312">
        <v>165840</v>
      </c>
      <c r="AF740" s="312">
        <v>0</v>
      </c>
      <c r="AG740" s="312">
        <v>99.903614457831324</v>
      </c>
      <c r="AH740" s="312">
        <v>2.6418370053760572E-2</v>
      </c>
      <c r="AI740" s="312">
        <v>166000</v>
      </c>
      <c r="AJ740" s="312">
        <v>0</v>
      </c>
      <c r="AK740" s="312">
        <v>0</v>
      </c>
      <c r="AL740" s="312">
        <v>0</v>
      </c>
      <c r="AM740" s="312">
        <v>166000</v>
      </c>
      <c r="AN740" s="312">
        <v>165600</v>
      </c>
      <c r="AO740" s="312">
        <v>165600</v>
      </c>
      <c r="AP740" s="312">
        <v>0</v>
      </c>
      <c r="AQ740" s="312">
        <v>400</v>
      </c>
      <c r="AR740" s="312">
        <v>99.759036144578317</v>
      </c>
      <c r="AS740" s="312">
        <v>2.9486059583954907E-2</v>
      </c>
      <c r="AT740" s="297">
        <v>0.14492753623188406</v>
      </c>
      <c r="AU740" s="297">
        <v>-3.0676895301943348E-3</v>
      </c>
    </row>
    <row r="741" spans="1:47" ht="22.5" customHeight="1">
      <c r="A741" s="356">
        <v>232030203003</v>
      </c>
      <c r="B741" s="311" t="s">
        <v>251</v>
      </c>
      <c r="C741" s="311" t="s">
        <v>4</v>
      </c>
      <c r="D741" s="311" t="s">
        <v>251</v>
      </c>
      <c r="E741" s="311" t="s">
        <v>46</v>
      </c>
      <c r="F741" s="311" t="s">
        <v>15</v>
      </c>
      <c r="G741" s="311" t="s">
        <v>204</v>
      </c>
      <c r="H741" s="298" t="s">
        <v>3097</v>
      </c>
      <c r="I741" s="298" t="s">
        <v>2818</v>
      </c>
      <c r="J741" s="298" t="s">
        <v>2818</v>
      </c>
      <c r="K741" s="339">
        <v>0</v>
      </c>
      <c r="L741" s="339">
        <v>0</v>
      </c>
      <c r="M741" s="339">
        <v>0</v>
      </c>
      <c r="N741" s="339">
        <v>0</v>
      </c>
      <c r="O741" s="339">
        <v>0</v>
      </c>
      <c r="P741" s="339">
        <v>0</v>
      </c>
      <c r="Q741" s="339">
        <v>0</v>
      </c>
      <c r="R741" s="339">
        <v>1844700</v>
      </c>
      <c r="S741" s="339">
        <v>-1844700</v>
      </c>
      <c r="T741" s="359" t="e">
        <f t="shared" si="25"/>
        <v>#DIV/0!</v>
      </c>
      <c r="U741" s="298"/>
      <c r="V741" s="298"/>
      <c r="W741" s="298"/>
      <c r="X741" s="311"/>
      <c r="Y741" s="311"/>
      <c r="Z741" s="311"/>
      <c r="AA741" s="311"/>
      <c r="AB741" s="339" t="e">
        <f t="shared" si="24"/>
        <v>#DIV/0!</v>
      </c>
      <c r="AC741" s="311"/>
      <c r="AD741" s="312">
        <v>0</v>
      </c>
      <c r="AE741" s="312">
        <v>0</v>
      </c>
      <c r="AF741" s="312">
        <v>0</v>
      </c>
      <c r="AG741" s="312" t="s">
        <v>5</v>
      </c>
      <c r="AH741" s="312">
        <v>0</v>
      </c>
      <c r="AI741" s="312">
        <v>1845000</v>
      </c>
      <c r="AJ741" s="312">
        <v>0</v>
      </c>
      <c r="AK741" s="312">
        <v>0</v>
      </c>
      <c r="AL741" s="312">
        <v>0</v>
      </c>
      <c r="AM741" s="312">
        <v>1845000</v>
      </c>
      <c r="AN741" s="312">
        <v>1844700</v>
      </c>
      <c r="AO741" s="312">
        <v>1844700</v>
      </c>
      <c r="AP741" s="312">
        <v>0</v>
      </c>
      <c r="AQ741" s="312">
        <v>300</v>
      </c>
      <c r="AR741" s="312">
        <v>99.983739837398375</v>
      </c>
      <c r="AS741" s="312">
        <v>0.32845974706836722</v>
      </c>
      <c r="AT741" s="297" t="s">
        <v>553</v>
      </c>
      <c r="AU741" s="297">
        <v>-0.32845974706836722</v>
      </c>
    </row>
    <row r="742" spans="1:47" ht="22.5" customHeight="1">
      <c r="A742" s="356">
        <v>232030203004</v>
      </c>
      <c r="B742" s="311" t="s">
        <v>251</v>
      </c>
      <c r="C742" s="311" t="s">
        <v>4</v>
      </c>
      <c r="D742" s="311" t="s">
        <v>251</v>
      </c>
      <c r="E742" s="311" t="s">
        <v>1930</v>
      </c>
      <c r="F742" s="311" t="s">
        <v>21</v>
      </c>
      <c r="G742" s="311" t="s">
        <v>23</v>
      </c>
      <c r="H742" s="298" t="s">
        <v>3098</v>
      </c>
      <c r="I742" s="298" t="s">
        <v>2818</v>
      </c>
      <c r="J742" s="298" t="s">
        <v>2818</v>
      </c>
      <c r="K742" s="339">
        <v>101562000</v>
      </c>
      <c r="L742" s="339">
        <v>15020000</v>
      </c>
      <c r="M742" s="339">
        <v>0</v>
      </c>
      <c r="N742" s="339">
        <v>100150</v>
      </c>
      <c r="O742" s="339">
        <v>116682150</v>
      </c>
      <c r="P742" s="339">
        <v>116682150</v>
      </c>
      <c r="Q742" s="339">
        <v>0</v>
      </c>
      <c r="R742" s="339">
        <v>104416310</v>
      </c>
      <c r="S742" s="339">
        <v>12265840</v>
      </c>
      <c r="T742" s="359">
        <f t="shared" si="25"/>
        <v>1</v>
      </c>
      <c r="U742" s="298" t="s">
        <v>3099</v>
      </c>
      <c r="V742" s="298" t="s">
        <v>335</v>
      </c>
      <c r="W742" s="298" t="s">
        <v>3100</v>
      </c>
      <c r="X742" s="311" t="s">
        <v>2830</v>
      </c>
      <c r="Y742" s="311">
        <v>82</v>
      </c>
      <c r="Z742" s="311">
        <v>93</v>
      </c>
      <c r="AA742" s="311" t="s">
        <v>479</v>
      </c>
      <c r="AB742" s="339">
        <f t="shared" si="24"/>
        <v>1254646.7741935484</v>
      </c>
      <c r="AC742" s="311"/>
      <c r="AD742" s="312">
        <v>116682150</v>
      </c>
      <c r="AE742" s="312">
        <v>116682150</v>
      </c>
      <c r="AF742" s="312">
        <v>0</v>
      </c>
      <c r="AG742" s="312">
        <v>100</v>
      </c>
      <c r="AH742" s="312">
        <v>18.587507340619869</v>
      </c>
      <c r="AI742" s="312">
        <v>90560000</v>
      </c>
      <c r="AJ742" s="312">
        <v>14573000</v>
      </c>
      <c r="AK742" s="312">
        <v>0</v>
      </c>
      <c r="AL742" s="312">
        <v>0</v>
      </c>
      <c r="AM742" s="312">
        <v>105133000</v>
      </c>
      <c r="AN742" s="312">
        <v>104416310</v>
      </c>
      <c r="AO742" s="312">
        <v>104416310</v>
      </c>
      <c r="AP742" s="312">
        <v>0</v>
      </c>
      <c r="AQ742" s="312">
        <v>716690</v>
      </c>
      <c r="AR742" s="312">
        <v>99.318301579903562</v>
      </c>
      <c r="AS742" s="312">
        <v>18.591941655777212</v>
      </c>
      <c r="AT742" s="297">
        <v>11.747053693048528</v>
      </c>
      <c r="AU742" s="297">
        <v>-4.4343151573436046E-3</v>
      </c>
    </row>
    <row r="743" spans="1:47" ht="22.5" customHeight="1">
      <c r="A743" s="356">
        <v>232030203005</v>
      </c>
      <c r="B743" s="311" t="s">
        <v>251</v>
      </c>
      <c r="C743" s="311" t="s">
        <v>4</v>
      </c>
      <c r="D743" s="311" t="s">
        <v>251</v>
      </c>
      <c r="E743" s="311" t="s">
        <v>1930</v>
      </c>
      <c r="F743" s="311" t="s">
        <v>21</v>
      </c>
      <c r="G743" s="311" t="s">
        <v>59</v>
      </c>
      <c r="H743" s="298" t="s">
        <v>3101</v>
      </c>
      <c r="I743" s="298" t="s">
        <v>2818</v>
      </c>
      <c r="J743" s="298" t="s">
        <v>2818</v>
      </c>
      <c r="K743" s="339">
        <v>25000</v>
      </c>
      <c r="L743" s="339">
        <v>0</v>
      </c>
      <c r="M743" s="339">
        <v>0</v>
      </c>
      <c r="N743" s="339">
        <v>0</v>
      </c>
      <c r="O743" s="339">
        <v>25000</v>
      </c>
      <c r="P743" s="339">
        <v>0</v>
      </c>
      <c r="Q743" s="339">
        <v>25000</v>
      </c>
      <c r="R743" s="339">
        <v>4050</v>
      </c>
      <c r="S743" s="339">
        <v>-4050</v>
      </c>
      <c r="T743" s="359">
        <f t="shared" si="25"/>
        <v>0</v>
      </c>
      <c r="U743" s="298" t="s">
        <v>3102</v>
      </c>
      <c r="V743" s="298" t="s">
        <v>3086</v>
      </c>
      <c r="W743" s="298" t="s">
        <v>3103</v>
      </c>
      <c r="X743" s="311" t="s">
        <v>2830</v>
      </c>
      <c r="Y743" s="311">
        <v>1</v>
      </c>
      <c r="Z743" s="311">
        <v>0</v>
      </c>
      <c r="AA743" s="311" t="s">
        <v>479</v>
      </c>
      <c r="AB743" s="339" t="e">
        <f t="shared" si="24"/>
        <v>#DIV/0!</v>
      </c>
      <c r="AC743" s="311"/>
      <c r="AD743" s="312">
        <v>0</v>
      </c>
      <c r="AE743" s="312">
        <v>0</v>
      </c>
      <c r="AF743" s="312">
        <v>0</v>
      </c>
      <c r="AG743" s="312">
        <v>0</v>
      </c>
      <c r="AH743" s="312">
        <v>0</v>
      </c>
      <c r="AI743" s="312">
        <v>25000</v>
      </c>
      <c r="AJ743" s="312">
        <v>0</v>
      </c>
      <c r="AK743" s="312">
        <v>0</v>
      </c>
      <c r="AL743" s="312">
        <v>-19872</v>
      </c>
      <c r="AM743" s="312">
        <v>5128</v>
      </c>
      <c r="AN743" s="312">
        <v>4050</v>
      </c>
      <c r="AO743" s="312">
        <v>4050</v>
      </c>
      <c r="AP743" s="312">
        <v>0</v>
      </c>
      <c r="AQ743" s="312">
        <v>1078</v>
      </c>
      <c r="AR743" s="312">
        <v>78.978159126365057</v>
      </c>
      <c r="AS743" s="312">
        <v>7.2112645721628837E-4</v>
      </c>
      <c r="AT743" s="297" t="s">
        <v>553</v>
      </c>
      <c r="AU743" s="297">
        <v>-7.2112645721628837E-4</v>
      </c>
    </row>
    <row r="744" spans="1:47" ht="22.5" customHeight="1">
      <c r="A744" s="356">
        <v>232030203006</v>
      </c>
      <c r="B744" s="311" t="s">
        <v>251</v>
      </c>
      <c r="C744" s="311" t="s">
        <v>4</v>
      </c>
      <c r="D744" s="311" t="s">
        <v>251</v>
      </c>
      <c r="E744" s="311" t="s">
        <v>730</v>
      </c>
      <c r="F744" s="311" t="s">
        <v>127</v>
      </c>
      <c r="G744" s="311" t="s">
        <v>129</v>
      </c>
      <c r="H744" s="298" t="s">
        <v>3104</v>
      </c>
      <c r="I744" s="298" t="s">
        <v>2818</v>
      </c>
      <c r="J744" s="298" t="s">
        <v>2818</v>
      </c>
      <c r="K744" s="339" t="s">
        <v>5</v>
      </c>
      <c r="L744" s="339" t="s">
        <v>5</v>
      </c>
      <c r="M744" s="339" t="s">
        <v>5</v>
      </c>
      <c r="N744" s="339" t="s">
        <v>5</v>
      </c>
      <c r="O744" s="339" t="s">
        <v>5</v>
      </c>
      <c r="P744" s="339" t="s">
        <v>5</v>
      </c>
      <c r="Q744" s="339" t="s">
        <v>5</v>
      </c>
      <c r="R744" s="339">
        <v>19872</v>
      </c>
      <c r="S744" s="339">
        <v>-19872</v>
      </c>
      <c r="T744" s="359" t="e">
        <f t="shared" si="25"/>
        <v>#VALUE!</v>
      </c>
      <c r="U744" s="298" t="s">
        <v>3105</v>
      </c>
      <c r="V744" s="298" t="s">
        <v>3086</v>
      </c>
      <c r="W744" s="298" t="s">
        <v>3103</v>
      </c>
      <c r="X744" s="311"/>
      <c r="Y744" s="311"/>
      <c r="Z744" s="311"/>
      <c r="AA744" s="311"/>
      <c r="AB744" s="339" t="e">
        <f t="shared" si="24"/>
        <v>#VALUE!</v>
      </c>
      <c r="AC744" s="311"/>
      <c r="AD744" s="312" t="s">
        <v>5</v>
      </c>
      <c r="AE744" s="312" t="s">
        <v>5</v>
      </c>
      <c r="AF744" s="312" t="s">
        <v>5</v>
      </c>
      <c r="AG744" s="312" t="s">
        <v>5</v>
      </c>
      <c r="AH744" s="312" t="s">
        <v>5</v>
      </c>
      <c r="AI744" s="312">
        <v>0</v>
      </c>
      <c r="AJ744" s="312">
        <v>0</v>
      </c>
      <c r="AK744" s="312">
        <v>0</v>
      </c>
      <c r="AL744" s="312">
        <v>19872</v>
      </c>
      <c r="AM744" s="312">
        <v>19872</v>
      </c>
      <c r="AN744" s="312">
        <v>19872</v>
      </c>
      <c r="AO744" s="312">
        <v>19872</v>
      </c>
      <c r="AP744" s="312">
        <v>0</v>
      </c>
      <c r="AQ744" s="312">
        <v>0</v>
      </c>
      <c r="AR744" s="312">
        <v>100</v>
      </c>
      <c r="AS744" s="312">
        <v>3.5383271500745886E-3</v>
      </c>
      <c r="AT744" s="297" t="s">
        <v>553</v>
      </c>
      <c r="AU744" s="297">
        <v>-3.5383271500745886E-3</v>
      </c>
    </row>
    <row r="745" spans="1:47" ht="22.5" customHeight="1">
      <c r="A745" s="356">
        <v>232030204000</v>
      </c>
      <c r="B745" s="313" t="s">
        <v>251</v>
      </c>
      <c r="C745" s="313" t="s">
        <v>4</v>
      </c>
      <c r="D745" s="313" t="s">
        <v>235</v>
      </c>
      <c r="E745" s="313" t="s">
        <v>5</v>
      </c>
      <c r="F745" s="313" t="s">
        <v>5</v>
      </c>
      <c r="G745" s="313" t="s">
        <v>5</v>
      </c>
      <c r="H745" s="314" t="s">
        <v>3106</v>
      </c>
      <c r="I745" s="314" t="s">
        <v>2818</v>
      </c>
      <c r="J745" s="314" t="s">
        <v>2818</v>
      </c>
      <c r="K745" s="348">
        <v>24133000</v>
      </c>
      <c r="L745" s="348">
        <v>4608000</v>
      </c>
      <c r="M745" s="348">
        <v>0</v>
      </c>
      <c r="N745" s="348">
        <v>-100150</v>
      </c>
      <c r="O745" s="348">
        <v>28640850</v>
      </c>
      <c r="P745" s="348">
        <v>26613711</v>
      </c>
      <c r="Q745" s="348">
        <v>2027139</v>
      </c>
      <c r="R745" s="348">
        <v>24798341</v>
      </c>
      <c r="S745" s="348">
        <v>1815370</v>
      </c>
      <c r="T745" s="358">
        <f t="shared" si="25"/>
        <v>0.92922210758409751</v>
      </c>
      <c r="U745" s="298"/>
      <c r="V745" s="303"/>
      <c r="W745" s="303"/>
      <c r="X745" s="336"/>
      <c r="Y745" s="336"/>
      <c r="Z745" s="336"/>
      <c r="AA745" s="336"/>
      <c r="AB745" s="365" t="e">
        <f t="shared" si="24"/>
        <v>#DIV/0!</v>
      </c>
      <c r="AC745" s="313"/>
      <c r="AD745" s="315">
        <v>26613711</v>
      </c>
      <c r="AE745" s="315">
        <v>26613711</v>
      </c>
      <c r="AF745" s="315">
        <v>0</v>
      </c>
      <c r="AG745" s="315">
        <v>92.922210758409747</v>
      </c>
      <c r="AH745" s="315">
        <v>4.2395734786652097</v>
      </c>
      <c r="AI745" s="315">
        <v>23500000</v>
      </c>
      <c r="AJ745" s="315">
        <v>2702000</v>
      </c>
      <c r="AK745" s="315">
        <v>0</v>
      </c>
      <c r="AL745" s="315">
        <v>0</v>
      </c>
      <c r="AM745" s="315">
        <v>26202000</v>
      </c>
      <c r="AN745" s="315">
        <v>24798341</v>
      </c>
      <c r="AO745" s="315">
        <v>24798341</v>
      </c>
      <c r="AP745" s="315">
        <v>0</v>
      </c>
      <c r="AQ745" s="315">
        <v>1403659</v>
      </c>
      <c r="AR745" s="315">
        <v>94.642931837264328</v>
      </c>
      <c r="AS745" s="315">
        <v>4.4154913062151682</v>
      </c>
      <c r="AT745" s="297">
        <v>7.3205300306177739</v>
      </c>
      <c r="AU745" s="297">
        <v>-0.17591782754995844</v>
      </c>
    </row>
    <row r="746" spans="1:47" ht="22.5" customHeight="1">
      <c r="A746" s="356">
        <v>232030204000</v>
      </c>
      <c r="B746" s="311" t="s">
        <v>251</v>
      </c>
      <c r="C746" s="311" t="s">
        <v>4</v>
      </c>
      <c r="D746" s="311" t="s">
        <v>235</v>
      </c>
      <c r="E746" s="311" t="s">
        <v>7</v>
      </c>
      <c r="F746" s="311" t="s">
        <v>28</v>
      </c>
      <c r="G746" s="311" t="s">
        <v>30</v>
      </c>
      <c r="H746" s="298" t="s">
        <v>3107</v>
      </c>
      <c r="I746" s="298" t="s">
        <v>2818</v>
      </c>
      <c r="J746" s="298" t="s">
        <v>2818</v>
      </c>
      <c r="K746" s="339">
        <v>120000</v>
      </c>
      <c r="L746" s="339">
        <v>0</v>
      </c>
      <c r="M746" s="339">
        <v>0</v>
      </c>
      <c r="N746" s="339">
        <v>0</v>
      </c>
      <c r="O746" s="339">
        <v>120000</v>
      </c>
      <c r="P746" s="339">
        <v>24000</v>
      </c>
      <c r="Q746" s="339">
        <v>96000</v>
      </c>
      <c r="R746" s="339">
        <v>0</v>
      </c>
      <c r="S746" s="339">
        <v>24000</v>
      </c>
      <c r="T746" s="359">
        <f t="shared" si="25"/>
        <v>0.2</v>
      </c>
      <c r="U746" s="298" t="s">
        <v>3108</v>
      </c>
      <c r="V746" s="298" t="s">
        <v>3109</v>
      </c>
      <c r="W746" s="298" t="s">
        <v>2825</v>
      </c>
      <c r="X746" s="311" t="s">
        <v>3110</v>
      </c>
      <c r="Y746" s="311">
        <v>3</v>
      </c>
      <c r="Z746" s="311">
        <v>1</v>
      </c>
      <c r="AA746" s="311" t="s">
        <v>441</v>
      </c>
      <c r="AB746" s="339">
        <f t="shared" si="24"/>
        <v>24000</v>
      </c>
      <c r="AC746" s="311"/>
      <c r="AD746" s="312">
        <v>24000</v>
      </c>
      <c r="AE746" s="312">
        <v>24000</v>
      </c>
      <c r="AF746" s="312">
        <v>0</v>
      </c>
      <c r="AG746" s="312">
        <v>20</v>
      </c>
      <c r="AH746" s="312">
        <v>3.8232084014125285E-3</v>
      </c>
      <c r="AI746" s="312">
        <v>120000</v>
      </c>
      <c r="AJ746" s="312">
        <v>0</v>
      </c>
      <c r="AK746" s="312">
        <v>0</v>
      </c>
      <c r="AL746" s="312">
        <v>0</v>
      </c>
      <c r="AM746" s="312">
        <v>120000</v>
      </c>
      <c r="AN746" s="312">
        <v>0</v>
      </c>
      <c r="AO746" s="312">
        <v>0</v>
      </c>
      <c r="AP746" s="312">
        <v>0</v>
      </c>
      <c r="AQ746" s="312">
        <v>120000</v>
      </c>
      <c r="AR746" s="312">
        <v>0</v>
      </c>
      <c r="AS746" s="312">
        <v>0</v>
      </c>
      <c r="AT746" s="297" t="s">
        <v>631</v>
      </c>
      <c r="AU746" s="297">
        <v>3.8232084014125285E-3</v>
      </c>
    </row>
    <row r="747" spans="1:47" ht="22.5" customHeight="1">
      <c r="A747" s="356">
        <v>232030204000</v>
      </c>
      <c r="B747" s="311" t="s">
        <v>251</v>
      </c>
      <c r="C747" s="311" t="s">
        <v>4</v>
      </c>
      <c r="D747" s="311" t="s">
        <v>235</v>
      </c>
      <c r="E747" s="311" t="s">
        <v>117</v>
      </c>
      <c r="F747" s="311" t="s">
        <v>21</v>
      </c>
      <c r="G747" s="311" t="s">
        <v>23</v>
      </c>
      <c r="H747" s="298" t="s">
        <v>3111</v>
      </c>
      <c r="I747" s="298" t="s">
        <v>2818</v>
      </c>
      <c r="J747" s="298" t="s">
        <v>2818</v>
      </c>
      <c r="K747" s="339">
        <v>511000</v>
      </c>
      <c r="L747" s="339">
        <v>-26000</v>
      </c>
      <c r="M747" s="339">
        <v>0</v>
      </c>
      <c r="N747" s="339">
        <v>0</v>
      </c>
      <c r="O747" s="339">
        <v>485000</v>
      </c>
      <c r="P747" s="339">
        <v>484120</v>
      </c>
      <c r="Q747" s="339">
        <v>880</v>
      </c>
      <c r="R747" s="339">
        <v>468884</v>
      </c>
      <c r="S747" s="339">
        <v>15236</v>
      </c>
      <c r="T747" s="359">
        <f t="shared" si="25"/>
        <v>0.99818556701030925</v>
      </c>
      <c r="U747" s="298" t="s">
        <v>3112</v>
      </c>
      <c r="V747" s="298" t="s">
        <v>2532</v>
      </c>
      <c r="W747" s="298" t="s">
        <v>1914</v>
      </c>
      <c r="X747" s="311" t="s">
        <v>3113</v>
      </c>
      <c r="Y747" s="311">
        <v>24</v>
      </c>
      <c r="Z747" s="311">
        <v>23</v>
      </c>
      <c r="AA747" s="311" t="s">
        <v>441</v>
      </c>
      <c r="AB747" s="339">
        <f t="shared" si="24"/>
        <v>21048.695652173912</v>
      </c>
      <c r="AC747" s="311"/>
      <c r="AD747" s="312">
        <v>484120</v>
      </c>
      <c r="AE747" s="312">
        <v>484120</v>
      </c>
      <c r="AF747" s="312">
        <v>0</v>
      </c>
      <c r="AG747" s="312">
        <v>99.818556701030928</v>
      </c>
      <c r="AH747" s="312">
        <v>7.712048547049305E-2</v>
      </c>
      <c r="AI747" s="312">
        <v>511000</v>
      </c>
      <c r="AJ747" s="312">
        <v>-40000</v>
      </c>
      <c r="AK747" s="312">
        <v>0</v>
      </c>
      <c r="AL747" s="312">
        <v>0</v>
      </c>
      <c r="AM747" s="312">
        <v>471000</v>
      </c>
      <c r="AN747" s="312">
        <v>468884</v>
      </c>
      <c r="AO747" s="312">
        <v>468884</v>
      </c>
      <c r="AP747" s="312">
        <v>0</v>
      </c>
      <c r="AQ747" s="312">
        <v>2116</v>
      </c>
      <c r="AR747" s="312">
        <v>99.550743099787681</v>
      </c>
      <c r="AS747" s="312">
        <v>8.3487569818617824E-2</v>
      </c>
      <c r="AT747" s="297">
        <v>3.2494177664411663</v>
      </c>
      <c r="AU747" s="297">
        <v>-6.3670843481247741E-3</v>
      </c>
    </row>
    <row r="748" spans="1:47" ht="22.5" customHeight="1">
      <c r="A748" s="356">
        <v>232030204000</v>
      </c>
      <c r="B748" s="311" t="s">
        <v>251</v>
      </c>
      <c r="C748" s="311" t="s">
        <v>4</v>
      </c>
      <c r="D748" s="311" t="s">
        <v>235</v>
      </c>
      <c r="E748" s="311" t="s">
        <v>21</v>
      </c>
      <c r="F748" s="311" t="s">
        <v>21</v>
      </c>
      <c r="G748" s="311" t="s">
        <v>59</v>
      </c>
      <c r="H748" s="298" t="s">
        <v>3114</v>
      </c>
      <c r="I748" s="298" t="s">
        <v>2818</v>
      </c>
      <c r="J748" s="298" t="s">
        <v>2818</v>
      </c>
      <c r="K748" s="339">
        <v>14000</v>
      </c>
      <c r="L748" s="339">
        <v>0</v>
      </c>
      <c r="M748" s="339">
        <v>0</v>
      </c>
      <c r="N748" s="339">
        <v>0</v>
      </c>
      <c r="O748" s="339">
        <v>14000</v>
      </c>
      <c r="P748" s="339">
        <v>9948</v>
      </c>
      <c r="Q748" s="339">
        <v>4052</v>
      </c>
      <c r="R748" s="339">
        <v>0</v>
      </c>
      <c r="S748" s="339">
        <v>9948</v>
      </c>
      <c r="T748" s="359">
        <f t="shared" si="25"/>
        <v>0.71057142857142852</v>
      </c>
      <c r="U748" s="298"/>
      <c r="V748" s="298"/>
      <c r="W748" s="298"/>
      <c r="X748" s="311"/>
      <c r="Y748" s="311"/>
      <c r="Z748" s="311"/>
      <c r="AA748" s="311"/>
      <c r="AB748" s="339" t="e">
        <f t="shared" si="24"/>
        <v>#DIV/0!</v>
      </c>
      <c r="AC748" s="311"/>
      <c r="AD748" s="312">
        <v>9948</v>
      </c>
      <c r="AE748" s="312">
        <v>9948</v>
      </c>
      <c r="AF748" s="312">
        <v>0</v>
      </c>
      <c r="AG748" s="312">
        <v>71.05714285714285</v>
      </c>
      <c r="AH748" s="312">
        <v>1.5847198823854929E-3</v>
      </c>
      <c r="AI748" s="312">
        <v>4000</v>
      </c>
      <c r="AJ748" s="312">
        <v>0</v>
      </c>
      <c r="AK748" s="312">
        <v>0</v>
      </c>
      <c r="AL748" s="312">
        <v>0</v>
      </c>
      <c r="AM748" s="312">
        <v>4000</v>
      </c>
      <c r="AN748" s="312">
        <v>0</v>
      </c>
      <c r="AO748" s="312">
        <v>0</v>
      </c>
      <c r="AP748" s="312">
        <v>0</v>
      </c>
      <c r="AQ748" s="312">
        <v>4000</v>
      </c>
      <c r="AR748" s="312">
        <v>0</v>
      </c>
      <c r="AS748" s="312">
        <v>0</v>
      </c>
      <c r="AT748" s="297" t="s">
        <v>631</v>
      </c>
      <c r="AU748" s="297">
        <v>1.5847198823854929E-3</v>
      </c>
    </row>
    <row r="749" spans="1:47" ht="22.5" customHeight="1">
      <c r="A749" s="356">
        <v>232030204000</v>
      </c>
      <c r="B749" s="311" t="s">
        <v>251</v>
      </c>
      <c r="C749" s="311" t="s">
        <v>4</v>
      </c>
      <c r="D749" s="311" t="s">
        <v>235</v>
      </c>
      <c r="E749" s="311" t="s">
        <v>21</v>
      </c>
      <c r="F749" s="311" t="s">
        <v>32</v>
      </c>
      <c r="G749" s="311" t="s">
        <v>34</v>
      </c>
      <c r="H749" s="298" t="s">
        <v>3115</v>
      </c>
      <c r="I749" s="298" t="s">
        <v>2818</v>
      </c>
      <c r="J749" s="298" t="s">
        <v>2818</v>
      </c>
      <c r="K749" s="339">
        <v>0</v>
      </c>
      <c r="L749" s="339">
        <v>114000</v>
      </c>
      <c r="M749" s="339">
        <v>0</v>
      </c>
      <c r="N749" s="339">
        <v>0</v>
      </c>
      <c r="O749" s="339">
        <v>114000</v>
      </c>
      <c r="P749" s="339">
        <v>110794</v>
      </c>
      <c r="Q749" s="339">
        <v>3206</v>
      </c>
      <c r="R749" s="339">
        <v>0</v>
      </c>
      <c r="S749" s="339">
        <v>110794</v>
      </c>
      <c r="T749" s="359">
        <f t="shared" si="25"/>
        <v>0.97187719298245612</v>
      </c>
      <c r="U749" s="298" t="s">
        <v>3116</v>
      </c>
      <c r="V749" s="298" t="s">
        <v>2856</v>
      </c>
      <c r="W749" s="298" t="s">
        <v>3117</v>
      </c>
      <c r="X749" s="311" t="s">
        <v>3118</v>
      </c>
      <c r="Y749" s="342">
        <v>1000</v>
      </c>
      <c r="Z749" s="342">
        <v>1000</v>
      </c>
      <c r="AA749" s="311" t="s">
        <v>443</v>
      </c>
      <c r="AB749" s="339">
        <f t="shared" si="24"/>
        <v>110.794</v>
      </c>
      <c r="AC749" s="311"/>
      <c r="AD749" s="312">
        <v>110794</v>
      </c>
      <c r="AE749" s="312">
        <v>110794</v>
      </c>
      <c r="AF749" s="312">
        <v>0</v>
      </c>
      <c r="AG749" s="312">
        <v>97.187719298245611</v>
      </c>
      <c r="AH749" s="312">
        <v>1.764952298442082E-2</v>
      </c>
      <c r="AI749" s="312">
        <v>3000</v>
      </c>
      <c r="AJ749" s="312">
        <v>0</v>
      </c>
      <c r="AK749" s="312">
        <v>0</v>
      </c>
      <c r="AL749" s="312">
        <v>0</v>
      </c>
      <c r="AM749" s="312">
        <v>3000</v>
      </c>
      <c r="AN749" s="312">
        <v>0</v>
      </c>
      <c r="AO749" s="312">
        <v>0</v>
      </c>
      <c r="AP749" s="312">
        <v>0</v>
      </c>
      <c r="AQ749" s="312">
        <v>3000</v>
      </c>
      <c r="AR749" s="312">
        <v>0</v>
      </c>
      <c r="AS749" s="312">
        <v>0</v>
      </c>
      <c r="AT749" s="297" t="s">
        <v>631</v>
      </c>
      <c r="AU749" s="297">
        <v>1.764952298442082E-2</v>
      </c>
    </row>
    <row r="750" spans="1:47" ht="22.5" customHeight="1">
      <c r="A750" s="356">
        <v>232030204000</v>
      </c>
      <c r="B750" s="311" t="s">
        <v>251</v>
      </c>
      <c r="C750" s="311" t="s">
        <v>4</v>
      </c>
      <c r="D750" s="311" t="s">
        <v>235</v>
      </c>
      <c r="E750" s="311" t="s">
        <v>36</v>
      </c>
      <c r="F750" s="311" t="s">
        <v>21</v>
      </c>
      <c r="G750" s="311" t="s">
        <v>23</v>
      </c>
      <c r="H750" s="298" t="s">
        <v>3119</v>
      </c>
      <c r="I750" s="298" t="s">
        <v>2818</v>
      </c>
      <c r="J750" s="298" t="s">
        <v>2818</v>
      </c>
      <c r="K750" s="339">
        <v>48000</v>
      </c>
      <c r="L750" s="339">
        <v>48000</v>
      </c>
      <c r="M750" s="339">
        <v>0</v>
      </c>
      <c r="N750" s="339">
        <v>0</v>
      </c>
      <c r="O750" s="339">
        <v>96000</v>
      </c>
      <c r="P750" s="339">
        <v>81646</v>
      </c>
      <c r="Q750" s="339">
        <v>14354</v>
      </c>
      <c r="R750" s="339">
        <v>38436</v>
      </c>
      <c r="S750" s="339">
        <v>43210</v>
      </c>
      <c r="T750" s="359">
        <f t="shared" si="25"/>
        <v>0.85047916666666667</v>
      </c>
      <c r="U750" s="298"/>
      <c r="V750" s="298"/>
      <c r="W750" s="298"/>
      <c r="X750" s="311"/>
      <c r="Y750" s="311"/>
      <c r="Z750" s="311"/>
      <c r="AA750" s="311"/>
      <c r="AB750" s="339" t="e">
        <f t="shared" si="24"/>
        <v>#DIV/0!</v>
      </c>
      <c r="AC750" s="311"/>
      <c r="AD750" s="312">
        <v>81646</v>
      </c>
      <c r="AE750" s="312">
        <v>81646</v>
      </c>
      <c r="AF750" s="312">
        <v>0</v>
      </c>
      <c r="AG750" s="312">
        <v>85.047916666666666</v>
      </c>
      <c r="AH750" s="312">
        <v>1.3006236380905305E-2</v>
      </c>
      <c r="AI750" s="312">
        <v>33000</v>
      </c>
      <c r="AJ750" s="312">
        <v>6000</v>
      </c>
      <c r="AK750" s="312">
        <v>0</v>
      </c>
      <c r="AL750" s="312">
        <v>0</v>
      </c>
      <c r="AM750" s="312">
        <v>39000</v>
      </c>
      <c r="AN750" s="312">
        <v>38436</v>
      </c>
      <c r="AO750" s="312">
        <v>38436</v>
      </c>
      <c r="AP750" s="312">
        <v>0</v>
      </c>
      <c r="AQ750" s="312">
        <v>564</v>
      </c>
      <c r="AR750" s="312">
        <v>98.553846153846152</v>
      </c>
      <c r="AS750" s="312">
        <v>6.8437571628556203E-3</v>
      </c>
      <c r="AT750" s="297">
        <v>112.42064730981372</v>
      </c>
      <c r="AU750" s="297">
        <v>6.1624792180496844E-3</v>
      </c>
    </row>
    <row r="751" spans="1:47" ht="22.5" customHeight="1">
      <c r="A751" s="356">
        <v>232030204000</v>
      </c>
      <c r="B751" s="311" t="s">
        <v>251</v>
      </c>
      <c r="C751" s="311" t="s">
        <v>4</v>
      </c>
      <c r="D751" s="311" t="s">
        <v>235</v>
      </c>
      <c r="E751" s="311" t="s">
        <v>36</v>
      </c>
      <c r="F751" s="311" t="s">
        <v>32</v>
      </c>
      <c r="G751" s="311" t="s">
        <v>34</v>
      </c>
      <c r="H751" s="298" t="s">
        <v>3120</v>
      </c>
      <c r="I751" s="298" t="s">
        <v>2818</v>
      </c>
      <c r="J751" s="298" t="s">
        <v>2818</v>
      </c>
      <c r="K751" s="339">
        <v>274000</v>
      </c>
      <c r="L751" s="339">
        <v>58000</v>
      </c>
      <c r="M751" s="339">
        <v>0</v>
      </c>
      <c r="N751" s="339">
        <v>0</v>
      </c>
      <c r="O751" s="339">
        <v>332000</v>
      </c>
      <c r="P751" s="339">
        <v>318588</v>
      </c>
      <c r="Q751" s="339">
        <v>13412</v>
      </c>
      <c r="R751" s="339">
        <v>286533</v>
      </c>
      <c r="S751" s="339">
        <v>32055</v>
      </c>
      <c r="T751" s="359">
        <f t="shared" si="25"/>
        <v>0.95960240963855425</v>
      </c>
      <c r="U751" s="298" t="s">
        <v>3121</v>
      </c>
      <c r="V751" s="298" t="s">
        <v>2856</v>
      </c>
      <c r="W751" s="298" t="s">
        <v>3122</v>
      </c>
      <c r="X751" s="311" t="s">
        <v>3061</v>
      </c>
      <c r="Y751" s="311">
        <v>4303</v>
      </c>
      <c r="Z751" s="311">
        <v>5448</v>
      </c>
      <c r="AA751" s="311" t="s">
        <v>787</v>
      </c>
      <c r="AB751" s="339">
        <f t="shared" ref="AB751:AB812" si="26">P751/Z751</f>
        <v>58.477973568281939</v>
      </c>
      <c r="AC751" s="311"/>
      <c r="AD751" s="312">
        <v>318588</v>
      </c>
      <c r="AE751" s="312">
        <v>318588</v>
      </c>
      <c r="AF751" s="312">
        <v>0</v>
      </c>
      <c r="AG751" s="312">
        <v>95.960240963855426</v>
      </c>
      <c r="AH751" s="312">
        <v>5.0751179924550603E-2</v>
      </c>
      <c r="AI751" s="312">
        <v>296000</v>
      </c>
      <c r="AJ751" s="312">
        <v>0</v>
      </c>
      <c r="AK751" s="312">
        <v>0</v>
      </c>
      <c r="AL751" s="312">
        <v>0</v>
      </c>
      <c r="AM751" s="312">
        <v>296000</v>
      </c>
      <c r="AN751" s="312">
        <v>286533</v>
      </c>
      <c r="AO751" s="312">
        <v>286533</v>
      </c>
      <c r="AP751" s="312">
        <v>0</v>
      </c>
      <c r="AQ751" s="312">
        <v>9467</v>
      </c>
      <c r="AR751" s="312">
        <v>96.80168918918919</v>
      </c>
      <c r="AS751" s="312">
        <v>5.1018895596433272E-2</v>
      </c>
      <c r="AT751" s="297">
        <v>11.187193098177172</v>
      </c>
      <c r="AU751" s="297">
        <v>-2.6771567188266926E-4</v>
      </c>
    </row>
    <row r="752" spans="1:47" ht="22.5" customHeight="1">
      <c r="A752" s="356">
        <v>232030204000</v>
      </c>
      <c r="B752" s="311" t="s">
        <v>251</v>
      </c>
      <c r="C752" s="311" t="s">
        <v>4</v>
      </c>
      <c r="D752" s="311" t="s">
        <v>235</v>
      </c>
      <c r="E752" s="311" t="s">
        <v>56</v>
      </c>
      <c r="F752" s="311" t="s">
        <v>28</v>
      </c>
      <c r="G752" s="311" t="s">
        <v>103</v>
      </c>
      <c r="H752" s="298" t="s">
        <v>3123</v>
      </c>
      <c r="I752" s="298" t="s">
        <v>2818</v>
      </c>
      <c r="J752" s="298" t="s">
        <v>2818</v>
      </c>
      <c r="K752" s="339">
        <v>5475000</v>
      </c>
      <c r="L752" s="339">
        <v>1083000</v>
      </c>
      <c r="M752" s="339">
        <v>0</v>
      </c>
      <c r="N752" s="339">
        <v>0</v>
      </c>
      <c r="O752" s="339">
        <v>6558000</v>
      </c>
      <c r="P752" s="339">
        <v>6314528</v>
      </c>
      <c r="Q752" s="339">
        <v>243472</v>
      </c>
      <c r="R752" s="339">
        <v>6012391</v>
      </c>
      <c r="S752" s="339">
        <v>302137</v>
      </c>
      <c r="T752" s="359">
        <f t="shared" si="25"/>
        <v>0.96287404696553824</v>
      </c>
      <c r="U752" s="298" t="s">
        <v>3124</v>
      </c>
      <c r="V752" s="298" t="s">
        <v>3125</v>
      </c>
      <c r="W752" s="298" t="s">
        <v>3126</v>
      </c>
      <c r="X752" s="311" t="s">
        <v>3630</v>
      </c>
      <c r="Y752" s="311"/>
      <c r="Z752" s="311">
        <v>490</v>
      </c>
      <c r="AA752" s="311" t="s">
        <v>479</v>
      </c>
      <c r="AB752" s="339">
        <f t="shared" si="26"/>
        <v>12886.791836734694</v>
      </c>
      <c r="AC752" s="311"/>
      <c r="AD752" s="312">
        <v>6314528</v>
      </c>
      <c r="AE752" s="312">
        <v>6314528</v>
      </c>
      <c r="AF752" s="312">
        <v>0</v>
      </c>
      <c r="AG752" s="312">
        <v>96.287404696553821</v>
      </c>
      <c r="AH752" s="312">
        <v>1.0059065208564437</v>
      </c>
      <c r="AI752" s="312">
        <v>6250000</v>
      </c>
      <c r="AJ752" s="312">
        <v>0</v>
      </c>
      <c r="AK752" s="312">
        <v>0</v>
      </c>
      <c r="AL752" s="312">
        <v>0</v>
      </c>
      <c r="AM752" s="312">
        <v>6250000</v>
      </c>
      <c r="AN752" s="312">
        <v>6012391</v>
      </c>
      <c r="AO752" s="312">
        <v>6012391</v>
      </c>
      <c r="AP752" s="312">
        <v>0</v>
      </c>
      <c r="AQ752" s="312">
        <v>237609</v>
      </c>
      <c r="AR752" s="312">
        <v>96.198256000000001</v>
      </c>
      <c r="AS752" s="312">
        <v>1.0705417830195303</v>
      </c>
      <c r="AT752" s="297">
        <v>5.0252387111882779</v>
      </c>
      <c r="AU752" s="297">
        <v>-6.4635262163086571E-2</v>
      </c>
    </row>
    <row r="753" spans="1:47" ht="22.5" customHeight="1">
      <c r="A753" s="356">
        <v>232030204000</v>
      </c>
      <c r="B753" s="311" t="s">
        <v>251</v>
      </c>
      <c r="C753" s="311" t="s">
        <v>4</v>
      </c>
      <c r="D753" s="311" t="s">
        <v>235</v>
      </c>
      <c r="E753" s="311" t="s">
        <v>46</v>
      </c>
      <c r="F753" s="311" t="s">
        <v>21</v>
      </c>
      <c r="G753" s="311" t="s">
        <v>23</v>
      </c>
      <c r="H753" s="298" t="s">
        <v>2922</v>
      </c>
      <c r="I753" s="298" t="s">
        <v>2818</v>
      </c>
      <c r="J753" s="298" t="s">
        <v>2818</v>
      </c>
      <c r="K753" s="339">
        <v>0</v>
      </c>
      <c r="L753" s="339">
        <v>0</v>
      </c>
      <c r="M753" s="339">
        <v>0</v>
      </c>
      <c r="N753" s="339">
        <v>0</v>
      </c>
      <c r="O753" s="339">
        <v>0</v>
      </c>
      <c r="P753" s="339">
        <v>0</v>
      </c>
      <c r="Q753" s="339">
        <v>0</v>
      </c>
      <c r="R753" s="339">
        <v>72600</v>
      </c>
      <c r="S753" s="339">
        <v>-72600</v>
      </c>
      <c r="T753" s="359" t="e">
        <f t="shared" si="25"/>
        <v>#DIV/0!</v>
      </c>
      <c r="U753" s="298"/>
      <c r="V753" s="298"/>
      <c r="W753" s="298"/>
      <c r="X753" s="311"/>
      <c r="Y753" s="311"/>
      <c r="Z753" s="311"/>
      <c r="AA753" s="311"/>
      <c r="AB753" s="339" t="e">
        <f t="shared" si="26"/>
        <v>#DIV/0!</v>
      </c>
      <c r="AC753" s="311"/>
      <c r="AD753" s="312">
        <v>0</v>
      </c>
      <c r="AE753" s="312">
        <v>0</v>
      </c>
      <c r="AF753" s="312">
        <v>0</v>
      </c>
      <c r="AG753" s="312" t="s">
        <v>5</v>
      </c>
      <c r="AH753" s="312">
        <v>0</v>
      </c>
      <c r="AI753" s="312">
        <v>0</v>
      </c>
      <c r="AJ753" s="312">
        <v>73000</v>
      </c>
      <c r="AK753" s="312">
        <v>0</v>
      </c>
      <c r="AL753" s="312">
        <v>0</v>
      </c>
      <c r="AM753" s="312">
        <v>73000</v>
      </c>
      <c r="AN753" s="312">
        <v>72600</v>
      </c>
      <c r="AO753" s="312">
        <v>72600</v>
      </c>
      <c r="AP753" s="312">
        <v>0</v>
      </c>
      <c r="AQ753" s="312">
        <v>400</v>
      </c>
      <c r="AR753" s="312">
        <v>99.452054794520549</v>
      </c>
      <c r="AS753" s="312">
        <v>1.2926859455284576E-2</v>
      </c>
      <c r="AT753" s="297" t="s">
        <v>553</v>
      </c>
      <c r="AU753" s="297">
        <v>-1.2926859455284576E-2</v>
      </c>
    </row>
    <row r="754" spans="1:47" ht="22.5" customHeight="1">
      <c r="A754" s="356">
        <v>232030204000</v>
      </c>
      <c r="B754" s="311" t="s">
        <v>251</v>
      </c>
      <c r="C754" s="311" t="s">
        <v>4</v>
      </c>
      <c r="D754" s="311" t="s">
        <v>235</v>
      </c>
      <c r="E754" s="311" t="s">
        <v>46</v>
      </c>
      <c r="F754" s="311" t="s">
        <v>15</v>
      </c>
      <c r="G754" s="311" t="s">
        <v>17</v>
      </c>
      <c r="H754" s="298" t="s">
        <v>3127</v>
      </c>
      <c r="I754" s="298" t="s">
        <v>2818</v>
      </c>
      <c r="J754" s="298" t="s">
        <v>2818</v>
      </c>
      <c r="K754" s="339">
        <v>80000</v>
      </c>
      <c r="L754" s="339">
        <v>30000</v>
      </c>
      <c r="M754" s="339">
        <v>0</v>
      </c>
      <c r="N754" s="339">
        <v>0</v>
      </c>
      <c r="O754" s="339">
        <v>110000</v>
      </c>
      <c r="P754" s="339">
        <v>110000</v>
      </c>
      <c r="Q754" s="339">
        <v>0</v>
      </c>
      <c r="R754" s="339">
        <v>60000</v>
      </c>
      <c r="S754" s="339">
        <v>50000</v>
      </c>
      <c r="T754" s="359">
        <f t="shared" si="25"/>
        <v>1</v>
      </c>
      <c r="U754" s="298" t="s">
        <v>3128</v>
      </c>
      <c r="V754" s="298" t="s">
        <v>335</v>
      </c>
      <c r="W754" s="298" t="s">
        <v>3129</v>
      </c>
      <c r="X754" s="311" t="s">
        <v>3130</v>
      </c>
      <c r="Y754" s="311">
        <v>110</v>
      </c>
      <c r="Z754" s="311">
        <v>110</v>
      </c>
      <c r="AA754" s="311" t="s">
        <v>3131</v>
      </c>
      <c r="AB754" s="339">
        <f t="shared" si="26"/>
        <v>1000</v>
      </c>
      <c r="AC754" s="311"/>
      <c r="AD754" s="312">
        <v>110000</v>
      </c>
      <c r="AE754" s="312">
        <v>110000</v>
      </c>
      <c r="AF754" s="312">
        <v>0</v>
      </c>
      <c r="AG754" s="312">
        <v>100</v>
      </c>
      <c r="AH754" s="312">
        <v>1.7523038506474086E-2</v>
      </c>
      <c r="AI754" s="312">
        <v>40000</v>
      </c>
      <c r="AJ754" s="312">
        <v>20000</v>
      </c>
      <c r="AK754" s="312">
        <v>0</v>
      </c>
      <c r="AL754" s="312">
        <v>0</v>
      </c>
      <c r="AM754" s="312">
        <v>60000</v>
      </c>
      <c r="AN754" s="312">
        <v>60000</v>
      </c>
      <c r="AO754" s="312">
        <v>60000</v>
      </c>
      <c r="AP754" s="312">
        <v>0</v>
      </c>
      <c r="AQ754" s="312">
        <v>0</v>
      </c>
      <c r="AR754" s="312">
        <v>100</v>
      </c>
      <c r="AS754" s="312">
        <v>1.0683354921722791E-2</v>
      </c>
      <c r="AT754" s="297">
        <v>83.333333333333343</v>
      </c>
      <c r="AU754" s="297">
        <v>6.8396835847512952E-3</v>
      </c>
    </row>
    <row r="755" spans="1:47" ht="22.5" customHeight="1">
      <c r="A755" s="356">
        <v>232030204000</v>
      </c>
      <c r="B755" s="311" t="s">
        <v>251</v>
      </c>
      <c r="C755" s="311" t="s">
        <v>4</v>
      </c>
      <c r="D755" s="311" t="s">
        <v>235</v>
      </c>
      <c r="E755" s="311" t="s">
        <v>46</v>
      </c>
      <c r="F755" s="311" t="s">
        <v>15</v>
      </c>
      <c r="G755" s="311" t="s">
        <v>198</v>
      </c>
      <c r="H755" s="298" t="s">
        <v>3132</v>
      </c>
      <c r="I755" s="298" t="s">
        <v>2818</v>
      </c>
      <c r="J755" s="298" t="s">
        <v>2818</v>
      </c>
      <c r="K755" s="339">
        <v>5562000</v>
      </c>
      <c r="L755" s="339">
        <v>-562000</v>
      </c>
      <c r="M755" s="339">
        <v>0</v>
      </c>
      <c r="N755" s="339">
        <v>0</v>
      </c>
      <c r="O755" s="339">
        <v>5000000</v>
      </c>
      <c r="P755" s="339">
        <v>5000000</v>
      </c>
      <c r="Q755" s="339">
        <v>0</v>
      </c>
      <c r="R755" s="339">
        <v>5714000</v>
      </c>
      <c r="S755" s="339">
        <v>-714000</v>
      </c>
      <c r="T755" s="359">
        <f t="shared" ref="T755:T817" si="27">P755/O755</f>
        <v>1</v>
      </c>
      <c r="U755" s="298" t="s">
        <v>3133</v>
      </c>
      <c r="V755" s="298" t="s">
        <v>335</v>
      </c>
      <c r="W755" s="298" t="s">
        <v>3134</v>
      </c>
      <c r="X755" s="311"/>
      <c r="Y755" s="311"/>
      <c r="Z755" s="311"/>
      <c r="AA755" s="311"/>
      <c r="AB755" s="339" t="e">
        <f t="shared" si="26"/>
        <v>#DIV/0!</v>
      </c>
      <c r="AC755" s="311"/>
      <c r="AD755" s="312">
        <v>5000000</v>
      </c>
      <c r="AE755" s="312">
        <v>5000000</v>
      </c>
      <c r="AF755" s="312">
        <v>0</v>
      </c>
      <c r="AG755" s="312">
        <v>100</v>
      </c>
      <c r="AH755" s="312">
        <v>0.79650175029427672</v>
      </c>
      <c r="AI755" s="312">
        <v>5562000</v>
      </c>
      <c r="AJ755" s="312">
        <v>152000</v>
      </c>
      <c r="AK755" s="312">
        <v>0</v>
      </c>
      <c r="AL755" s="312">
        <v>0</v>
      </c>
      <c r="AM755" s="312">
        <v>5714000</v>
      </c>
      <c r="AN755" s="312">
        <v>5714000</v>
      </c>
      <c r="AO755" s="312">
        <v>5714000</v>
      </c>
      <c r="AP755" s="312">
        <v>0</v>
      </c>
      <c r="AQ755" s="312">
        <v>0</v>
      </c>
      <c r="AR755" s="312">
        <v>100</v>
      </c>
      <c r="AS755" s="312">
        <v>1.0174115003787338</v>
      </c>
      <c r="AT755" s="297">
        <v>-12.495624781239062</v>
      </c>
      <c r="AU755" s="297">
        <v>-0.22090975008445712</v>
      </c>
    </row>
    <row r="756" spans="1:47" ht="22.5" customHeight="1">
      <c r="A756" s="356">
        <v>232030204000</v>
      </c>
      <c r="B756" s="311" t="s">
        <v>251</v>
      </c>
      <c r="C756" s="311" t="s">
        <v>4</v>
      </c>
      <c r="D756" s="311" t="s">
        <v>235</v>
      </c>
      <c r="E756" s="311" t="s">
        <v>46</v>
      </c>
      <c r="F756" s="311" t="s">
        <v>15</v>
      </c>
      <c r="G756" s="311" t="s">
        <v>200</v>
      </c>
      <c r="H756" s="298" t="s">
        <v>3135</v>
      </c>
      <c r="I756" s="298" t="s">
        <v>2818</v>
      </c>
      <c r="J756" s="298" t="s">
        <v>2818</v>
      </c>
      <c r="K756" s="339">
        <v>0</v>
      </c>
      <c r="L756" s="339">
        <v>0</v>
      </c>
      <c r="M756" s="339">
        <v>0</v>
      </c>
      <c r="N756" s="339">
        <v>0</v>
      </c>
      <c r="O756" s="339">
        <v>0</v>
      </c>
      <c r="P756" s="339">
        <v>0</v>
      </c>
      <c r="Q756" s="339">
        <v>0</v>
      </c>
      <c r="R756" s="339">
        <v>264000</v>
      </c>
      <c r="S756" s="339">
        <v>-264000</v>
      </c>
      <c r="T756" s="359" t="e">
        <f t="shared" si="27"/>
        <v>#DIV/0!</v>
      </c>
      <c r="U756" s="298" t="s">
        <v>3136</v>
      </c>
      <c r="V756" s="298" t="s">
        <v>1909</v>
      </c>
      <c r="W756" s="298" t="s">
        <v>3137</v>
      </c>
      <c r="X756" s="311"/>
      <c r="Y756" s="311"/>
      <c r="Z756" s="311"/>
      <c r="AA756" s="311"/>
      <c r="AB756" s="339" t="e">
        <f t="shared" si="26"/>
        <v>#DIV/0!</v>
      </c>
      <c r="AC756" s="311"/>
      <c r="AD756" s="312">
        <v>0</v>
      </c>
      <c r="AE756" s="312">
        <v>0</v>
      </c>
      <c r="AF756" s="312">
        <v>0</v>
      </c>
      <c r="AG756" s="312" t="s">
        <v>5</v>
      </c>
      <c r="AH756" s="312">
        <v>0</v>
      </c>
      <c r="AI756" s="312">
        <v>330000</v>
      </c>
      <c r="AJ756" s="312">
        <v>0</v>
      </c>
      <c r="AK756" s="312">
        <v>0</v>
      </c>
      <c r="AL756" s="312">
        <v>0</v>
      </c>
      <c r="AM756" s="312">
        <v>330000</v>
      </c>
      <c r="AN756" s="312">
        <v>264000</v>
      </c>
      <c r="AO756" s="312">
        <v>264000</v>
      </c>
      <c r="AP756" s="312">
        <v>0</v>
      </c>
      <c r="AQ756" s="312">
        <v>66000</v>
      </c>
      <c r="AR756" s="312">
        <v>80</v>
      </c>
      <c r="AS756" s="312">
        <v>4.7006761655580286E-2</v>
      </c>
      <c r="AT756" s="297" t="s">
        <v>553</v>
      </c>
      <c r="AU756" s="297">
        <v>-4.7006761655580286E-2</v>
      </c>
    </row>
    <row r="757" spans="1:47" ht="22.5" customHeight="1">
      <c r="A757" s="356">
        <v>232030204000</v>
      </c>
      <c r="B757" s="311" t="s">
        <v>251</v>
      </c>
      <c r="C757" s="311" t="s">
        <v>4</v>
      </c>
      <c r="D757" s="311" t="s">
        <v>235</v>
      </c>
      <c r="E757" s="311" t="s">
        <v>1930</v>
      </c>
      <c r="F757" s="311" t="s">
        <v>15</v>
      </c>
      <c r="G757" s="311" t="s">
        <v>17</v>
      </c>
      <c r="H757" s="298" t="s">
        <v>3138</v>
      </c>
      <c r="I757" s="298" t="s">
        <v>2818</v>
      </c>
      <c r="J757" s="298" t="s">
        <v>2818</v>
      </c>
      <c r="K757" s="339">
        <v>9015000</v>
      </c>
      <c r="L757" s="339">
        <v>3652000</v>
      </c>
      <c r="M757" s="339">
        <v>0</v>
      </c>
      <c r="N757" s="339">
        <v>284236</v>
      </c>
      <c r="O757" s="339">
        <v>12951236</v>
      </c>
      <c r="P757" s="339">
        <v>12033650</v>
      </c>
      <c r="Q757" s="339">
        <v>917586</v>
      </c>
      <c r="R757" s="339">
        <v>9850597</v>
      </c>
      <c r="S757" s="339">
        <v>2183053</v>
      </c>
      <c r="T757" s="359">
        <f t="shared" si="27"/>
        <v>0.92915070036558678</v>
      </c>
      <c r="U757" s="298" t="s">
        <v>3139</v>
      </c>
      <c r="V757" s="298" t="s">
        <v>2856</v>
      </c>
      <c r="W757" s="298" t="s">
        <v>3140</v>
      </c>
      <c r="X757" s="311" t="s">
        <v>3076</v>
      </c>
      <c r="Y757" s="311">
        <v>413</v>
      </c>
      <c r="Z757" s="311">
        <v>479</v>
      </c>
      <c r="AA757" s="311" t="s">
        <v>460</v>
      </c>
      <c r="AB757" s="339">
        <f t="shared" si="26"/>
        <v>25122.442588726513</v>
      </c>
      <c r="AC757" s="311"/>
      <c r="AD757" s="312">
        <v>12033650</v>
      </c>
      <c r="AE757" s="312">
        <v>12033650</v>
      </c>
      <c r="AF757" s="312">
        <v>0</v>
      </c>
      <c r="AG757" s="312">
        <v>92.915070036558674</v>
      </c>
      <c r="AH757" s="312">
        <v>1.9169646574857444</v>
      </c>
      <c r="AI757" s="312">
        <v>9554000</v>
      </c>
      <c r="AJ757" s="312">
        <v>441000</v>
      </c>
      <c r="AK757" s="312">
        <v>0</v>
      </c>
      <c r="AL757" s="312">
        <v>0</v>
      </c>
      <c r="AM757" s="312">
        <v>9995000</v>
      </c>
      <c r="AN757" s="312">
        <v>9850597</v>
      </c>
      <c r="AO757" s="312">
        <v>9850597</v>
      </c>
      <c r="AP757" s="312">
        <v>0</v>
      </c>
      <c r="AQ757" s="312">
        <v>144403</v>
      </c>
      <c r="AR757" s="312">
        <v>98.555247623811908</v>
      </c>
      <c r="AS757" s="312">
        <v>1.7539570656976293</v>
      </c>
      <c r="AT757" s="297">
        <v>22.161631421933105</v>
      </c>
      <c r="AU757" s="297">
        <v>0.16300759178811508</v>
      </c>
    </row>
    <row r="758" spans="1:47" ht="22.5" customHeight="1">
      <c r="A758" s="356">
        <v>232030204000</v>
      </c>
      <c r="B758" s="311" t="s">
        <v>251</v>
      </c>
      <c r="C758" s="311" t="s">
        <v>4</v>
      </c>
      <c r="D758" s="311" t="s">
        <v>235</v>
      </c>
      <c r="E758" s="311" t="s">
        <v>1930</v>
      </c>
      <c r="F758" s="311" t="s">
        <v>28</v>
      </c>
      <c r="G758" s="311" t="s">
        <v>30</v>
      </c>
      <c r="H758" s="298" t="s">
        <v>3141</v>
      </c>
      <c r="I758" s="298" t="s">
        <v>2818</v>
      </c>
      <c r="J758" s="298" t="s">
        <v>2818</v>
      </c>
      <c r="K758" s="339">
        <v>725000</v>
      </c>
      <c r="L758" s="339">
        <v>0</v>
      </c>
      <c r="M758" s="339">
        <v>0</v>
      </c>
      <c r="N758" s="339">
        <v>-384386</v>
      </c>
      <c r="O758" s="339">
        <v>340614</v>
      </c>
      <c r="P758" s="339">
        <v>256100</v>
      </c>
      <c r="Q758" s="339">
        <v>84514</v>
      </c>
      <c r="R758" s="339">
        <v>363300</v>
      </c>
      <c r="S758" s="339">
        <v>-107200</v>
      </c>
      <c r="T758" s="359">
        <f t="shared" si="27"/>
        <v>0.75187749182358921</v>
      </c>
      <c r="U758" s="298" t="s">
        <v>3142</v>
      </c>
      <c r="V758" s="298" t="s">
        <v>3125</v>
      </c>
      <c r="W758" s="298" t="s">
        <v>3143</v>
      </c>
      <c r="X758" s="311" t="s">
        <v>3076</v>
      </c>
      <c r="Y758" s="311">
        <v>220</v>
      </c>
      <c r="Z758" s="311">
        <v>77</v>
      </c>
      <c r="AA758" s="311" t="s">
        <v>479</v>
      </c>
      <c r="AB758" s="339">
        <f t="shared" si="26"/>
        <v>3325.9740259740261</v>
      </c>
      <c r="AC758" s="311"/>
      <c r="AD758" s="312">
        <v>256100</v>
      </c>
      <c r="AE758" s="312">
        <v>256100</v>
      </c>
      <c r="AF758" s="312">
        <v>0</v>
      </c>
      <c r="AG758" s="312">
        <v>75.187749182358914</v>
      </c>
      <c r="AH758" s="312">
        <v>4.0796819650072855E-2</v>
      </c>
      <c r="AI758" s="312">
        <v>776000</v>
      </c>
      <c r="AJ758" s="312">
        <v>0</v>
      </c>
      <c r="AK758" s="312">
        <v>0</v>
      </c>
      <c r="AL758" s="312">
        <v>0</v>
      </c>
      <c r="AM758" s="312">
        <v>776000</v>
      </c>
      <c r="AN758" s="312">
        <v>363300</v>
      </c>
      <c r="AO758" s="312">
        <v>363300</v>
      </c>
      <c r="AP758" s="312">
        <v>0</v>
      </c>
      <c r="AQ758" s="312">
        <v>412700</v>
      </c>
      <c r="AR758" s="312">
        <v>46.817010309278352</v>
      </c>
      <c r="AS758" s="312">
        <v>6.4687714051031506E-2</v>
      </c>
      <c r="AT758" s="297">
        <v>-29.507294247178638</v>
      </c>
      <c r="AU758" s="297">
        <v>-2.3890894400958651E-2</v>
      </c>
    </row>
    <row r="759" spans="1:47" ht="22.5" customHeight="1">
      <c r="A759" s="356">
        <v>232030204000</v>
      </c>
      <c r="B759" s="311" t="s">
        <v>251</v>
      </c>
      <c r="C759" s="311" t="s">
        <v>4</v>
      </c>
      <c r="D759" s="311" t="s">
        <v>235</v>
      </c>
      <c r="E759" s="311" t="s">
        <v>1930</v>
      </c>
      <c r="F759" s="311" t="s">
        <v>28</v>
      </c>
      <c r="G759" s="311" t="s">
        <v>78</v>
      </c>
      <c r="H759" s="298" t="s">
        <v>209</v>
      </c>
      <c r="I759" s="298" t="s">
        <v>2818</v>
      </c>
      <c r="J759" s="298" t="s">
        <v>2818</v>
      </c>
      <c r="K759" s="339">
        <v>340000</v>
      </c>
      <c r="L759" s="339">
        <v>0</v>
      </c>
      <c r="M759" s="339">
        <v>0</v>
      </c>
      <c r="N759" s="339">
        <v>0</v>
      </c>
      <c r="O759" s="339">
        <v>340000</v>
      </c>
      <c r="P759" s="339">
        <v>260000</v>
      </c>
      <c r="Q759" s="339">
        <v>80000</v>
      </c>
      <c r="R759" s="339">
        <v>0</v>
      </c>
      <c r="S759" s="339">
        <v>260000</v>
      </c>
      <c r="T759" s="359">
        <f t="shared" si="27"/>
        <v>0.76470588235294112</v>
      </c>
      <c r="U759" s="298" t="s">
        <v>3144</v>
      </c>
      <c r="V759" s="298" t="s">
        <v>3145</v>
      </c>
      <c r="W759" s="298" t="s">
        <v>3146</v>
      </c>
      <c r="X759" s="311" t="s">
        <v>2830</v>
      </c>
      <c r="Y759" s="311">
        <v>17</v>
      </c>
      <c r="Z759" s="311">
        <v>13</v>
      </c>
      <c r="AA759" s="311" t="s">
        <v>479</v>
      </c>
      <c r="AB759" s="339">
        <f t="shared" si="26"/>
        <v>20000</v>
      </c>
      <c r="AC759" s="311"/>
      <c r="AD759" s="312">
        <v>260000</v>
      </c>
      <c r="AE759" s="312">
        <v>260000</v>
      </c>
      <c r="AF759" s="312">
        <v>0</v>
      </c>
      <c r="AG759" s="312">
        <v>76.470588235294116</v>
      </c>
      <c r="AH759" s="312">
        <v>4.1418091015302388E-2</v>
      </c>
      <c r="AI759" s="312">
        <v>0</v>
      </c>
      <c r="AJ759" s="312">
        <v>0</v>
      </c>
      <c r="AK759" s="312">
        <v>0</v>
      </c>
      <c r="AL759" s="312">
        <v>0</v>
      </c>
      <c r="AM759" s="312">
        <v>0</v>
      </c>
      <c r="AN759" s="312">
        <v>0</v>
      </c>
      <c r="AO759" s="312">
        <v>0</v>
      </c>
      <c r="AP759" s="312">
        <v>0</v>
      </c>
      <c r="AQ759" s="312">
        <v>0</v>
      </c>
      <c r="AR759" s="312" t="s">
        <v>5</v>
      </c>
      <c r="AS759" s="312">
        <v>0</v>
      </c>
      <c r="AT759" s="297" t="s">
        <v>631</v>
      </c>
      <c r="AU759" s="297">
        <v>4.1418091015302388E-2</v>
      </c>
    </row>
    <row r="760" spans="1:47" ht="22.5" customHeight="1">
      <c r="A760" s="356">
        <v>232030204000</v>
      </c>
      <c r="B760" s="311" t="s">
        <v>251</v>
      </c>
      <c r="C760" s="311" t="s">
        <v>4</v>
      </c>
      <c r="D760" s="311" t="s">
        <v>235</v>
      </c>
      <c r="E760" s="311" t="s">
        <v>1930</v>
      </c>
      <c r="F760" s="311" t="s">
        <v>28</v>
      </c>
      <c r="G760" s="311" t="s">
        <v>146</v>
      </c>
      <c r="H760" s="298" t="s">
        <v>3147</v>
      </c>
      <c r="I760" s="298" t="s">
        <v>2818</v>
      </c>
      <c r="J760" s="298" t="s">
        <v>2818</v>
      </c>
      <c r="K760" s="339">
        <v>200000</v>
      </c>
      <c r="L760" s="339">
        <v>0</v>
      </c>
      <c r="M760" s="339">
        <v>0</v>
      </c>
      <c r="N760" s="339">
        <v>0</v>
      </c>
      <c r="O760" s="339">
        <v>200000</v>
      </c>
      <c r="P760" s="339">
        <v>0</v>
      </c>
      <c r="Q760" s="339">
        <v>200000</v>
      </c>
      <c r="R760" s="339">
        <v>17600</v>
      </c>
      <c r="S760" s="339">
        <v>-17600</v>
      </c>
      <c r="T760" s="359">
        <f t="shared" si="27"/>
        <v>0</v>
      </c>
      <c r="U760" s="298" t="s">
        <v>3148</v>
      </c>
      <c r="V760" s="298" t="s">
        <v>1547</v>
      </c>
      <c r="W760" s="298" t="s">
        <v>3149</v>
      </c>
      <c r="X760" s="311" t="s">
        <v>3150</v>
      </c>
      <c r="Y760" s="311">
        <v>4</v>
      </c>
      <c r="Z760" s="311">
        <v>0</v>
      </c>
      <c r="AA760" s="311" t="s">
        <v>479</v>
      </c>
      <c r="AB760" s="339" t="e">
        <f t="shared" si="26"/>
        <v>#DIV/0!</v>
      </c>
      <c r="AC760" s="311"/>
      <c r="AD760" s="312">
        <v>0</v>
      </c>
      <c r="AE760" s="312">
        <v>0</v>
      </c>
      <c r="AF760" s="312">
        <v>0</v>
      </c>
      <c r="AG760" s="312">
        <v>0</v>
      </c>
      <c r="AH760" s="312">
        <v>0</v>
      </c>
      <c r="AI760" s="312">
        <v>21000</v>
      </c>
      <c r="AJ760" s="312">
        <v>400000</v>
      </c>
      <c r="AK760" s="312">
        <v>0</v>
      </c>
      <c r="AL760" s="312">
        <v>0</v>
      </c>
      <c r="AM760" s="312">
        <v>421000</v>
      </c>
      <c r="AN760" s="312">
        <v>17600</v>
      </c>
      <c r="AO760" s="312">
        <v>17600</v>
      </c>
      <c r="AP760" s="312">
        <v>0</v>
      </c>
      <c r="AQ760" s="312">
        <v>403400</v>
      </c>
      <c r="AR760" s="312">
        <v>4.1805225653206648</v>
      </c>
      <c r="AS760" s="312">
        <v>3.133784110372019E-3</v>
      </c>
      <c r="AT760" s="297" t="s">
        <v>553</v>
      </c>
      <c r="AU760" s="297">
        <v>-3.133784110372019E-3</v>
      </c>
    </row>
    <row r="761" spans="1:47" ht="22.5" customHeight="1">
      <c r="A761" s="356">
        <v>232030204000</v>
      </c>
      <c r="B761" s="311" t="s">
        <v>251</v>
      </c>
      <c r="C761" s="311" t="s">
        <v>4</v>
      </c>
      <c r="D761" s="311" t="s">
        <v>235</v>
      </c>
      <c r="E761" s="311" t="s">
        <v>1930</v>
      </c>
      <c r="F761" s="311" t="s">
        <v>28</v>
      </c>
      <c r="G761" s="311" t="s">
        <v>103</v>
      </c>
      <c r="H761" s="298" t="s">
        <v>3151</v>
      </c>
      <c r="I761" s="298" t="s">
        <v>2818</v>
      </c>
      <c r="J761" s="298" t="s">
        <v>2818</v>
      </c>
      <c r="K761" s="339">
        <v>1650000</v>
      </c>
      <c r="L761" s="339">
        <v>0</v>
      </c>
      <c r="M761" s="339">
        <v>0</v>
      </c>
      <c r="N761" s="339">
        <v>0</v>
      </c>
      <c r="O761" s="339">
        <v>1650000</v>
      </c>
      <c r="P761" s="339">
        <v>1400000</v>
      </c>
      <c r="Q761" s="339">
        <v>250000</v>
      </c>
      <c r="R761" s="339">
        <v>1650000</v>
      </c>
      <c r="S761" s="339">
        <v>-250000</v>
      </c>
      <c r="T761" s="359">
        <f t="shared" si="27"/>
        <v>0.84848484848484851</v>
      </c>
      <c r="U761" s="298" t="s">
        <v>3152</v>
      </c>
      <c r="V761" s="298" t="s">
        <v>2856</v>
      </c>
      <c r="W761" s="298" t="s">
        <v>3153</v>
      </c>
      <c r="X761" s="311" t="s">
        <v>3154</v>
      </c>
      <c r="Y761" s="311">
        <v>33</v>
      </c>
      <c r="Z761" s="311">
        <v>29</v>
      </c>
      <c r="AA761" s="311" t="s">
        <v>787</v>
      </c>
      <c r="AB761" s="339">
        <f t="shared" si="26"/>
        <v>48275.862068965514</v>
      </c>
      <c r="AC761" s="311"/>
      <c r="AD761" s="312">
        <v>1400000</v>
      </c>
      <c r="AE761" s="312">
        <v>1400000</v>
      </c>
      <c r="AF761" s="312">
        <v>0</v>
      </c>
      <c r="AG761" s="312">
        <v>84.848484848484844</v>
      </c>
      <c r="AH761" s="312">
        <v>0.22302049008239749</v>
      </c>
      <c r="AI761" s="312">
        <v>0</v>
      </c>
      <c r="AJ761" s="312">
        <v>1650000</v>
      </c>
      <c r="AK761" s="312">
        <v>0</v>
      </c>
      <c r="AL761" s="312">
        <v>0</v>
      </c>
      <c r="AM761" s="312">
        <v>1650000</v>
      </c>
      <c r="AN761" s="312">
        <v>1650000</v>
      </c>
      <c r="AO761" s="312">
        <v>1650000</v>
      </c>
      <c r="AP761" s="312">
        <v>0</v>
      </c>
      <c r="AQ761" s="312">
        <v>0</v>
      </c>
      <c r="AR761" s="312">
        <v>100</v>
      </c>
      <c r="AS761" s="312">
        <v>0.29379226034737677</v>
      </c>
      <c r="AT761" s="297">
        <v>-15.151515151515152</v>
      </c>
      <c r="AU761" s="297">
        <v>-7.0771770264979272E-2</v>
      </c>
    </row>
    <row r="762" spans="1:47" ht="22.5" customHeight="1">
      <c r="A762" s="356">
        <v>232030204000</v>
      </c>
      <c r="B762" s="311" t="s">
        <v>251</v>
      </c>
      <c r="C762" s="311" t="s">
        <v>4</v>
      </c>
      <c r="D762" s="311" t="s">
        <v>235</v>
      </c>
      <c r="E762" s="311" t="s">
        <v>730</v>
      </c>
      <c r="F762" s="311" t="s">
        <v>127</v>
      </c>
      <c r="G762" s="311" t="s">
        <v>129</v>
      </c>
      <c r="H762" s="298" t="s">
        <v>3155</v>
      </c>
      <c r="I762" s="298" t="s">
        <v>2818</v>
      </c>
      <c r="J762" s="298" t="s">
        <v>2818</v>
      </c>
      <c r="K762" s="339">
        <v>0</v>
      </c>
      <c r="L762" s="339">
        <v>185000</v>
      </c>
      <c r="M762" s="339">
        <v>0</v>
      </c>
      <c r="N762" s="339">
        <v>0</v>
      </c>
      <c r="O762" s="339">
        <v>185000</v>
      </c>
      <c r="P762" s="339">
        <v>185000</v>
      </c>
      <c r="Q762" s="339">
        <v>0</v>
      </c>
      <c r="R762" s="339">
        <v>0</v>
      </c>
      <c r="S762" s="339">
        <v>185000</v>
      </c>
      <c r="T762" s="359">
        <f t="shared" si="27"/>
        <v>1</v>
      </c>
      <c r="U762" s="298" t="s">
        <v>3156</v>
      </c>
      <c r="V762" s="298" t="s">
        <v>335</v>
      </c>
      <c r="W762" s="298" t="s">
        <v>2825</v>
      </c>
      <c r="X762" s="311"/>
      <c r="Y762" s="311"/>
      <c r="Z762" s="311"/>
      <c r="AA762" s="311"/>
      <c r="AB762" s="339" t="e">
        <f t="shared" si="26"/>
        <v>#DIV/0!</v>
      </c>
      <c r="AC762" s="311"/>
      <c r="AD762" s="312">
        <v>185000</v>
      </c>
      <c r="AE762" s="312">
        <v>185000</v>
      </c>
      <c r="AF762" s="312">
        <v>0</v>
      </c>
      <c r="AG762" s="312">
        <v>100</v>
      </c>
      <c r="AH762" s="312">
        <v>2.9470564760888239E-2</v>
      </c>
      <c r="AI762" s="312">
        <v>0</v>
      </c>
      <c r="AJ762" s="312">
        <v>0</v>
      </c>
      <c r="AK762" s="312">
        <v>0</v>
      </c>
      <c r="AL762" s="312">
        <v>0</v>
      </c>
      <c r="AM762" s="312">
        <v>0</v>
      </c>
      <c r="AN762" s="312">
        <v>0</v>
      </c>
      <c r="AO762" s="312">
        <v>0</v>
      </c>
      <c r="AP762" s="312">
        <v>0</v>
      </c>
      <c r="AQ762" s="312">
        <v>0</v>
      </c>
      <c r="AR762" s="312" t="s">
        <v>5</v>
      </c>
      <c r="AS762" s="312">
        <v>0</v>
      </c>
      <c r="AT762" s="297" t="s">
        <v>631</v>
      </c>
      <c r="AU762" s="297">
        <v>2.9470564760888239E-2</v>
      </c>
    </row>
    <row r="763" spans="1:47" ht="22.5" customHeight="1">
      <c r="A763" s="356">
        <v>232030204000</v>
      </c>
      <c r="B763" s="311" t="s">
        <v>251</v>
      </c>
      <c r="C763" s="311" t="s">
        <v>4</v>
      </c>
      <c r="D763" s="311" t="s">
        <v>235</v>
      </c>
      <c r="E763" s="311" t="s">
        <v>730</v>
      </c>
      <c r="F763" s="311" t="s">
        <v>127</v>
      </c>
      <c r="G763" s="311" t="s">
        <v>588</v>
      </c>
      <c r="H763" s="298" t="s">
        <v>3157</v>
      </c>
      <c r="I763" s="298" t="s">
        <v>2818</v>
      </c>
      <c r="J763" s="298" t="s">
        <v>2818</v>
      </c>
      <c r="K763" s="339">
        <v>0</v>
      </c>
      <c r="L763" s="339">
        <v>10000</v>
      </c>
      <c r="M763" s="339">
        <v>0</v>
      </c>
      <c r="N763" s="339">
        <v>0</v>
      </c>
      <c r="O763" s="339">
        <v>10000</v>
      </c>
      <c r="P763" s="339">
        <v>9956</v>
      </c>
      <c r="Q763" s="339">
        <v>44</v>
      </c>
      <c r="R763" s="339" t="s">
        <v>5</v>
      </c>
      <c r="S763" s="339">
        <v>9956</v>
      </c>
      <c r="T763" s="359">
        <f t="shared" si="27"/>
        <v>0.99560000000000004</v>
      </c>
      <c r="U763" s="298" t="s">
        <v>3158</v>
      </c>
      <c r="V763" s="298" t="s">
        <v>335</v>
      </c>
      <c r="W763" s="298" t="s">
        <v>2825</v>
      </c>
      <c r="X763" s="311"/>
      <c r="Y763" s="311"/>
      <c r="Z763" s="311"/>
      <c r="AA763" s="311"/>
      <c r="AB763" s="339" t="e">
        <f t="shared" si="26"/>
        <v>#DIV/0!</v>
      </c>
      <c r="AC763" s="311"/>
      <c r="AD763" s="312">
        <v>9956</v>
      </c>
      <c r="AE763" s="312">
        <v>9956</v>
      </c>
      <c r="AF763" s="312">
        <v>0</v>
      </c>
      <c r="AG763" s="312">
        <v>99.56</v>
      </c>
      <c r="AH763" s="312">
        <v>1.5859942851859637E-3</v>
      </c>
      <c r="AI763" s="312" t="s">
        <v>5</v>
      </c>
      <c r="AJ763" s="312" t="s">
        <v>5</v>
      </c>
      <c r="AK763" s="312" t="s">
        <v>5</v>
      </c>
      <c r="AL763" s="312" t="s">
        <v>5</v>
      </c>
      <c r="AM763" s="312" t="s">
        <v>5</v>
      </c>
      <c r="AN763" s="312" t="s">
        <v>5</v>
      </c>
      <c r="AO763" s="312" t="s">
        <v>5</v>
      </c>
      <c r="AP763" s="312" t="s">
        <v>5</v>
      </c>
      <c r="AQ763" s="312" t="s">
        <v>5</v>
      </c>
      <c r="AR763" s="312" t="s">
        <v>5</v>
      </c>
      <c r="AS763" s="312" t="s">
        <v>5</v>
      </c>
      <c r="AT763" s="297" t="s">
        <v>631</v>
      </c>
      <c r="AU763" s="297">
        <v>1.5859942851859637E-3</v>
      </c>
    </row>
    <row r="764" spans="1:47" ht="22.5" customHeight="1">
      <c r="A764" s="356">
        <v>232030204000</v>
      </c>
      <c r="B764" s="311" t="s">
        <v>251</v>
      </c>
      <c r="C764" s="311" t="s">
        <v>4</v>
      </c>
      <c r="D764" s="311" t="s">
        <v>235</v>
      </c>
      <c r="E764" s="311" t="s">
        <v>730</v>
      </c>
      <c r="F764" s="311" t="s">
        <v>127</v>
      </c>
      <c r="G764" s="311" t="s">
        <v>879</v>
      </c>
      <c r="H764" s="298" t="s">
        <v>3159</v>
      </c>
      <c r="I764" s="298" t="s">
        <v>2818</v>
      </c>
      <c r="J764" s="298" t="s">
        <v>2818</v>
      </c>
      <c r="K764" s="339">
        <v>0</v>
      </c>
      <c r="L764" s="339">
        <v>16000</v>
      </c>
      <c r="M764" s="339">
        <v>0</v>
      </c>
      <c r="N764" s="339">
        <v>0</v>
      </c>
      <c r="O764" s="339">
        <v>16000</v>
      </c>
      <c r="P764" s="339">
        <v>15381</v>
      </c>
      <c r="Q764" s="339">
        <v>619</v>
      </c>
      <c r="R764" s="339" t="s">
        <v>5</v>
      </c>
      <c r="S764" s="339">
        <v>15381</v>
      </c>
      <c r="T764" s="359">
        <f t="shared" si="27"/>
        <v>0.96131250000000001</v>
      </c>
      <c r="U764" s="298" t="s">
        <v>3160</v>
      </c>
      <c r="V764" s="298" t="s">
        <v>335</v>
      </c>
      <c r="W764" s="298" t="s">
        <v>2825</v>
      </c>
      <c r="X764" s="311"/>
      <c r="Y764" s="311"/>
      <c r="Z764" s="311"/>
      <c r="AA764" s="311"/>
      <c r="AB764" s="339" t="e">
        <f t="shared" si="26"/>
        <v>#DIV/0!</v>
      </c>
      <c r="AC764" s="311"/>
      <c r="AD764" s="312">
        <v>15381</v>
      </c>
      <c r="AE764" s="312">
        <v>15381</v>
      </c>
      <c r="AF764" s="312">
        <v>0</v>
      </c>
      <c r="AG764" s="312">
        <v>96.131249999999994</v>
      </c>
      <c r="AH764" s="312">
        <v>2.4501986842552542E-3</v>
      </c>
      <c r="AI764" s="312" t="s">
        <v>5</v>
      </c>
      <c r="AJ764" s="312" t="s">
        <v>5</v>
      </c>
      <c r="AK764" s="312" t="s">
        <v>5</v>
      </c>
      <c r="AL764" s="312" t="s">
        <v>5</v>
      </c>
      <c r="AM764" s="312" t="s">
        <v>5</v>
      </c>
      <c r="AN764" s="312" t="s">
        <v>5</v>
      </c>
      <c r="AO764" s="312" t="s">
        <v>5</v>
      </c>
      <c r="AP764" s="312" t="s">
        <v>5</v>
      </c>
      <c r="AQ764" s="312" t="s">
        <v>5</v>
      </c>
      <c r="AR764" s="312" t="s">
        <v>5</v>
      </c>
      <c r="AS764" s="312" t="s">
        <v>5</v>
      </c>
      <c r="AT764" s="297" t="s">
        <v>631</v>
      </c>
      <c r="AU764" s="297">
        <v>2.4501986842552542E-3</v>
      </c>
    </row>
    <row r="765" spans="1:47" ht="22.5" customHeight="1">
      <c r="A765" s="356">
        <v>232040101000</v>
      </c>
      <c r="B765" s="313" t="s">
        <v>235</v>
      </c>
      <c r="C765" s="313" t="s">
        <v>7</v>
      </c>
      <c r="D765" s="313" t="s">
        <v>7</v>
      </c>
      <c r="E765" s="313" t="s">
        <v>5</v>
      </c>
      <c r="F765" s="313" t="s">
        <v>5</v>
      </c>
      <c r="G765" s="313" t="s">
        <v>5</v>
      </c>
      <c r="H765" s="314" t="s">
        <v>1755</v>
      </c>
      <c r="I765" s="314" t="s">
        <v>1685</v>
      </c>
      <c r="J765" s="314" t="s">
        <v>1685</v>
      </c>
      <c r="K765" s="348">
        <v>5830000</v>
      </c>
      <c r="L765" s="348">
        <v>-440000</v>
      </c>
      <c r="M765" s="348">
        <v>0</v>
      </c>
      <c r="N765" s="348">
        <v>0</v>
      </c>
      <c r="O765" s="348">
        <v>5390000</v>
      </c>
      <c r="P765" s="348">
        <v>5390000</v>
      </c>
      <c r="Q765" s="348">
        <v>0</v>
      </c>
      <c r="R765" s="348">
        <v>11550000</v>
      </c>
      <c r="S765" s="348">
        <v>-6160000</v>
      </c>
      <c r="T765" s="358">
        <f t="shared" si="27"/>
        <v>1</v>
      </c>
      <c r="U765" s="298" t="s">
        <v>1756</v>
      </c>
      <c r="V765" s="303"/>
      <c r="W765" s="303"/>
      <c r="X765" s="336"/>
      <c r="Y765" s="336"/>
      <c r="Z765" s="336"/>
      <c r="AA765" s="336"/>
      <c r="AB765" s="365" t="e">
        <f t="shared" si="26"/>
        <v>#DIV/0!</v>
      </c>
      <c r="AC765" s="313" t="s">
        <v>63</v>
      </c>
      <c r="AD765" s="315">
        <v>5390000</v>
      </c>
      <c r="AE765" s="315">
        <v>5390000</v>
      </c>
      <c r="AF765" s="315">
        <v>0</v>
      </c>
      <c r="AG765" s="315">
        <v>100</v>
      </c>
      <c r="AH765" s="315">
        <v>1.1978685575809314</v>
      </c>
      <c r="AI765" s="315">
        <v>12485000</v>
      </c>
      <c r="AJ765" s="315">
        <v>-935000</v>
      </c>
      <c r="AK765" s="315">
        <v>0</v>
      </c>
      <c r="AL765" s="315">
        <v>0</v>
      </c>
      <c r="AM765" s="315">
        <v>11550000</v>
      </c>
      <c r="AN765" s="315">
        <v>11550000</v>
      </c>
      <c r="AO765" s="315">
        <v>11550000</v>
      </c>
      <c r="AP765" s="315">
        <v>0</v>
      </c>
      <c r="AQ765" s="315">
        <v>0</v>
      </c>
      <c r="AR765" s="315">
        <v>100</v>
      </c>
      <c r="AS765" s="315">
        <v>2.8159098359615982</v>
      </c>
      <c r="AT765" s="297">
        <v>-53.333333333333336</v>
      </c>
      <c r="AU765" s="297">
        <v>-1.6180412783806668</v>
      </c>
    </row>
    <row r="766" spans="1:47" ht="22.5" customHeight="1">
      <c r="A766" s="356">
        <v>232040101001</v>
      </c>
      <c r="B766" s="311" t="s">
        <v>235</v>
      </c>
      <c r="C766" s="311" t="s">
        <v>7</v>
      </c>
      <c r="D766" s="311" t="s">
        <v>7</v>
      </c>
      <c r="E766" s="311" t="s">
        <v>56</v>
      </c>
      <c r="F766" s="311" t="s">
        <v>28</v>
      </c>
      <c r="G766" s="311" t="s">
        <v>59</v>
      </c>
      <c r="H766" s="298" t="s">
        <v>1757</v>
      </c>
      <c r="I766" s="298" t="s">
        <v>1685</v>
      </c>
      <c r="J766" s="298" t="s">
        <v>1685</v>
      </c>
      <c r="K766" s="339">
        <v>5830000</v>
      </c>
      <c r="L766" s="339">
        <v>-440000</v>
      </c>
      <c r="M766" s="339">
        <v>0</v>
      </c>
      <c r="N766" s="339">
        <v>0</v>
      </c>
      <c r="O766" s="339">
        <v>5390000</v>
      </c>
      <c r="P766" s="339">
        <v>5390000</v>
      </c>
      <c r="Q766" s="339">
        <v>0</v>
      </c>
      <c r="R766" s="339">
        <v>11550000</v>
      </c>
      <c r="S766" s="339">
        <v>-6160000</v>
      </c>
      <c r="T766" s="359">
        <f t="shared" si="27"/>
        <v>1</v>
      </c>
      <c r="U766" s="298" t="s">
        <v>1758</v>
      </c>
      <c r="V766" s="298" t="s">
        <v>890</v>
      </c>
      <c r="W766" s="298" t="s">
        <v>1759</v>
      </c>
      <c r="X766" s="311"/>
      <c r="Y766" s="311"/>
      <c r="Z766" s="311"/>
      <c r="AA766" s="311"/>
      <c r="AB766" s="339" t="e">
        <f t="shared" si="26"/>
        <v>#DIV/0!</v>
      </c>
      <c r="AC766" s="311" t="s">
        <v>63</v>
      </c>
      <c r="AD766" s="312">
        <v>5390000</v>
      </c>
      <c r="AE766" s="312">
        <v>5390000</v>
      </c>
      <c r="AF766" s="312">
        <v>0</v>
      </c>
      <c r="AG766" s="312">
        <v>100</v>
      </c>
      <c r="AH766" s="312">
        <v>1.1978685575809314</v>
      </c>
      <c r="AI766" s="312">
        <v>12485000</v>
      </c>
      <c r="AJ766" s="312">
        <v>-935000</v>
      </c>
      <c r="AK766" s="312">
        <v>0</v>
      </c>
      <c r="AL766" s="312">
        <v>0</v>
      </c>
      <c r="AM766" s="312">
        <v>11550000</v>
      </c>
      <c r="AN766" s="312">
        <v>11550000</v>
      </c>
      <c r="AO766" s="312">
        <v>11550000</v>
      </c>
      <c r="AP766" s="312">
        <v>0</v>
      </c>
      <c r="AQ766" s="312">
        <v>0</v>
      </c>
      <c r="AR766" s="312">
        <v>100</v>
      </c>
      <c r="AS766" s="312">
        <v>2.8159098359615982</v>
      </c>
      <c r="AT766" s="297">
        <v>-53.333333333333336</v>
      </c>
      <c r="AU766" s="297">
        <v>-1.6180412783806668</v>
      </c>
    </row>
    <row r="767" spans="1:47" ht="22.5" customHeight="1">
      <c r="A767" s="356">
        <v>232040101002</v>
      </c>
      <c r="B767" s="313" t="s">
        <v>235</v>
      </c>
      <c r="C767" s="313" t="s">
        <v>7</v>
      </c>
      <c r="D767" s="313" t="s">
        <v>7</v>
      </c>
      <c r="E767" s="313" t="s">
        <v>5</v>
      </c>
      <c r="F767" s="313" t="s">
        <v>5</v>
      </c>
      <c r="G767" s="313" t="s">
        <v>5</v>
      </c>
      <c r="H767" s="314" t="s">
        <v>1760</v>
      </c>
      <c r="I767" s="314" t="s">
        <v>1685</v>
      </c>
      <c r="J767" s="314" t="s">
        <v>1685</v>
      </c>
      <c r="K767" s="348">
        <v>4504000</v>
      </c>
      <c r="L767" s="348">
        <v>203000</v>
      </c>
      <c r="M767" s="348">
        <v>0</v>
      </c>
      <c r="N767" s="348">
        <v>0</v>
      </c>
      <c r="O767" s="348">
        <v>4707000</v>
      </c>
      <c r="P767" s="348">
        <v>4659250</v>
      </c>
      <c r="Q767" s="348">
        <v>47750</v>
      </c>
      <c r="R767" s="348">
        <v>60000</v>
      </c>
      <c r="S767" s="348">
        <v>4599250</v>
      </c>
      <c r="T767" s="358">
        <f t="shared" si="27"/>
        <v>0.98985553431060125</v>
      </c>
      <c r="U767" s="298" t="s">
        <v>1761</v>
      </c>
      <c r="V767" s="303"/>
      <c r="W767" s="303"/>
      <c r="X767" s="336"/>
      <c r="Y767" s="336"/>
      <c r="Z767" s="336"/>
      <c r="AA767" s="336"/>
      <c r="AB767" s="365" t="e">
        <f t="shared" si="26"/>
        <v>#DIV/0!</v>
      </c>
      <c r="AC767" s="313" t="s">
        <v>106</v>
      </c>
      <c r="AD767" s="315">
        <v>4659250</v>
      </c>
      <c r="AE767" s="315">
        <v>4659250</v>
      </c>
      <c r="AF767" s="315">
        <v>0</v>
      </c>
      <c r="AG767" s="315">
        <v>98.985553431060126</v>
      </c>
      <c r="AH767" s="315">
        <v>1.0354673612075984</v>
      </c>
      <c r="AI767" s="315">
        <v>60000</v>
      </c>
      <c r="AJ767" s="315">
        <v>0</v>
      </c>
      <c r="AK767" s="315">
        <v>0</v>
      </c>
      <c r="AL767" s="315">
        <v>0</v>
      </c>
      <c r="AM767" s="315">
        <v>60000</v>
      </c>
      <c r="AN767" s="315">
        <v>60000</v>
      </c>
      <c r="AO767" s="315">
        <v>60000</v>
      </c>
      <c r="AP767" s="315">
        <v>0</v>
      </c>
      <c r="AQ767" s="315">
        <v>0</v>
      </c>
      <c r="AR767" s="315">
        <v>100</v>
      </c>
      <c r="AS767" s="315">
        <v>1.4628103043956356E-2</v>
      </c>
      <c r="AT767" s="297">
        <v>7665.416666666667</v>
      </c>
      <c r="AU767" s="297">
        <v>1.0208392581636421</v>
      </c>
    </row>
    <row r="768" spans="1:47" ht="22.5" customHeight="1">
      <c r="A768" s="356">
        <v>232040101003</v>
      </c>
      <c r="B768" s="311" t="s">
        <v>235</v>
      </c>
      <c r="C768" s="311" t="s">
        <v>7</v>
      </c>
      <c r="D768" s="311" t="s">
        <v>7</v>
      </c>
      <c r="E768" s="311" t="s">
        <v>56</v>
      </c>
      <c r="F768" s="311" t="s">
        <v>28</v>
      </c>
      <c r="G768" s="311" t="s">
        <v>30</v>
      </c>
      <c r="H768" s="298" t="s">
        <v>1762</v>
      </c>
      <c r="I768" s="298" t="s">
        <v>1685</v>
      </c>
      <c r="J768" s="298" t="s">
        <v>1685</v>
      </c>
      <c r="K768" s="339">
        <v>4444000</v>
      </c>
      <c r="L768" s="339">
        <v>0</v>
      </c>
      <c r="M768" s="339">
        <v>0</v>
      </c>
      <c r="N768" s="339">
        <v>0</v>
      </c>
      <c r="O768" s="339">
        <v>4444000</v>
      </c>
      <c r="P768" s="339">
        <v>4444000</v>
      </c>
      <c r="Q768" s="339">
        <v>0</v>
      </c>
      <c r="R768" s="339">
        <v>0</v>
      </c>
      <c r="S768" s="339">
        <v>4444000</v>
      </c>
      <c r="T768" s="359">
        <f t="shared" si="27"/>
        <v>1</v>
      </c>
      <c r="U768" s="298" t="s">
        <v>1763</v>
      </c>
      <c r="V768" s="298" t="s">
        <v>890</v>
      </c>
      <c r="W768" s="298" t="s">
        <v>3666</v>
      </c>
      <c r="X768" s="311" t="s">
        <v>1764</v>
      </c>
      <c r="Y768" s="311">
        <v>-50</v>
      </c>
      <c r="Z768" s="311" t="s">
        <v>1765</v>
      </c>
      <c r="AA768" s="311" t="s">
        <v>1766</v>
      </c>
      <c r="AB768" s="339" t="e">
        <f t="shared" si="26"/>
        <v>#VALUE!</v>
      </c>
      <c r="AC768" s="311" t="s">
        <v>106</v>
      </c>
      <c r="AD768" s="312">
        <v>4444000</v>
      </c>
      <c r="AE768" s="312">
        <v>4444000</v>
      </c>
      <c r="AF768" s="312">
        <v>0</v>
      </c>
      <c r="AG768" s="312">
        <v>100</v>
      </c>
      <c r="AH768" s="312">
        <v>0.98763040257693124</v>
      </c>
      <c r="AI768" s="312">
        <v>0</v>
      </c>
      <c r="AJ768" s="312">
        <v>0</v>
      </c>
      <c r="AK768" s="312">
        <v>0</v>
      </c>
      <c r="AL768" s="312">
        <v>0</v>
      </c>
      <c r="AM768" s="312">
        <v>0</v>
      </c>
      <c r="AN768" s="312">
        <v>0</v>
      </c>
      <c r="AO768" s="312">
        <v>0</v>
      </c>
      <c r="AP768" s="312">
        <v>0</v>
      </c>
      <c r="AQ768" s="312">
        <v>0</v>
      </c>
      <c r="AR768" s="312" t="s">
        <v>5</v>
      </c>
      <c r="AS768" s="312">
        <v>0</v>
      </c>
      <c r="AT768" s="297" t="s">
        <v>631</v>
      </c>
      <c r="AU768" s="297">
        <v>0.98763040257693124</v>
      </c>
    </row>
    <row r="769" spans="1:47" ht="22.5" customHeight="1">
      <c r="A769" s="356">
        <v>232040101004</v>
      </c>
      <c r="B769" s="311" t="s">
        <v>235</v>
      </c>
      <c r="C769" s="311" t="s">
        <v>7</v>
      </c>
      <c r="D769" s="311" t="s">
        <v>7</v>
      </c>
      <c r="E769" s="311" t="s">
        <v>46</v>
      </c>
      <c r="F769" s="311" t="s">
        <v>21</v>
      </c>
      <c r="G769" s="311" t="s">
        <v>23</v>
      </c>
      <c r="H769" s="298" t="s">
        <v>1767</v>
      </c>
      <c r="I769" s="298" t="s">
        <v>1685</v>
      </c>
      <c r="J769" s="298" t="s">
        <v>1685</v>
      </c>
      <c r="K769" s="339">
        <v>0</v>
      </c>
      <c r="L769" s="339">
        <v>203000</v>
      </c>
      <c r="M769" s="339">
        <v>0</v>
      </c>
      <c r="N769" s="339">
        <v>0</v>
      </c>
      <c r="O769" s="339">
        <v>203000</v>
      </c>
      <c r="P769" s="339">
        <v>155250</v>
      </c>
      <c r="Q769" s="339">
        <v>47750</v>
      </c>
      <c r="R769" s="339" t="s">
        <v>5</v>
      </c>
      <c r="S769" s="339">
        <v>155250</v>
      </c>
      <c r="T769" s="359">
        <f t="shared" si="27"/>
        <v>0.76477832512315269</v>
      </c>
      <c r="U769" s="298" t="s">
        <v>1768</v>
      </c>
      <c r="V769" s="298" t="s">
        <v>1769</v>
      </c>
      <c r="W769" s="298" t="s">
        <v>3666</v>
      </c>
      <c r="X769" s="311" t="s">
        <v>1770</v>
      </c>
      <c r="Y769" s="311">
        <v>30</v>
      </c>
      <c r="Z769" s="311">
        <v>23</v>
      </c>
      <c r="AA769" s="311" t="s">
        <v>787</v>
      </c>
      <c r="AB769" s="339">
        <f t="shared" si="26"/>
        <v>6750</v>
      </c>
      <c r="AC769" s="311" t="s">
        <v>106</v>
      </c>
      <c r="AD769" s="312">
        <v>155250</v>
      </c>
      <c r="AE769" s="312">
        <v>155250</v>
      </c>
      <c r="AF769" s="312">
        <v>0</v>
      </c>
      <c r="AG769" s="312">
        <v>76.477832512315274</v>
      </c>
      <c r="AH769" s="312">
        <v>3.4502614761491579E-2</v>
      </c>
      <c r="AI769" s="312" t="s">
        <v>5</v>
      </c>
      <c r="AJ769" s="312" t="s">
        <v>5</v>
      </c>
      <c r="AK769" s="312" t="s">
        <v>5</v>
      </c>
      <c r="AL769" s="312" t="s">
        <v>5</v>
      </c>
      <c r="AM769" s="312" t="s">
        <v>5</v>
      </c>
      <c r="AN769" s="312" t="s">
        <v>5</v>
      </c>
      <c r="AO769" s="312" t="s">
        <v>5</v>
      </c>
      <c r="AP769" s="312" t="s">
        <v>5</v>
      </c>
      <c r="AQ769" s="312" t="s">
        <v>5</v>
      </c>
      <c r="AR769" s="312" t="s">
        <v>5</v>
      </c>
      <c r="AS769" s="312" t="s">
        <v>5</v>
      </c>
      <c r="AT769" s="297" t="s">
        <v>631</v>
      </c>
      <c r="AU769" s="297">
        <v>3.4502614761491579E-2</v>
      </c>
    </row>
    <row r="770" spans="1:47" ht="22.5" customHeight="1">
      <c r="A770" s="356">
        <v>232040101005</v>
      </c>
      <c r="B770" s="311" t="s">
        <v>235</v>
      </c>
      <c r="C770" s="311" t="s">
        <v>7</v>
      </c>
      <c r="D770" s="311" t="s">
        <v>7</v>
      </c>
      <c r="E770" s="311" t="s">
        <v>46</v>
      </c>
      <c r="F770" s="311" t="s">
        <v>15</v>
      </c>
      <c r="G770" s="311" t="s">
        <v>17</v>
      </c>
      <c r="H770" s="298" t="s">
        <v>1771</v>
      </c>
      <c r="I770" s="298" t="s">
        <v>1685</v>
      </c>
      <c r="J770" s="298" t="s">
        <v>1685</v>
      </c>
      <c r="K770" s="339">
        <v>60000</v>
      </c>
      <c r="L770" s="339">
        <v>0</v>
      </c>
      <c r="M770" s="339">
        <v>0</v>
      </c>
      <c r="N770" s="339">
        <v>0</v>
      </c>
      <c r="O770" s="339">
        <v>60000</v>
      </c>
      <c r="P770" s="339">
        <v>60000</v>
      </c>
      <c r="Q770" s="339">
        <v>0</v>
      </c>
      <c r="R770" s="339">
        <v>60000</v>
      </c>
      <c r="S770" s="339">
        <v>0</v>
      </c>
      <c r="T770" s="359">
        <f t="shared" si="27"/>
        <v>1</v>
      </c>
      <c r="U770" s="298" t="s">
        <v>1772</v>
      </c>
      <c r="V770" s="298" t="s">
        <v>890</v>
      </c>
      <c r="W770" s="298" t="s">
        <v>3666</v>
      </c>
      <c r="X770" s="311" t="s">
        <v>1773</v>
      </c>
      <c r="Y770" s="311">
        <v>1</v>
      </c>
      <c r="Z770" s="311">
        <v>1</v>
      </c>
      <c r="AA770" s="311" t="s">
        <v>787</v>
      </c>
      <c r="AB770" s="339">
        <f t="shared" si="26"/>
        <v>60000</v>
      </c>
      <c r="AC770" s="311" t="s">
        <v>106</v>
      </c>
      <c r="AD770" s="312">
        <v>60000</v>
      </c>
      <c r="AE770" s="312">
        <v>60000</v>
      </c>
      <c r="AF770" s="312">
        <v>0</v>
      </c>
      <c r="AG770" s="312">
        <v>100</v>
      </c>
      <c r="AH770" s="312">
        <v>1.3334343869175489E-2</v>
      </c>
      <c r="AI770" s="312">
        <v>60000</v>
      </c>
      <c r="AJ770" s="312">
        <v>0</v>
      </c>
      <c r="AK770" s="312">
        <v>0</v>
      </c>
      <c r="AL770" s="312">
        <v>0</v>
      </c>
      <c r="AM770" s="312">
        <v>60000</v>
      </c>
      <c r="AN770" s="312">
        <v>60000</v>
      </c>
      <c r="AO770" s="312">
        <v>60000</v>
      </c>
      <c r="AP770" s="312">
        <v>0</v>
      </c>
      <c r="AQ770" s="312">
        <v>0</v>
      </c>
      <c r="AR770" s="312">
        <v>100</v>
      </c>
      <c r="AS770" s="312">
        <v>1.4628103043956356E-2</v>
      </c>
      <c r="AT770" s="297">
        <v>0</v>
      </c>
      <c r="AU770" s="297">
        <v>-1.2937591747808671E-3</v>
      </c>
    </row>
    <row r="771" spans="1:47" ht="22.5" customHeight="1">
      <c r="A771" s="356">
        <v>232040101006</v>
      </c>
      <c r="B771" s="302" t="s">
        <v>235</v>
      </c>
      <c r="C771" s="302" t="s">
        <v>7</v>
      </c>
      <c r="D771" s="302" t="s">
        <v>7</v>
      </c>
      <c r="E771" s="302" t="s">
        <v>5</v>
      </c>
      <c r="F771" s="302" t="s">
        <v>5</v>
      </c>
      <c r="G771" s="302" t="s">
        <v>5</v>
      </c>
      <c r="H771" s="314" t="s">
        <v>3382</v>
      </c>
      <c r="I771" s="314" t="s">
        <v>3249</v>
      </c>
      <c r="J771" s="314" t="s">
        <v>3249</v>
      </c>
      <c r="K771" s="344">
        <v>23992000</v>
      </c>
      <c r="L771" s="344">
        <v>-5091000</v>
      </c>
      <c r="M771" s="344">
        <v>0</v>
      </c>
      <c r="N771" s="344">
        <v>0</v>
      </c>
      <c r="O771" s="344">
        <v>18901000</v>
      </c>
      <c r="P771" s="344">
        <v>18680765</v>
      </c>
      <c r="Q771" s="344">
        <v>220235</v>
      </c>
      <c r="R771" s="344">
        <v>27569331</v>
      </c>
      <c r="S771" s="345">
        <v>-8888566</v>
      </c>
      <c r="T771" s="358">
        <f t="shared" si="27"/>
        <v>0.98834797100682503</v>
      </c>
      <c r="U771" s="298" t="s">
        <v>3686</v>
      </c>
      <c r="V771" s="303"/>
      <c r="W771" s="303"/>
      <c r="X771" s="336"/>
      <c r="Y771" s="336"/>
      <c r="Z771" s="336"/>
      <c r="AA771" s="336"/>
      <c r="AB771" s="365" t="e">
        <f t="shared" si="26"/>
        <v>#DIV/0!</v>
      </c>
      <c r="AC771" s="304" t="s">
        <v>69</v>
      </c>
      <c r="AD771" s="305">
        <v>18680765</v>
      </c>
      <c r="AE771" s="305">
        <v>18680765</v>
      </c>
      <c r="AF771" s="305">
        <v>0</v>
      </c>
      <c r="AG771" s="306">
        <v>98.834797100682508</v>
      </c>
      <c r="AH771" s="306">
        <v>3.187964428081262</v>
      </c>
      <c r="AI771" s="305">
        <v>25225000</v>
      </c>
      <c r="AJ771" s="305">
        <v>2353000</v>
      </c>
      <c r="AK771" s="305">
        <v>0</v>
      </c>
      <c r="AL771" s="305">
        <v>0</v>
      </c>
      <c r="AM771" s="305">
        <v>27578000</v>
      </c>
      <c r="AN771" s="305">
        <v>27569331</v>
      </c>
      <c r="AO771" s="305">
        <v>27569331</v>
      </c>
      <c r="AP771" s="305">
        <v>0</v>
      </c>
      <c r="AQ771" s="305">
        <v>8669</v>
      </c>
      <c r="AR771" s="306">
        <v>99.968565523243171</v>
      </c>
      <c r="AS771" s="306">
        <v>31829.007007862197</v>
      </c>
      <c r="AT771" s="307">
        <v>-32.240775084458889</v>
      </c>
      <c r="AU771" s="307">
        <v>-0.57555450912783845</v>
      </c>
    </row>
    <row r="772" spans="1:47" ht="22.5" customHeight="1">
      <c r="A772" s="356">
        <v>232040101007</v>
      </c>
      <c r="B772" s="309" t="s">
        <v>235</v>
      </c>
      <c r="C772" s="309" t="s">
        <v>7</v>
      </c>
      <c r="D772" s="309" t="s">
        <v>7</v>
      </c>
      <c r="E772" s="309" t="s">
        <v>4</v>
      </c>
      <c r="F772" s="309" t="s">
        <v>15</v>
      </c>
      <c r="G772" s="309" t="s">
        <v>17</v>
      </c>
      <c r="H772" s="298" t="s">
        <v>516</v>
      </c>
      <c r="I772" s="298" t="s">
        <v>3249</v>
      </c>
      <c r="J772" s="298" t="s">
        <v>3249</v>
      </c>
      <c r="K772" s="346">
        <v>13992000</v>
      </c>
      <c r="L772" s="346">
        <v>-3094000</v>
      </c>
      <c r="M772" s="346">
        <v>0</v>
      </c>
      <c r="N772" s="346">
        <v>0</v>
      </c>
      <c r="O772" s="346">
        <v>10898000</v>
      </c>
      <c r="P772" s="346">
        <v>10897304</v>
      </c>
      <c r="Q772" s="346">
        <v>696</v>
      </c>
      <c r="R772" s="346">
        <v>16783500</v>
      </c>
      <c r="S772" s="347">
        <v>-5886196</v>
      </c>
      <c r="T772" s="359">
        <f t="shared" si="27"/>
        <v>0.99993613507065515</v>
      </c>
      <c r="U772" s="369" t="s">
        <v>3686</v>
      </c>
      <c r="V772" s="369" t="s">
        <v>3677</v>
      </c>
      <c r="W772" s="369" t="s">
        <v>3713</v>
      </c>
      <c r="X772" s="370" t="s">
        <v>3666</v>
      </c>
      <c r="Y772" s="370" t="s">
        <v>3666</v>
      </c>
      <c r="Z772" s="370" t="s">
        <v>3666</v>
      </c>
      <c r="AA772" s="370" t="s">
        <v>3666</v>
      </c>
      <c r="AB772" s="365" t="e">
        <f t="shared" si="26"/>
        <v>#VALUE!</v>
      </c>
      <c r="AC772" s="309" t="s">
        <v>69</v>
      </c>
      <c r="AD772" s="310">
        <v>10897304</v>
      </c>
      <c r="AE772" s="310">
        <v>10897304</v>
      </c>
      <c r="AF772" s="310">
        <v>0</v>
      </c>
      <c r="AG772" s="307">
        <v>99.993613507065518</v>
      </c>
      <c r="AH772" s="307">
        <v>1.8596785256914079</v>
      </c>
      <c r="AI772" s="310">
        <v>14767000</v>
      </c>
      <c r="AJ772" s="310">
        <v>2017000</v>
      </c>
      <c r="AK772" s="310">
        <v>0</v>
      </c>
      <c r="AL772" s="310">
        <v>0</v>
      </c>
      <c r="AM772" s="310">
        <v>16784000</v>
      </c>
      <c r="AN772" s="310">
        <v>16783500</v>
      </c>
      <c r="AO772" s="310">
        <v>16783500</v>
      </c>
      <c r="AP772" s="310">
        <v>0</v>
      </c>
      <c r="AQ772" s="310">
        <v>500</v>
      </c>
      <c r="AR772" s="307">
        <v>99.997020972354619</v>
      </c>
      <c r="AS772" s="307">
        <v>19376.681251948234</v>
      </c>
      <c r="AT772" s="307">
        <v>-35.071326004707004</v>
      </c>
      <c r="AU772" s="307">
        <v>-0.4314550561372168</v>
      </c>
    </row>
    <row r="773" spans="1:47" ht="22.5" customHeight="1">
      <c r="A773" s="356">
        <v>232040101009</v>
      </c>
      <c r="B773" s="309" t="s">
        <v>235</v>
      </c>
      <c r="C773" s="309" t="s">
        <v>7</v>
      </c>
      <c r="D773" s="309" t="s">
        <v>7</v>
      </c>
      <c r="E773" s="309" t="s">
        <v>251</v>
      </c>
      <c r="F773" s="309" t="s">
        <v>235</v>
      </c>
      <c r="G773" s="309" t="s">
        <v>521</v>
      </c>
      <c r="H773" s="298" t="s">
        <v>522</v>
      </c>
      <c r="I773" s="298" t="s">
        <v>3249</v>
      </c>
      <c r="J773" s="298" t="s">
        <v>3249</v>
      </c>
      <c r="K773" s="346">
        <v>312000</v>
      </c>
      <c r="L773" s="346">
        <v>0</v>
      </c>
      <c r="M773" s="346">
        <v>0</v>
      </c>
      <c r="N773" s="346">
        <v>0</v>
      </c>
      <c r="O773" s="346">
        <v>312000</v>
      </c>
      <c r="P773" s="346">
        <v>312000</v>
      </c>
      <c r="Q773" s="346">
        <v>0</v>
      </c>
      <c r="R773" s="346">
        <v>312000</v>
      </c>
      <c r="S773" s="347">
        <v>0</v>
      </c>
      <c r="T773" s="359">
        <f t="shared" si="27"/>
        <v>1</v>
      </c>
      <c r="U773" s="369" t="s">
        <v>3686</v>
      </c>
      <c r="V773" s="369" t="s">
        <v>3677</v>
      </c>
      <c r="W773" s="369" t="s">
        <v>3713</v>
      </c>
      <c r="X773" s="370" t="s">
        <v>3666</v>
      </c>
      <c r="Y773" s="370" t="s">
        <v>3666</v>
      </c>
      <c r="Z773" s="370" t="s">
        <v>3666</v>
      </c>
      <c r="AA773" s="370" t="s">
        <v>3666</v>
      </c>
      <c r="AB773" s="365" t="e">
        <f t="shared" si="26"/>
        <v>#VALUE!</v>
      </c>
      <c r="AC773" s="309" t="s">
        <v>69</v>
      </c>
      <c r="AD773" s="310">
        <v>312000</v>
      </c>
      <c r="AE773" s="310">
        <v>312000</v>
      </c>
      <c r="AF773" s="310">
        <v>0</v>
      </c>
      <c r="AG773" s="307">
        <v>100</v>
      </c>
      <c r="AH773" s="307">
        <v>5.324433456345893E-2</v>
      </c>
      <c r="AI773" s="310">
        <v>336000</v>
      </c>
      <c r="AJ773" s="310">
        <v>-24000</v>
      </c>
      <c r="AK773" s="310">
        <v>0</v>
      </c>
      <c r="AL773" s="310">
        <v>0</v>
      </c>
      <c r="AM773" s="310">
        <v>312000</v>
      </c>
      <c r="AN773" s="310">
        <v>312000</v>
      </c>
      <c r="AO773" s="310">
        <v>312000</v>
      </c>
      <c r="AP773" s="310">
        <v>0</v>
      </c>
      <c r="AQ773" s="310">
        <v>0</v>
      </c>
      <c r="AR773" s="307">
        <v>100</v>
      </c>
      <c r="AS773" s="307">
        <v>360.20642599027906</v>
      </c>
      <c r="AT773" s="307">
        <v>0</v>
      </c>
      <c r="AU773" s="307">
        <v>1.0652880008060424E-2</v>
      </c>
    </row>
    <row r="774" spans="1:47" ht="22.5" customHeight="1">
      <c r="A774" s="356">
        <v>232040101010</v>
      </c>
      <c r="B774" s="309" t="s">
        <v>235</v>
      </c>
      <c r="C774" s="309" t="s">
        <v>7</v>
      </c>
      <c r="D774" s="309" t="s">
        <v>7</v>
      </c>
      <c r="E774" s="309" t="s">
        <v>251</v>
      </c>
      <c r="F774" s="309" t="s">
        <v>67</v>
      </c>
      <c r="G774" s="309" t="s">
        <v>523</v>
      </c>
      <c r="H774" s="298" t="s">
        <v>524</v>
      </c>
      <c r="I774" s="298" t="s">
        <v>3249</v>
      </c>
      <c r="J774" s="298" t="s">
        <v>3249</v>
      </c>
      <c r="K774" s="346">
        <v>326000</v>
      </c>
      <c r="L774" s="346">
        <v>55000</v>
      </c>
      <c r="M774" s="346">
        <v>0</v>
      </c>
      <c r="N774" s="346">
        <v>0</v>
      </c>
      <c r="O774" s="346">
        <v>381000</v>
      </c>
      <c r="P774" s="346">
        <v>380740</v>
      </c>
      <c r="Q774" s="346">
        <v>260</v>
      </c>
      <c r="R774" s="346">
        <v>325940</v>
      </c>
      <c r="S774" s="347">
        <v>54800</v>
      </c>
      <c r="T774" s="359">
        <f t="shared" si="27"/>
        <v>0.99931758530183723</v>
      </c>
      <c r="U774" s="369" t="s">
        <v>3686</v>
      </c>
      <c r="V774" s="369" t="s">
        <v>3677</v>
      </c>
      <c r="W774" s="369" t="s">
        <v>3713</v>
      </c>
      <c r="X774" s="370" t="s">
        <v>3666</v>
      </c>
      <c r="Y774" s="370" t="s">
        <v>3666</v>
      </c>
      <c r="Z774" s="370" t="s">
        <v>3666</v>
      </c>
      <c r="AA774" s="370" t="s">
        <v>3666</v>
      </c>
      <c r="AB774" s="365" t="e">
        <f t="shared" si="26"/>
        <v>#VALUE!</v>
      </c>
      <c r="AC774" s="309" t="s">
        <v>69</v>
      </c>
      <c r="AD774" s="310">
        <v>380740</v>
      </c>
      <c r="AE774" s="310">
        <v>380740</v>
      </c>
      <c r="AF774" s="310">
        <v>0</v>
      </c>
      <c r="AG774" s="307">
        <v>99.931758530183728</v>
      </c>
      <c r="AH774" s="307">
        <v>6.4975153659267149E-2</v>
      </c>
      <c r="AI774" s="310">
        <v>396000</v>
      </c>
      <c r="AJ774" s="310">
        <v>-70000</v>
      </c>
      <c r="AK774" s="310">
        <v>0</v>
      </c>
      <c r="AL774" s="310">
        <v>0</v>
      </c>
      <c r="AM774" s="310">
        <v>326000</v>
      </c>
      <c r="AN774" s="310">
        <v>325940</v>
      </c>
      <c r="AO774" s="310">
        <v>325940</v>
      </c>
      <c r="AP774" s="310">
        <v>0</v>
      </c>
      <c r="AQ774" s="310">
        <v>60</v>
      </c>
      <c r="AR774" s="307">
        <v>99.981595092024548</v>
      </c>
      <c r="AS774" s="307">
        <v>376.30026438228066</v>
      </c>
      <c r="AT774" s="307">
        <v>16.812910351598454</v>
      </c>
      <c r="AU774" s="307">
        <v>2.0480734756104998E-2</v>
      </c>
    </row>
    <row r="775" spans="1:47" ht="22.5" customHeight="1">
      <c r="A775" s="356">
        <v>232040101011</v>
      </c>
      <c r="B775" s="309" t="s">
        <v>235</v>
      </c>
      <c r="C775" s="309" t="s">
        <v>7</v>
      </c>
      <c r="D775" s="309" t="s">
        <v>7</v>
      </c>
      <c r="E775" s="309" t="s">
        <v>251</v>
      </c>
      <c r="F775" s="309" t="s">
        <v>253</v>
      </c>
      <c r="G775" s="309" t="s">
        <v>255</v>
      </c>
      <c r="H775" s="298" t="s">
        <v>256</v>
      </c>
      <c r="I775" s="298" t="s">
        <v>3249</v>
      </c>
      <c r="J775" s="298" t="s">
        <v>3249</v>
      </c>
      <c r="K775" s="346">
        <v>243000</v>
      </c>
      <c r="L775" s="346">
        <v>0</v>
      </c>
      <c r="M775" s="346">
        <v>0</v>
      </c>
      <c r="N775" s="346">
        <v>0</v>
      </c>
      <c r="O775" s="346">
        <v>243000</v>
      </c>
      <c r="P775" s="346">
        <v>101607</v>
      </c>
      <c r="Q775" s="346">
        <v>141393</v>
      </c>
      <c r="R775" s="346">
        <v>109442</v>
      </c>
      <c r="S775" s="347">
        <v>-7835</v>
      </c>
      <c r="T775" s="359">
        <f t="shared" si="27"/>
        <v>0.41813580246913579</v>
      </c>
      <c r="U775" s="369" t="s">
        <v>3686</v>
      </c>
      <c r="V775" s="369" t="s">
        <v>3687</v>
      </c>
      <c r="W775" s="369" t="s">
        <v>3713</v>
      </c>
      <c r="X775" s="370" t="s">
        <v>3666</v>
      </c>
      <c r="Y775" s="370" t="s">
        <v>3666</v>
      </c>
      <c r="Z775" s="370" t="s">
        <v>3666</v>
      </c>
      <c r="AA775" s="370" t="s">
        <v>3666</v>
      </c>
      <c r="AB775" s="365" t="e">
        <f t="shared" si="26"/>
        <v>#VALUE!</v>
      </c>
      <c r="AC775" s="309" t="s">
        <v>69</v>
      </c>
      <c r="AD775" s="310">
        <v>101607</v>
      </c>
      <c r="AE775" s="310">
        <v>101607</v>
      </c>
      <c r="AF775" s="310">
        <v>0</v>
      </c>
      <c r="AG775" s="307">
        <v>41.813580246913581</v>
      </c>
      <c r="AH775" s="307">
        <v>1.7339734301247984E-2</v>
      </c>
      <c r="AI775" s="310">
        <v>115000</v>
      </c>
      <c r="AJ775" s="310">
        <v>0</v>
      </c>
      <c r="AK775" s="310">
        <v>0</v>
      </c>
      <c r="AL775" s="310">
        <v>0</v>
      </c>
      <c r="AM775" s="310">
        <v>115000</v>
      </c>
      <c r="AN775" s="310">
        <v>109442</v>
      </c>
      <c r="AO775" s="310">
        <v>109442</v>
      </c>
      <c r="AP775" s="310">
        <v>0</v>
      </c>
      <c r="AQ775" s="310">
        <v>5558</v>
      </c>
      <c r="AR775" s="307">
        <v>95.166956521739138</v>
      </c>
      <c r="AS775" s="307">
        <v>126.35163997829525</v>
      </c>
      <c r="AT775" s="307">
        <v>-7.1590431461413351</v>
      </c>
      <c r="AU775" s="307">
        <v>2.3996895273636146E-3</v>
      </c>
    </row>
    <row r="776" spans="1:47" ht="22.5" customHeight="1">
      <c r="A776" s="356">
        <v>232040101012</v>
      </c>
      <c r="B776" s="309" t="s">
        <v>235</v>
      </c>
      <c r="C776" s="309" t="s">
        <v>7</v>
      </c>
      <c r="D776" s="309" t="s">
        <v>7</v>
      </c>
      <c r="E776" s="309" t="s">
        <v>251</v>
      </c>
      <c r="F776" s="309" t="s">
        <v>56</v>
      </c>
      <c r="G776" s="309" t="s">
        <v>59</v>
      </c>
      <c r="H776" s="298" t="s">
        <v>527</v>
      </c>
      <c r="I776" s="298" t="s">
        <v>3249</v>
      </c>
      <c r="J776" s="298" t="s">
        <v>3249</v>
      </c>
      <c r="K776" s="346">
        <v>2790000</v>
      </c>
      <c r="L776" s="346">
        <v>-650000</v>
      </c>
      <c r="M776" s="346">
        <v>0</v>
      </c>
      <c r="N776" s="346">
        <v>0</v>
      </c>
      <c r="O776" s="346">
        <v>2140000</v>
      </c>
      <c r="P776" s="346">
        <v>2139306</v>
      </c>
      <c r="Q776" s="346">
        <v>694</v>
      </c>
      <c r="R776" s="346">
        <v>2877428</v>
      </c>
      <c r="S776" s="347">
        <v>-738122</v>
      </c>
      <c r="T776" s="359">
        <f t="shared" si="27"/>
        <v>0.99967570093457947</v>
      </c>
      <c r="U776" s="369" t="s">
        <v>3686</v>
      </c>
      <c r="V776" s="369" t="s">
        <v>3677</v>
      </c>
      <c r="W776" s="369" t="s">
        <v>3713</v>
      </c>
      <c r="X776" s="370" t="s">
        <v>3666</v>
      </c>
      <c r="Y776" s="370" t="s">
        <v>3666</v>
      </c>
      <c r="Z776" s="370" t="s">
        <v>3666</v>
      </c>
      <c r="AA776" s="370" t="s">
        <v>3666</v>
      </c>
      <c r="AB776" s="365" t="e">
        <f t="shared" si="26"/>
        <v>#VALUE!</v>
      </c>
      <c r="AC776" s="309" t="s">
        <v>69</v>
      </c>
      <c r="AD776" s="310">
        <v>2139306</v>
      </c>
      <c r="AE776" s="310">
        <v>2139306</v>
      </c>
      <c r="AF776" s="310">
        <v>0</v>
      </c>
      <c r="AG776" s="307">
        <v>99.967570093457951</v>
      </c>
      <c r="AH776" s="307">
        <v>0.36508309101799696</v>
      </c>
      <c r="AI776" s="310">
        <v>2846000</v>
      </c>
      <c r="AJ776" s="310">
        <v>32000</v>
      </c>
      <c r="AK776" s="310">
        <v>0</v>
      </c>
      <c r="AL776" s="310">
        <v>0</v>
      </c>
      <c r="AM776" s="310">
        <v>2878000</v>
      </c>
      <c r="AN776" s="310">
        <v>2877428</v>
      </c>
      <c r="AO776" s="310">
        <v>2877428</v>
      </c>
      <c r="AP776" s="310">
        <v>0</v>
      </c>
      <c r="AQ776" s="310">
        <v>572</v>
      </c>
      <c r="AR776" s="307">
        <v>99.980125086865883</v>
      </c>
      <c r="AS776" s="307">
        <v>3322.0129997575532</v>
      </c>
      <c r="AT776" s="307">
        <v>-25.652144901627427</v>
      </c>
      <c r="AU776" s="307">
        <v>-2.7717690707744103E-2</v>
      </c>
    </row>
    <row r="777" spans="1:47" ht="22.5" customHeight="1">
      <c r="A777" s="356">
        <v>232040101013</v>
      </c>
      <c r="B777" s="309" t="s">
        <v>235</v>
      </c>
      <c r="C777" s="309" t="s">
        <v>7</v>
      </c>
      <c r="D777" s="309" t="s">
        <v>7</v>
      </c>
      <c r="E777" s="309" t="s">
        <v>251</v>
      </c>
      <c r="F777" s="309" t="s">
        <v>40</v>
      </c>
      <c r="G777" s="309" t="s">
        <v>170</v>
      </c>
      <c r="H777" s="298" t="s">
        <v>528</v>
      </c>
      <c r="I777" s="298" t="s">
        <v>3249</v>
      </c>
      <c r="J777" s="298" t="s">
        <v>3249</v>
      </c>
      <c r="K777" s="346">
        <v>2325000</v>
      </c>
      <c r="L777" s="346">
        <v>-535000</v>
      </c>
      <c r="M777" s="346">
        <v>0</v>
      </c>
      <c r="N777" s="346">
        <v>0</v>
      </c>
      <c r="O777" s="346">
        <v>1790000</v>
      </c>
      <c r="P777" s="346">
        <v>1789740</v>
      </c>
      <c r="Q777" s="346">
        <v>260</v>
      </c>
      <c r="R777" s="346">
        <v>2363256</v>
      </c>
      <c r="S777" s="347">
        <v>-573516</v>
      </c>
      <c r="T777" s="359">
        <f t="shared" si="27"/>
        <v>0.99985474860335199</v>
      </c>
      <c r="U777" s="369" t="s">
        <v>3686</v>
      </c>
      <c r="V777" s="369" t="s">
        <v>3677</v>
      </c>
      <c r="W777" s="369" t="s">
        <v>3713</v>
      </c>
      <c r="X777" s="370" t="s">
        <v>3666</v>
      </c>
      <c r="Y777" s="370" t="s">
        <v>3666</v>
      </c>
      <c r="Z777" s="370" t="s">
        <v>3666</v>
      </c>
      <c r="AA777" s="370" t="s">
        <v>3666</v>
      </c>
      <c r="AB777" s="365" t="e">
        <f t="shared" si="26"/>
        <v>#VALUE!</v>
      </c>
      <c r="AC777" s="309" t="s">
        <v>69</v>
      </c>
      <c r="AD777" s="310">
        <v>1789740</v>
      </c>
      <c r="AE777" s="310">
        <v>1789740</v>
      </c>
      <c r="AF777" s="310">
        <v>0</v>
      </c>
      <c r="AG777" s="307">
        <v>99.985474860335202</v>
      </c>
      <c r="AH777" s="307">
        <v>0.30542793378719546</v>
      </c>
      <c r="AI777" s="310">
        <v>2212000</v>
      </c>
      <c r="AJ777" s="310">
        <v>152000</v>
      </c>
      <c r="AK777" s="310">
        <v>0</v>
      </c>
      <c r="AL777" s="310">
        <v>0</v>
      </c>
      <c r="AM777" s="310">
        <v>2364000</v>
      </c>
      <c r="AN777" s="310">
        <v>2363256</v>
      </c>
      <c r="AO777" s="310">
        <v>2363256</v>
      </c>
      <c r="AP777" s="310">
        <v>0</v>
      </c>
      <c r="AQ777" s="310">
        <v>744</v>
      </c>
      <c r="AR777" s="307">
        <v>99.968527918781717</v>
      </c>
      <c r="AS777" s="307">
        <v>2728.3974277566758</v>
      </c>
      <c r="AT777" s="307">
        <v>-24.268043749809586</v>
      </c>
      <c r="AU777" s="307">
        <v>-1.7182676875538094E-2</v>
      </c>
    </row>
    <row r="778" spans="1:47" ht="22.5" customHeight="1">
      <c r="A778" s="356">
        <v>232040101014</v>
      </c>
      <c r="B778" s="309" t="s">
        <v>235</v>
      </c>
      <c r="C778" s="309" t="s">
        <v>7</v>
      </c>
      <c r="D778" s="309" t="s">
        <v>7</v>
      </c>
      <c r="E778" s="309" t="s">
        <v>235</v>
      </c>
      <c r="F778" s="309" t="s">
        <v>21</v>
      </c>
      <c r="G778" s="309" t="s">
        <v>23</v>
      </c>
      <c r="H778" s="298" t="s">
        <v>529</v>
      </c>
      <c r="I778" s="298" t="s">
        <v>3249</v>
      </c>
      <c r="J778" s="298" t="s">
        <v>3249</v>
      </c>
      <c r="K778" s="346">
        <v>3969000</v>
      </c>
      <c r="L778" s="346">
        <v>-867000</v>
      </c>
      <c r="M778" s="346">
        <v>0</v>
      </c>
      <c r="N778" s="346">
        <v>0</v>
      </c>
      <c r="O778" s="346">
        <v>3102000</v>
      </c>
      <c r="P778" s="346">
        <v>3025244</v>
      </c>
      <c r="Q778" s="346">
        <v>76756</v>
      </c>
      <c r="R778" s="346">
        <v>4771163</v>
      </c>
      <c r="S778" s="347">
        <v>-1745919</v>
      </c>
      <c r="T778" s="359">
        <f t="shared" si="27"/>
        <v>0.97525596389426172</v>
      </c>
      <c r="U778" s="369" t="s">
        <v>3686</v>
      </c>
      <c r="V778" s="369" t="s">
        <v>3677</v>
      </c>
      <c r="W778" s="369" t="s">
        <v>3713</v>
      </c>
      <c r="X778" s="370" t="s">
        <v>3666</v>
      </c>
      <c r="Y778" s="370" t="s">
        <v>3666</v>
      </c>
      <c r="Z778" s="370" t="s">
        <v>3666</v>
      </c>
      <c r="AA778" s="370" t="s">
        <v>3666</v>
      </c>
      <c r="AB778" s="365" t="e">
        <f t="shared" si="26"/>
        <v>#VALUE!</v>
      </c>
      <c r="AC778" s="309" t="s">
        <v>69</v>
      </c>
      <c r="AD778" s="310">
        <v>3025244</v>
      </c>
      <c r="AE778" s="310">
        <v>3025244</v>
      </c>
      <c r="AF778" s="310">
        <v>0</v>
      </c>
      <c r="AG778" s="307">
        <v>97.52559638942617</v>
      </c>
      <c r="AH778" s="307">
        <v>0.51627276817979717</v>
      </c>
      <c r="AI778" s="310">
        <v>4272000</v>
      </c>
      <c r="AJ778" s="310">
        <v>500000</v>
      </c>
      <c r="AK778" s="310">
        <v>0</v>
      </c>
      <c r="AL778" s="310">
        <v>0</v>
      </c>
      <c r="AM778" s="310">
        <v>4772000</v>
      </c>
      <c r="AN778" s="310">
        <v>4771163</v>
      </c>
      <c r="AO778" s="310">
        <v>4771163</v>
      </c>
      <c r="AP778" s="310">
        <v>0</v>
      </c>
      <c r="AQ778" s="310">
        <v>837</v>
      </c>
      <c r="AR778" s="307">
        <v>99.982460184409049</v>
      </c>
      <c r="AS778" s="307">
        <v>5508.344782202108</v>
      </c>
      <c r="AT778" s="307">
        <v>-36.593153493183948</v>
      </c>
      <c r="AU778" s="307">
        <v>-0.1350438090346221</v>
      </c>
    </row>
    <row r="779" spans="1:47" ht="22.5" customHeight="1">
      <c r="A779" s="356">
        <v>232040101015</v>
      </c>
      <c r="B779" s="309" t="s">
        <v>235</v>
      </c>
      <c r="C779" s="309" t="s">
        <v>7</v>
      </c>
      <c r="D779" s="309" t="s">
        <v>7</v>
      </c>
      <c r="E779" s="309" t="s">
        <v>235</v>
      </c>
      <c r="F779" s="309" t="s">
        <v>15</v>
      </c>
      <c r="G779" s="309" t="s">
        <v>17</v>
      </c>
      <c r="H779" s="298" t="s">
        <v>530</v>
      </c>
      <c r="I779" s="298" t="s">
        <v>3249</v>
      </c>
      <c r="J779" s="298" t="s">
        <v>3249</v>
      </c>
      <c r="K779" s="346">
        <v>35000</v>
      </c>
      <c r="L779" s="346">
        <v>0</v>
      </c>
      <c r="M779" s="346">
        <v>0</v>
      </c>
      <c r="N779" s="346">
        <v>0</v>
      </c>
      <c r="O779" s="346">
        <v>35000</v>
      </c>
      <c r="P779" s="346">
        <v>34824</v>
      </c>
      <c r="Q779" s="346">
        <v>176</v>
      </c>
      <c r="R779" s="346">
        <v>26602</v>
      </c>
      <c r="S779" s="347">
        <v>8222</v>
      </c>
      <c r="T779" s="359">
        <f t="shared" si="27"/>
        <v>0.99497142857142862</v>
      </c>
      <c r="U779" s="369" t="s">
        <v>3686</v>
      </c>
      <c r="V779" s="369" t="s">
        <v>3677</v>
      </c>
      <c r="W779" s="369" t="s">
        <v>3713</v>
      </c>
      <c r="X779" s="370" t="s">
        <v>3666</v>
      </c>
      <c r="Y779" s="370" t="s">
        <v>3666</v>
      </c>
      <c r="Z779" s="370" t="s">
        <v>3666</v>
      </c>
      <c r="AA779" s="370" t="s">
        <v>3666</v>
      </c>
      <c r="AB779" s="365" t="e">
        <f t="shared" si="26"/>
        <v>#VALUE!</v>
      </c>
      <c r="AC779" s="309" t="s">
        <v>69</v>
      </c>
      <c r="AD779" s="310">
        <v>34824</v>
      </c>
      <c r="AE779" s="310">
        <v>34824</v>
      </c>
      <c r="AF779" s="310">
        <v>0</v>
      </c>
      <c r="AG779" s="307">
        <v>99.497142857142862</v>
      </c>
      <c r="AH779" s="307">
        <v>5.9428868808906847E-3</v>
      </c>
      <c r="AI779" s="310">
        <v>23000</v>
      </c>
      <c r="AJ779" s="310">
        <v>4000</v>
      </c>
      <c r="AK779" s="310">
        <v>0</v>
      </c>
      <c r="AL779" s="310">
        <v>0</v>
      </c>
      <c r="AM779" s="310">
        <v>27000</v>
      </c>
      <c r="AN779" s="310">
        <v>26602</v>
      </c>
      <c r="AO779" s="310">
        <v>26602</v>
      </c>
      <c r="AP779" s="310">
        <v>0</v>
      </c>
      <c r="AQ779" s="310">
        <v>398</v>
      </c>
      <c r="AR779" s="307">
        <v>98.525925925925932</v>
      </c>
      <c r="AS779" s="307">
        <v>30.712215846773727</v>
      </c>
      <c r="AT779" s="307">
        <v>30.907450567626494</v>
      </c>
      <c r="AU779" s="307">
        <v>2.3114193357537901E-3</v>
      </c>
    </row>
    <row r="780" spans="1:47" ht="22.5" customHeight="1">
      <c r="A780" s="356">
        <v>232040101016</v>
      </c>
      <c r="B780" s="302" t="s">
        <v>235</v>
      </c>
      <c r="C780" s="302" t="s">
        <v>7</v>
      </c>
      <c r="D780" s="302" t="s">
        <v>7</v>
      </c>
      <c r="E780" s="302" t="s">
        <v>5</v>
      </c>
      <c r="F780" s="302" t="s">
        <v>5</v>
      </c>
      <c r="G780" s="302" t="s">
        <v>5</v>
      </c>
      <c r="H780" s="314" t="s">
        <v>3383</v>
      </c>
      <c r="I780" s="314" t="s">
        <v>3249</v>
      </c>
      <c r="J780" s="314" t="s">
        <v>3249</v>
      </c>
      <c r="K780" s="344">
        <v>515000</v>
      </c>
      <c r="L780" s="344">
        <v>482000</v>
      </c>
      <c r="M780" s="344">
        <v>0</v>
      </c>
      <c r="N780" s="344">
        <v>0</v>
      </c>
      <c r="O780" s="344">
        <v>997000</v>
      </c>
      <c r="P780" s="344">
        <v>933573</v>
      </c>
      <c r="Q780" s="344">
        <v>63427</v>
      </c>
      <c r="R780" s="344">
        <v>932465</v>
      </c>
      <c r="S780" s="345">
        <v>1108</v>
      </c>
      <c r="T780" s="358">
        <f t="shared" si="27"/>
        <v>0.93638214643931794</v>
      </c>
      <c r="U780" s="298" t="s">
        <v>3688</v>
      </c>
      <c r="V780" s="303"/>
      <c r="W780" s="303"/>
      <c r="X780" s="336"/>
      <c r="Y780" s="336"/>
      <c r="Z780" s="336"/>
      <c r="AA780" s="336"/>
      <c r="AB780" s="365" t="e">
        <f t="shared" si="26"/>
        <v>#DIV/0!</v>
      </c>
      <c r="AC780" s="304" t="s">
        <v>531</v>
      </c>
      <c r="AD780" s="305">
        <v>933573</v>
      </c>
      <c r="AE780" s="305">
        <v>933573</v>
      </c>
      <c r="AF780" s="305">
        <v>0</v>
      </c>
      <c r="AG780" s="306">
        <v>93.638214643931789</v>
      </c>
      <c r="AH780" s="306">
        <v>0.15931882420324373</v>
      </c>
      <c r="AI780" s="305">
        <v>494000</v>
      </c>
      <c r="AJ780" s="305">
        <v>465000</v>
      </c>
      <c r="AK780" s="305">
        <v>0</v>
      </c>
      <c r="AL780" s="305">
        <v>0</v>
      </c>
      <c r="AM780" s="305">
        <v>959000</v>
      </c>
      <c r="AN780" s="305">
        <v>932465</v>
      </c>
      <c r="AO780" s="305">
        <v>932465</v>
      </c>
      <c r="AP780" s="305">
        <v>0</v>
      </c>
      <c r="AQ780" s="305">
        <v>26535</v>
      </c>
      <c r="AR780" s="306">
        <v>97.233055265901982</v>
      </c>
      <c r="AS780" s="306">
        <v>1076.5380929840562</v>
      </c>
      <c r="AT780" s="307">
        <v>0.11882483524850798</v>
      </c>
      <c r="AU780" s="307">
        <v>3.2027027177603751E-2</v>
      </c>
    </row>
    <row r="781" spans="1:47" ht="22.5" customHeight="1">
      <c r="A781" s="356">
        <v>232040101017</v>
      </c>
      <c r="B781" s="309" t="s">
        <v>235</v>
      </c>
      <c r="C781" s="309" t="s">
        <v>7</v>
      </c>
      <c r="D781" s="309" t="s">
        <v>7</v>
      </c>
      <c r="E781" s="309" t="s">
        <v>117</v>
      </c>
      <c r="F781" s="309" t="s">
        <v>28</v>
      </c>
      <c r="G781" s="309" t="s">
        <v>30</v>
      </c>
      <c r="H781" s="298" t="s">
        <v>3384</v>
      </c>
      <c r="I781" s="298" t="s">
        <v>3249</v>
      </c>
      <c r="J781" s="298" t="s">
        <v>3249</v>
      </c>
      <c r="K781" s="346">
        <v>216000</v>
      </c>
      <c r="L781" s="346">
        <v>0</v>
      </c>
      <c r="M781" s="346">
        <v>0</v>
      </c>
      <c r="N781" s="346">
        <v>0</v>
      </c>
      <c r="O781" s="346">
        <v>216000</v>
      </c>
      <c r="P781" s="346">
        <v>192000</v>
      </c>
      <c r="Q781" s="346">
        <v>24000</v>
      </c>
      <c r="R781" s="346">
        <v>192000</v>
      </c>
      <c r="S781" s="347">
        <v>0</v>
      </c>
      <c r="T781" s="359">
        <f t="shared" si="27"/>
        <v>0.88888888888888884</v>
      </c>
      <c r="U781" s="298" t="s">
        <v>3689</v>
      </c>
      <c r="V781" s="369" t="s">
        <v>3690</v>
      </c>
      <c r="W781" s="369" t="s">
        <v>3712</v>
      </c>
      <c r="X781" s="336"/>
      <c r="Y781" s="336"/>
      <c r="Z781" s="336"/>
      <c r="AA781" s="336"/>
      <c r="AB781" s="365" t="e">
        <f t="shared" si="26"/>
        <v>#DIV/0!</v>
      </c>
      <c r="AC781" s="309" t="s">
        <v>531</v>
      </c>
      <c r="AD781" s="310">
        <v>192000</v>
      </c>
      <c r="AE781" s="310">
        <v>192000</v>
      </c>
      <c r="AF781" s="310">
        <v>0</v>
      </c>
      <c r="AG781" s="307">
        <v>88.888888888888886</v>
      </c>
      <c r="AH781" s="307">
        <v>3.2765744346743952E-2</v>
      </c>
      <c r="AI781" s="310">
        <v>216000</v>
      </c>
      <c r="AJ781" s="310">
        <v>-24000</v>
      </c>
      <c r="AK781" s="310">
        <v>0</v>
      </c>
      <c r="AL781" s="310">
        <v>0</v>
      </c>
      <c r="AM781" s="310">
        <v>192000</v>
      </c>
      <c r="AN781" s="310">
        <v>192000</v>
      </c>
      <c r="AO781" s="310">
        <v>192000</v>
      </c>
      <c r="AP781" s="310">
        <v>0</v>
      </c>
      <c r="AQ781" s="310">
        <v>0</v>
      </c>
      <c r="AR781" s="307">
        <v>100</v>
      </c>
      <c r="AS781" s="307">
        <v>221.66549291709478</v>
      </c>
      <c r="AT781" s="307">
        <v>0</v>
      </c>
      <c r="AU781" s="307">
        <v>6.5556184664987138E-3</v>
      </c>
    </row>
    <row r="782" spans="1:47" ht="22.5" customHeight="1">
      <c r="A782" s="356">
        <v>232040101018</v>
      </c>
      <c r="B782" s="309" t="s">
        <v>235</v>
      </c>
      <c r="C782" s="309" t="s">
        <v>7</v>
      </c>
      <c r="D782" s="309" t="s">
        <v>7</v>
      </c>
      <c r="E782" s="309" t="s">
        <v>13</v>
      </c>
      <c r="F782" s="309" t="s">
        <v>15</v>
      </c>
      <c r="G782" s="309" t="s">
        <v>17</v>
      </c>
      <c r="H782" s="298" t="s">
        <v>18</v>
      </c>
      <c r="I782" s="298" t="s">
        <v>3249</v>
      </c>
      <c r="J782" s="298" t="s">
        <v>3249</v>
      </c>
      <c r="K782" s="346">
        <v>19000</v>
      </c>
      <c r="L782" s="346">
        <v>0</v>
      </c>
      <c r="M782" s="346">
        <v>0</v>
      </c>
      <c r="N782" s="346">
        <v>0</v>
      </c>
      <c r="O782" s="346">
        <v>19000</v>
      </c>
      <c r="P782" s="346">
        <v>6580</v>
      </c>
      <c r="Q782" s="346">
        <v>12420</v>
      </c>
      <c r="R782" s="346">
        <v>1158</v>
      </c>
      <c r="S782" s="347">
        <v>5422</v>
      </c>
      <c r="T782" s="359">
        <f t="shared" si="27"/>
        <v>0.34631578947368419</v>
      </c>
      <c r="U782" s="298" t="s">
        <v>3385</v>
      </c>
      <c r="V782" s="298" t="s">
        <v>3386</v>
      </c>
      <c r="W782" s="298" t="s">
        <v>289</v>
      </c>
      <c r="X782" s="370" t="s">
        <v>3666</v>
      </c>
      <c r="Y782" s="370" t="s">
        <v>3666</v>
      </c>
      <c r="Z782" s="370" t="s">
        <v>3666</v>
      </c>
      <c r="AA782" s="370" t="s">
        <v>3666</v>
      </c>
      <c r="AB782" s="367" t="e">
        <f t="shared" si="26"/>
        <v>#VALUE!</v>
      </c>
      <c r="AC782" s="309" t="s">
        <v>531</v>
      </c>
      <c r="AD782" s="310">
        <v>6580</v>
      </c>
      <c r="AE782" s="310">
        <v>6580</v>
      </c>
      <c r="AF782" s="310">
        <v>0</v>
      </c>
      <c r="AG782" s="307">
        <v>34.631578947368418</v>
      </c>
      <c r="AH782" s="307">
        <v>1.122909363549871E-3</v>
      </c>
      <c r="AI782" s="310">
        <v>21000</v>
      </c>
      <c r="AJ782" s="310">
        <v>0</v>
      </c>
      <c r="AK782" s="310">
        <v>0</v>
      </c>
      <c r="AL782" s="310">
        <v>0</v>
      </c>
      <c r="AM782" s="310">
        <v>21000</v>
      </c>
      <c r="AN782" s="310">
        <v>1158</v>
      </c>
      <c r="AO782" s="310">
        <v>1158</v>
      </c>
      <c r="AP782" s="310">
        <v>0</v>
      </c>
      <c r="AQ782" s="310">
        <v>19842</v>
      </c>
      <c r="AR782" s="307">
        <v>5.5142857142857142</v>
      </c>
      <c r="AS782" s="307">
        <v>1.3369200041562279</v>
      </c>
      <c r="AT782" s="307">
        <v>468.22107081174443</v>
      </c>
      <c r="AU782" s="307">
        <v>9.6482954183464199E-4</v>
      </c>
    </row>
    <row r="783" spans="1:47" ht="22.5" customHeight="1">
      <c r="A783" s="356">
        <v>232040101019</v>
      </c>
      <c r="B783" s="309" t="s">
        <v>235</v>
      </c>
      <c r="C783" s="309" t="s">
        <v>7</v>
      </c>
      <c r="D783" s="309" t="s">
        <v>7</v>
      </c>
      <c r="E783" s="309" t="s">
        <v>21</v>
      </c>
      <c r="F783" s="309" t="s">
        <v>21</v>
      </c>
      <c r="G783" s="309" t="s">
        <v>23</v>
      </c>
      <c r="H783" s="298" t="s">
        <v>3387</v>
      </c>
      <c r="I783" s="298" t="s">
        <v>3249</v>
      </c>
      <c r="J783" s="298" t="s">
        <v>3249</v>
      </c>
      <c r="K783" s="346">
        <v>39000</v>
      </c>
      <c r="L783" s="346">
        <v>0</v>
      </c>
      <c r="M783" s="346">
        <v>0</v>
      </c>
      <c r="N783" s="346">
        <v>0</v>
      </c>
      <c r="O783" s="346">
        <v>39000</v>
      </c>
      <c r="P783" s="346">
        <v>34500</v>
      </c>
      <c r="Q783" s="346">
        <v>4500</v>
      </c>
      <c r="R783" s="346">
        <v>31500</v>
      </c>
      <c r="S783" s="347">
        <v>3000</v>
      </c>
      <c r="T783" s="359">
        <f t="shared" si="27"/>
        <v>0.88461538461538458</v>
      </c>
      <c r="U783" s="298" t="s">
        <v>3388</v>
      </c>
      <c r="V783" s="298" t="s">
        <v>665</v>
      </c>
      <c r="W783" s="298" t="s">
        <v>289</v>
      </c>
      <c r="X783" s="370" t="s">
        <v>3666</v>
      </c>
      <c r="Y783" s="370" t="s">
        <v>3666</v>
      </c>
      <c r="Z783" s="370" t="s">
        <v>3666</v>
      </c>
      <c r="AA783" s="370" t="s">
        <v>3666</v>
      </c>
      <c r="AB783" s="367" t="e">
        <f t="shared" si="26"/>
        <v>#VALUE!</v>
      </c>
      <c r="AC783" s="309" t="s">
        <v>531</v>
      </c>
      <c r="AD783" s="310">
        <v>34500</v>
      </c>
      <c r="AE783" s="310">
        <v>34500</v>
      </c>
      <c r="AF783" s="310">
        <v>0</v>
      </c>
      <c r="AG783" s="307">
        <v>88.461538461538453</v>
      </c>
      <c r="AH783" s="307">
        <v>5.887594687305554E-3</v>
      </c>
      <c r="AI783" s="310">
        <v>35000</v>
      </c>
      <c r="AJ783" s="310">
        <v>0</v>
      </c>
      <c r="AK783" s="310">
        <v>0</v>
      </c>
      <c r="AL783" s="310">
        <v>0</v>
      </c>
      <c r="AM783" s="310">
        <v>35000</v>
      </c>
      <c r="AN783" s="310">
        <v>31500</v>
      </c>
      <c r="AO783" s="310">
        <v>31500</v>
      </c>
      <c r="AP783" s="310">
        <v>0</v>
      </c>
      <c r="AQ783" s="310">
        <v>3500</v>
      </c>
      <c r="AR783" s="307">
        <v>90</v>
      </c>
      <c r="AS783" s="307">
        <v>36.366994931710863</v>
      </c>
      <c r="AT783" s="307">
        <v>9.5238095238095237</v>
      </c>
      <c r="AU783" s="307">
        <v>1.5874959100778199E-3</v>
      </c>
    </row>
    <row r="784" spans="1:47" ht="22.5" customHeight="1">
      <c r="A784" s="356">
        <v>232040101020</v>
      </c>
      <c r="B784" s="309" t="s">
        <v>235</v>
      </c>
      <c r="C784" s="309" t="s">
        <v>7</v>
      </c>
      <c r="D784" s="309" t="s">
        <v>7</v>
      </c>
      <c r="E784" s="309" t="s">
        <v>36</v>
      </c>
      <c r="F784" s="309" t="s">
        <v>782</v>
      </c>
      <c r="G784" s="309" t="s">
        <v>783</v>
      </c>
      <c r="H784" s="298" t="s">
        <v>3389</v>
      </c>
      <c r="I784" s="298" t="s">
        <v>3249</v>
      </c>
      <c r="J784" s="298" t="s">
        <v>3249</v>
      </c>
      <c r="K784" s="346">
        <v>11000</v>
      </c>
      <c r="L784" s="346">
        <v>0</v>
      </c>
      <c r="M784" s="346">
        <v>0</v>
      </c>
      <c r="N784" s="346">
        <v>0</v>
      </c>
      <c r="O784" s="346">
        <v>11000</v>
      </c>
      <c r="P784" s="346">
        <v>10053</v>
      </c>
      <c r="Q784" s="346">
        <v>947</v>
      </c>
      <c r="R784" s="346">
        <v>10053</v>
      </c>
      <c r="S784" s="347">
        <v>0</v>
      </c>
      <c r="T784" s="359">
        <f t="shared" si="27"/>
        <v>0.91390909090909089</v>
      </c>
      <c r="U784" s="298" t="s">
        <v>3390</v>
      </c>
      <c r="V784" s="298" t="s">
        <v>665</v>
      </c>
      <c r="W784" s="298" t="s">
        <v>289</v>
      </c>
      <c r="X784" s="370" t="s">
        <v>3666</v>
      </c>
      <c r="Y784" s="370" t="s">
        <v>3666</v>
      </c>
      <c r="Z784" s="370" t="s">
        <v>3666</v>
      </c>
      <c r="AA784" s="370" t="s">
        <v>3666</v>
      </c>
      <c r="AB784" s="367" t="e">
        <f t="shared" si="26"/>
        <v>#VALUE!</v>
      </c>
      <c r="AC784" s="309" t="s">
        <v>531</v>
      </c>
      <c r="AD784" s="310">
        <v>10053</v>
      </c>
      <c r="AE784" s="310">
        <v>10053</v>
      </c>
      <c r="AF784" s="310">
        <v>0</v>
      </c>
      <c r="AG784" s="307">
        <v>91.390909090909091</v>
      </c>
      <c r="AH784" s="307">
        <v>1.7155938954052968E-3</v>
      </c>
      <c r="AI784" s="310">
        <v>11000</v>
      </c>
      <c r="AJ784" s="310">
        <v>0</v>
      </c>
      <c r="AK784" s="310">
        <v>0</v>
      </c>
      <c r="AL784" s="310">
        <v>0</v>
      </c>
      <c r="AM784" s="310">
        <v>11000</v>
      </c>
      <c r="AN784" s="310">
        <v>10053</v>
      </c>
      <c r="AO784" s="310">
        <v>10053</v>
      </c>
      <c r="AP784" s="310">
        <v>0</v>
      </c>
      <c r="AQ784" s="310">
        <v>947</v>
      </c>
      <c r="AR784" s="307">
        <v>91.390909090909091</v>
      </c>
      <c r="AS784" s="307">
        <v>11.606266668206009</v>
      </c>
      <c r="AT784" s="307">
        <v>0</v>
      </c>
      <c r="AU784" s="307">
        <v>3.4324808564433146E-4</v>
      </c>
    </row>
    <row r="785" spans="1:47" ht="22.5" customHeight="1">
      <c r="A785" s="356">
        <v>232040101021</v>
      </c>
      <c r="B785" s="309" t="s">
        <v>235</v>
      </c>
      <c r="C785" s="309" t="s">
        <v>7</v>
      </c>
      <c r="D785" s="309" t="s">
        <v>7</v>
      </c>
      <c r="E785" s="309" t="s">
        <v>56</v>
      </c>
      <c r="F785" s="309" t="s">
        <v>28</v>
      </c>
      <c r="G785" s="309" t="s">
        <v>30</v>
      </c>
      <c r="H785" s="298" t="s">
        <v>3391</v>
      </c>
      <c r="I785" s="298" t="s">
        <v>3249</v>
      </c>
      <c r="J785" s="298" t="s">
        <v>3249</v>
      </c>
      <c r="K785" s="346">
        <v>38000</v>
      </c>
      <c r="L785" s="346">
        <v>0</v>
      </c>
      <c r="M785" s="346">
        <v>0</v>
      </c>
      <c r="N785" s="346">
        <v>0</v>
      </c>
      <c r="O785" s="346">
        <v>38000</v>
      </c>
      <c r="P785" s="346">
        <v>16440</v>
      </c>
      <c r="Q785" s="346">
        <v>21560</v>
      </c>
      <c r="R785" s="346">
        <v>17754</v>
      </c>
      <c r="S785" s="347">
        <v>-1314</v>
      </c>
      <c r="T785" s="359">
        <f t="shared" si="27"/>
        <v>0.43263157894736842</v>
      </c>
      <c r="U785" s="298" t="s">
        <v>3392</v>
      </c>
      <c r="V785" s="298" t="s">
        <v>665</v>
      </c>
      <c r="W785" s="298" t="s">
        <v>289</v>
      </c>
      <c r="X785" s="370" t="s">
        <v>3666</v>
      </c>
      <c r="Y785" s="370" t="s">
        <v>3666</v>
      </c>
      <c r="Z785" s="370" t="s">
        <v>3666</v>
      </c>
      <c r="AA785" s="370" t="s">
        <v>3666</v>
      </c>
      <c r="AB785" s="367" t="e">
        <f t="shared" si="26"/>
        <v>#VALUE!</v>
      </c>
      <c r="AC785" s="309" t="s">
        <v>531</v>
      </c>
      <c r="AD785" s="310">
        <v>16440</v>
      </c>
      <c r="AE785" s="310">
        <v>16440</v>
      </c>
      <c r="AF785" s="310">
        <v>0</v>
      </c>
      <c r="AG785" s="307">
        <v>43.263157894736842</v>
      </c>
      <c r="AH785" s="307">
        <v>2.805566859689951E-3</v>
      </c>
      <c r="AI785" s="310">
        <v>20000</v>
      </c>
      <c r="AJ785" s="310">
        <v>0</v>
      </c>
      <c r="AK785" s="310">
        <v>0</v>
      </c>
      <c r="AL785" s="310">
        <v>0</v>
      </c>
      <c r="AM785" s="310">
        <v>20000</v>
      </c>
      <c r="AN785" s="310">
        <v>17754</v>
      </c>
      <c r="AO785" s="310">
        <v>17754</v>
      </c>
      <c r="AP785" s="310">
        <v>0</v>
      </c>
      <c r="AQ785" s="310">
        <v>2246</v>
      </c>
      <c r="AR785" s="307">
        <v>88.77000000000001</v>
      </c>
      <c r="AS785" s="307">
        <v>20.497131048177607</v>
      </c>
      <c r="AT785" s="307">
        <v>-7.4011490368367694</v>
      </c>
      <c r="AU785" s="307">
        <v>3.8194928220102418E-4</v>
      </c>
    </row>
    <row r="786" spans="1:47" ht="22.5" customHeight="1">
      <c r="A786" s="356">
        <v>232040101022</v>
      </c>
      <c r="B786" s="309" t="s">
        <v>235</v>
      </c>
      <c r="C786" s="309" t="s">
        <v>7</v>
      </c>
      <c r="D786" s="309" t="s">
        <v>7</v>
      </c>
      <c r="E786" s="309" t="s">
        <v>46</v>
      </c>
      <c r="F786" s="309" t="s">
        <v>21</v>
      </c>
      <c r="G786" s="309" t="s">
        <v>23</v>
      </c>
      <c r="H786" s="298" t="s">
        <v>3393</v>
      </c>
      <c r="I786" s="298" t="s">
        <v>3249</v>
      </c>
      <c r="J786" s="298" t="s">
        <v>3249</v>
      </c>
      <c r="K786" s="346">
        <v>5000</v>
      </c>
      <c r="L786" s="346">
        <v>0</v>
      </c>
      <c r="M786" s="346">
        <v>0</v>
      </c>
      <c r="N786" s="346">
        <v>0</v>
      </c>
      <c r="O786" s="346">
        <v>5000</v>
      </c>
      <c r="P786" s="346">
        <v>5000</v>
      </c>
      <c r="Q786" s="346">
        <v>0</v>
      </c>
      <c r="R786" s="346">
        <v>5000</v>
      </c>
      <c r="S786" s="347">
        <v>0</v>
      </c>
      <c r="T786" s="359">
        <f t="shared" si="27"/>
        <v>1</v>
      </c>
      <c r="U786" s="298" t="s">
        <v>3393</v>
      </c>
      <c r="V786" s="298" t="s">
        <v>3293</v>
      </c>
      <c r="W786" s="298" t="s">
        <v>316</v>
      </c>
      <c r="X786" s="370" t="s">
        <v>3666</v>
      </c>
      <c r="Y786" s="370" t="s">
        <v>3666</v>
      </c>
      <c r="Z786" s="370" t="s">
        <v>3666</v>
      </c>
      <c r="AA786" s="370" t="s">
        <v>3666</v>
      </c>
      <c r="AB786" s="367" t="e">
        <f t="shared" si="26"/>
        <v>#VALUE!</v>
      </c>
      <c r="AC786" s="309" t="s">
        <v>531</v>
      </c>
      <c r="AD786" s="310">
        <v>5000</v>
      </c>
      <c r="AE786" s="310">
        <v>5000</v>
      </c>
      <c r="AF786" s="310">
        <v>0</v>
      </c>
      <c r="AG786" s="307">
        <v>100</v>
      </c>
      <c r="AH786" s="307">
        <v>8.5327459236312383E-4</v>
      </c>
      <c r="AI786" s="310">
        <v>5000</v>
      </c>
      <c r="AJ786" s="310">
        <v>0</v>
      </c>
      <c r="AK786" s="310">
        <v>0</v>
      </c>
      <c r="AL786" s="310">
        <v>0</v>
      </c>
      <c r="AM786" s="310">
        <v>5000</v>
      </c>
      <c r="AN786" s="310">
        <v>5000</v>
      </c>
      <c r="AO786" s="310">
        <v>5000</v>
      </c>
      <c r="AP786" s="310">
        <v>0</v>
      </c>
      <c r="AQ786" s="310">
        <v>0</v>
      </c>
      <c r="AR786" s="307">
        <v>100</v>
      </c>
      <c r="AS786" s="307">
        <v>5.7725388780493434</v>
      </c>
      <c r="AT786" s="307">
        <v>0</v>
      </c>
      <c r="AU786" s="307">
        <v>1.7071923089840419E-4</v>
      </c>
    </row>
    <row r="787" spans="1:47" ht="22.5" customHeight="1">
      <c r="A787" s="356">
        <v>232040101023</v>
      </c>
      <c r="B787" s="309" t="s">
        <v>235</v>
      </c>
      <c r="C787" s="309" t="s">
        <v>7</v>
      </c>
      <c r="D787" s="309" t="s">
        <v>7</v>
      </c>
      <c r="E787" s="309" t="s">
        <v>46</v>
      </c>
      <c r="F787" s="309" t="s">
        <v>21</v>
      </c>
      <c r="G787" s="309" t="s">
        <v>59</v>
      </c>
      <c r="H787" s="298" t="s">
        <v>3394</v>
      </c>
      <c r="I787" s="298" t="s">
        <v>3249</v>
      </c>
      <c r="J787" s="298" t="s">
        <v>3249</v>
      </c>
      <c r="K787" s="346">
        <v>3000</v>
      </c>
      <c r="L787" s="346">
        <v>0</v>
      </c>
      <c r="M787" s="346">
        <v>0</v>
      </c>
      <c r="N787" s="346">
        <v>0</v>
      </c>
      <c r="O787" s="346">
        <v>3000</v>
      </c>
      <c r="P787" s="346">
        <v>3000</v>
      </c>
      <c r="Q787" s="346">
        <v>0</v>
      </c>
      <c r="R787" s="346">
        <v>3000</v>
      </c>
      <c r="S787" s="347">
        <v>0</v>
      </c>
      <c r="T787" s="359">
        <f t="shared" si="27"/>
        <v>1</v>
      </c>
      <c r="U787" s="298" t="s">
        <v>3394</v>
      </c>
      <c r="V787" s="298" t="s">
        <v>3293</v>
      </c>
      <c r="W787" s="298" t="s">
        <v>316</v>
      </c>
      <c r="X787" s="370" t="s">
        <v>3666</v>
      </c>
      <c r="Y787" s="370" t="s">
        <v>3666</v>
      </c>
      <c r="Z787" s="370" t="s">
        <v>3666</v>
      </c>
      <c r="AA787" s="370" t="s">
        <v>3666</v>
      </c>
      <c r="AB787" s="367" t="e">
        <f t="shared" si="26"/>
        <v>#VALUE!</v>
      </c>
      <c r="AC787" s="309" t="s">
        <v>531</v>
      </c>
      <c r="AD787" s="310">
        <v>3000</v>
      </c>
      <c r="AE787" s="310">
        <v>3000</v>
      </c>
      <c r="AF787" s="310">
        <v>0</v>
      </c>
      <c r="AG787" s="307">
        <v>100</v>
      </c>
      <c r="AH787" s="307">
        <v>5.1196475541787426E-4</v>
      </c>
      <c r="AI787" s="310">
        <v>3000</v>
      </c>
      <c r="AJ787" s="310">
        <v>0</v>
      </c>
      <c r="AK787" s="310">
        <v>0</v>
      </c>
      <c r="AL787" s="310">
        <v>0</v>
      </c>
      <c r="AM787" s="310">
        <v>3000</v>
      </c>
      <c r="AN787" s="310">
        <v>3000</v>
      </c>
      <c r="AO787" s="310">
        <v>3000</v>
      </c>
      <c r="AP787" s="310">
        <v>0</v>
      </c>
      <c r="AQ787" s="310">
        <v>0</v>
      </c>
      <c r="AR787" s="307">
        <v>100</v>
      </c>
      <c r="AS787" s="307">
        <v>3.463523326829606</v>
      </c>
      <c r="AT787" s="307">
        <v>0</v>
      </c>
      <c r="AU787" s="307">
        <v>1.024315385390424E-4</v>
      </c>
    </row>
    <row r="788" spans="1:47" ht="22.5" customHeight="1">
      <c r="A788" s="356">
        <v>232040101024</v>
      </c>
      <c r="B788" s="309" t="s">
        <v>235</v>
      </c>
      <c r="C788" s="309" t="s">
        <v>7</v>
      </c>
      <c r="D788" s="309" t="s">
        <v>7</v>
      </c>
      <c r="E788" s="309" t="s">
        <v>46</v>
      </c>
      <c r="F788" s="309" t="s">
        <v>21</v>
      </c>
      <c r="G788" s="309" t="s">
        <v>170</v>
      </c>
      <c r="H788" s="298" t="s">
        <v>3395</v>
      </c>
      <c r="I788" s="298" t="s">
        <v>3249</v>
      </c>
      <c r="J788" s="298" t="s">
        <v>3249</v>
      </c>
      <c r="K788" s="346">
        <v>50000</v>
      </c>
      <c r="L788" s="346">
        <v>0</v>
      </c>
      <c r="M788" s="346">
        <v>0</v>
      </c>
      <c r="N788" s="346">
        <v>0</v>
      </c>
      <c r="O788" s="346">
        <v>50000</v>
      </c>
      <c r="P788" s="346">
        <v>50000</v>
      </c>
      <c r="Q788" s="346">
        <v>0</v>
      </c>
      <c r="R788" s="346">
        <v>0</v>
      </c>
      <c r="S788" s="347">
        <v>50000</v>
      </c>
      <c r="T788" s="359">
        <f t="shared" si="27"/>
        <v>1</v>
      </c>
      <c r="U788" s="298" t="s">
        <v>3396</v>
      </c>
      <c r="V788" s="298" t="s">
        <v>3293</v>
      </c>
      <c r="W788" s="298" t="s">
        <v>3397</v>
      </c>
      <c r="X788" s="370" t="s">
        <v>3666</v>
      </c>
      <c r="Y788" s="370" t="s">
        <v>3666</v>
      </c>
      <c r="Z788" s="370" t="s">
        <v>3666</v>
      </c>
      <c r="AA788" s="370" t="s">
        <v>3666</v>
      </c>
      <c r="AB788" s="367" t="e">
        <f t="shared" si="26"/>
        <v>#VALUE!</v>
      </c>
      <c r="AC788" s="309" t="s">
        <v>531</v>
      </c>
      <c r="AD788" s="310">
        <v>50000</v>
      </c>
      <c r="AE788" s="310">
        <v>50000</v>
      </c>
      <c r="AF788" s="310">
        <v>0</v>
      </c>
      <c r="AG788" s="307">
        <v>100</v>
      </c>
      <c r="AH788" s="307">
        <v>8.5327459236312388E-3</v>
      </c>
      <c r="AI788" s="310">
        <v>50000</v>
      </c>
      <c r="AJ788" s="310">
        <v>-50000</v>
      </c>
      <c r="AK788" s="310">
        <v>0</v>
      </c>
      <c r="AL788" s="310">
        <v>0</v>
      </c>
      <c r="AM788" s="310">
        <v>0</v>
      </c>
      <c r="AN788" s="310">
        <v>0</v>
      </c>
      <c r="AO788" s="310">
        <v>0</v>
      </c>
      <c r="AP788" s="310">
        <v>0</v>
      </c>
      <c r="AQ788" s="310">
        <v>0</v>
      </c>
      <c r="AR788" s="307" t="s">
        <v>5</v>
      </c>
      <c r="AS788" s="307">
        <v>0</v>
      </c>
      <c r="AT788" s="307" t="s">
        <v>631</v>
      </c>
      <c r="AU788" s="307">
        <v>8.5327459236312388E-3</v>
      </c>
    </row>
    <row r="789" spans="1:47" ht="22.5" customHeight="1">
      <c r="A789" s="356">
        <v>232040101025</v>
      </c>
      <c r="B789" s="309" t="s">
        <v>235</v>
      </c>
      <c r="C789" s="309" t="s">
        <v>7</v>
      </c>
      <c r="D789" s="309" t="s">
        <v>7</v>
      </c>
      <c r="E789" s="309" t="s">
        <v>46</v>
      </c>
      <c r="F789" s="309" t="s">
        <v>21</v>
      </c>
      <c r="G789" s="309" t="s">
        <v>88</v>
      </c>
      <c r="H789" s="298" t="s">
        <v>3398</v>
      </c>
      <c r="I789" s="298" t="s">
        <v>3249</v>
      </c>
      <c r="J789" s="298" t="s">
        <v>3249</v>
      </c>
      <c r="K789" s="346">
        <v>20000</v>
      </c>
      <c r="L789" s="346">
        <v>0</v>
      </c>
      <c r="M789" s="346">
        <v>0</v>
      </c>
      <c r="N789" s="346">
        <v>0</v>
      </c>
      <c r="O789" s="346">
        <v>20000</v>
      </c>
      <c r="P789" s="346">
        <v>20000</v>
      </c>
      <c r="Q789" s="346">
        <v>0</v>
      </c>
      <c r="R789" s="346">
        <v>20000</v>
      </c>
      <c r="S789" s="347">
        <v>0</v>
      </c>
      <c r="T789" s="359">
        <f t="shared" si="27"/>
        <v>1</v>
      </c>
      <c r="U789" s="298" t="s">
        <v>3399</v>
      </c>
      <c r="V789" s="298" t="s">
        <v>3293</v>
      </c>
      <c r="W789" s="298" t="s">
        <v>316</v>
      </c>
      <c r="X789" s="370" t="s">
        <v>3666</v>
      </c>
      <c r="Y789" s="370" t="s">
        <v>3666</v>
      </c>
      <c r="Z789" s="370" t="s">
        <v>3666</v>
      </c>
      <c r="AA789" s="370" t="s">
        <v>3666</v>
      </c>
      <c r="AB789" s="367" t="e">
        <f t="shared" si="26"/>
        <v>#VALUE!</v>
      </c>
      <c r="AC789" s="309" t="s">
        <v>531</v>
      </c>
      <c r="AD789" s="310">
        <v>20000</v>
      </c>
      <c r="AE789" s="310">
        <v>20000</v>
      </c>
      <c r="AF789" s="310">
        <v>0</v>
      </c>
      <c r="AG789" s="307">
        <v>100</v>
      </c>
      <c r="AH789" s="307">
        <v>3.4130983694524953E-3</v>
      </c>
      <c r="AI789" s="310">
        <v>20000</v>
      </c>
      <c r="AJ789" s="310">
        <v>0</v>
      </c>
      <c r="AK789" s="310">
        <v>0</v>
      </c>
      <c r="AL789" s="310">
        <v>0</v>
      </c>
      <c r="AM789" s="310">
        <v>20000</v>
      </c>
      <c r="AN789" s="310">
        <v>20000</v>
      </c>
      <c r="AO789" s="310">
        <v>20000</v>
      </c>
      <c r="AP789" s="310">
        <v>0</v>
      </c>
      <c r="AQ789" s="310">
        <v>0</v>
      </c>
      <c r="AR789" s="307">
        <v>100</v>
      </c>
      <c r="AS789" s="307">
        <v>23.090155512197374</v>
      </c>
      <c r="AT789" s="307">
        <v>0</v>
      </c>
      <c r="AU789" s="307">
        <v>6.8287692359361675E-4</v>
      </c>
    </row>
    <row r="790" spans="1:47" ht="22.5" customHeight="1">
      <c r="A790" s="356">
        <v>232040101026</v>
      </c>
      <c r="B790" s="309" t="s">
        <v>235</v>
      </c>
      <c r="C790" s="309" t="s">
        <v>7</v>
      </c>
      <c r="D790" s="309" t="s">
        <v>7</v>
      </c>
      <c r="E790" s="309" t="s">
        <v>46</v>
      </c>
      <c r="F790" s="309" t="s">
        <v>21</v>
      </c>
      <c r="G790" s="309" t="s">
        <v>61</v>
      </c>
      <c r="H790" s="298" t="s">
        <v>3400</v>
      </c>
      <c r="I790" s="298" t="s">
        <v>3249</v>
      </c>
      <c r="J790" s="298" t="s">
        <v>3249</v>
      </c>
      <c r="K790" s="346">
        <v>10000</v>
      </c>
      <c r="L790" s="346">
        <v>0</v>
      </c>
      <c r="M790" s="346">
        <v>0</v>
      </c>
      <c r="N790" s="346">
        <v>0</v>
      </c>
      <c r="O790" s="346">
        <v>10000</v>
      </c>
      <c r="P790" s="346">
        <v>10000</v>
      </c>
      <c r="Q790" s="346">
        <v>0</v>
      </c>
      <c r="R790" s="346">
        <v>10000</v>
      </c>
      <c r="S790" s="347">
        <v>0</v>
      </c>
      <c r="T790" s="359">
        <f t="shared" si="27"/>
        <v>1</v>
      </c>
      <c r="U790" s="298" t="s">
        <v>3401</v>
      </c>
      <c r="V790" s="298" t="s">
        <v>3293</v>
      </c>
      <c r="W790" s="298" t="s">
        <v>316</v>
      </c>
      <c r="X790" s="370" t="s">
        <v>3666</v>
      </c>
      <c r="Y790" s="370" t="s">
        <v>3666</v>
      </c>
      <c r="Z790" s="370" t="s">
        <v>3666</v>
      </c>
      <c r="AA790" s="370" t="s">
        <v>3666</v>
      </c>
      <c r="AB790" s="367" t="e">
        <f t="shared" si="26"/>
        <v>#VALUE!</v>
      </c>
      <c r="AC790" s="309" t="s">
        <v>531</v>
      </c>
      <c r="AD790" s="310">
        <v>10000</v>
      </c>
      <c r="AE790" s="310">
        <v>10000</v>
      </c>
      <c r="AF790" s="310">
        <v>0</v>
      </c>
      <c r="AG790" s="307">
        <v>100</v>
      </c>
      <c r="AH790" s="307">
        <v>1.7065491847262477E-3</v>
      </c>
      <c r="AI790" s="310">
        <v>10000</v>
      </c>
      <c r="AJ790" s="310">
        <v>0</v>
      </c>
      <c r="AK790" s="310">
        <v>0</v>
      </c>
      <c r="AL790" s="310">
        <v>0</v>
      </c>
      <c r="AM790" s="310">
        <v>10000</v>
      </c>
      <c r="AN790" s="310">
        <v>10000</v>
      </c>
      <c r="AO790" s="310">
        <v>10000</v>
      </c>
      <c r="AP790" s="310">
        <v>0</v>
      </c>
      <c r="AQ790" s="310">
        <v>0</v>
      </c>
      <c r="AR790" s="307">
        <v>100</v>
      </c>
      <c r="AS790" s="307">
        <v>11.545077756098687</v>
      </c>
      <c r="AT790" s="307">
        <v>0</v>
      </c>
      <c r="AU790" s="307">
        <v>3.4143846179680837E-4</v>
      </c>
    </row>
    <row r="791" spans="1:47" ht="22.5" customHeight="1">
      <c r="A791" s="356">
        <v>232040101027</v>
      </c>
      <c r="B791" s="309" t="s">
        <v>235</v>
      </c>
      <c r="C791" s="309" t="s">
        <v>7</v>
      </c>
      <c r="D791" s="309" t="s">
        <v>7</v>
      </c>
      <c r="E791" s="309" t="s">
        <v>46</v>
      </c>
      <c r="F791" s="309" t="s">
        <v>21</v>
      </c>
      <c r="G791" s="309" t="s">
        <v>218</v>
      </c>
      <c r="H791" s="298" t="s">
        <v>3402</v>
      </c>
      <c r="I791" s="298" t="s">
        <v>3249</v>
      </c>
      <c r="J791" s="298" t="s">
        <v>3249</v>
      </c>
      <c r="K791" s="346">
        <v>10000</v>
      </c>
      <c r="L791" s="346">
        <v>0</v>
      </c>
      <c r="M791" s="346">
        <v>0</v>
      </c>
      <c r="N791" s="346">
        <v>0</v>
      </c>
      <c r="O791" s="346">
        <v>10000</v>
      </c>
      <c r="P791" s="346">
        <v>10000</v>
      </c>
      <c r="Q791" s="346">
        <v>0</v>
      </c>
      <c r="R791" s="346">
        <v>10000</v>
      </c>
      <c r="S791" s="347">
        <v>0</v>
      </c>
      <c r="T791" s="359">
        <f t="shared" si="27"/>
        <v>1</v>
      </c>
      <c r="U791" s="298" t="s">
        <v>3403</v>
      </c>
      <c r="V791" s="298" t="s">
        <v>3293</v>
      </c>
      <c r="W791" s="298" t="s">
        <v>316</v>
      </c>
      <c r="X791" s="370" t="s">
        <v>3666</v>
      </c>
      <c r="Y791" s="370" t="s">
        <v>3666</v>
      </c>
      <c r="Z791" s="370" t="s">
        <v>3666</v>
      </c>
      <c r="AA791" s="370" t="s">
        <v>3666</v>
      </c>
      <c r="AB791" s="367" t="e">
        <f t="shared" si="26"/>
        <v>#VALUE!</v>
      </c>
      <c r="AC791" s="309" t="s">
        <v>531</v>
      </c>
      <c r="AD791" s="310">
        <v>10000</v>
      </c>
      <c r="AE791" s="310">
        <v>10000</v>
      </c>
      <c r="AF791" s="310">
        <v>0</v>
      </c>
      <c r="AG791" s="307">
        <v>100</v>
      </c>
      <c r="AH791" s="307">
        <v>1.7065491847262477E-3</v>
      </c>
      <c r="AI791" s="310">
        <v>10000</v>
      </c>
      <c r="AJ791" s="310">
        <v>0</v>
      </c>
      <c r="AK791" s="310">
        <v>0</v>
      </c>
      <c r="AL791" s="310">
        <v>0</v>
      </c>
      <c r="AM791" s="310">
        <v>10000</v>
      </c>
      <c r="AN791" s="310">
        <v>10000</v>
      </c>
      <c r="AO791" s="310">
        <v>10000</v>
      </c>
      <c r="AP791" s="310">
        <v>0</v>
      </c>
      <c r="AQ791" s="310">
        <v>0</v>
      </c>
      <c r="AR791" s="307">
        <v>100</v>
      </c>
      <c r="AS791" s="307">
        <v>11.545077756098687</v>
      </c>
      <c r="AT791" s="307">
        <v>0</v>
      </c>
      <c r="AU791" s="307">
        <v>3.4143846179680837E-4</v>
      </c>
    </row>
    <row r="792" spans="1:47" ht="22.5" customHeight="1">
      <c r="A792" s="356">
        <v>232040101028</v>
      </c>
      <c r="B792" s="309" t="s">
        <v>235</v>
      </c>
      <c r="C792" s="309" t="s">
        <v>7</v>
      </c>
      <c r="D792" s="309" t="s">
        <v>7</v>
      </c>
      <c r="E792" s="309" t="s">
        <v>46</v>
      </c>
      <c r="F792" s="309" t="s">
        <v>21</v>
      </c>
      <c r="G792" s="309" t="s">
        <v>223</v>
      </c>
      <c r="H792" s="298" t="s">
        <v>3404</v>
      </c>
      <c r="I792" s="298" t="s">
        <v>3249</v>
      </c>
      <c r="J792" s="298" t="s">
        <v>3249</v>
      </c>
      <c r="K792" s="346">
        <v>20000</v>
      </c>
      <c r="L792" s="346">
        <v>0</v>
      </c>
      <c r="M792" s="346">
        <v>0</v>
      </c>
      <c r="N792" s="346">
        <v>0</v>
      </c>
      <c r="O792" s="346">
        <v>20000</v>
      </c>
      <c r="P792" s="346">
        <v>20000</v>
      </c>
      <c r="Q792" s="346">
        <v>0</v>
      </c>
      <c r="R792" s="346">
        <v>20000</v>
      </c>
      <c r="S792" s="347">
        <v>0</v>
      </c>
      <c r="T792" s="359">
        <f t="shared" si="27"/>
        <v>1</v>
      </c>
      <c r="U792" s="298" t="s">
        <v>3405</v>
      </c>
      <c r="V792" s="298" t="s">
        <v>3293</v>
      </c>
      <c r="W792" s="298" t="s">
        <v>316</v>
      </c>
      <c r="X792" s="370" t="s">
        <v>3666</v>
      </c>
      <c r="Y792" s="370" t="s">
        <v>3666</v>
      </c>
      <c r="Z792" s="370" t="s">
        <v>3666</v>
      </c>
      <c r="AA792" s="370" t="s">
        <v>3666</v>
      </c>
      <c r="AB792" s="367" t="e">
        <f t="shared" si="26"/>
        <v>#VALUE!</v>
      </c>
      <c r="AC792" s="309" t="s">
        <v>531</v>
      </c>
      <c r="AD792" s="310">
        <v>20000</v>
      </c>
      <c r="AE792" s="310">
        <v>20000</v>
      </c>
      <c r="AF792" s="310">
        <v>0</v>
      </c>
      <c r="AG792" s="307">
        <v>100</v>
      </c>
      <c r="AH792" s="307">
        <v>3.4130983694524953E-3</v>
      </c>
      <c r="AI792" s="310">
        <v>20000</v>
      </c>
      <c r="AJ792" s="310">
        <v>0</v>
      </c>
      <c r="AK792" s="310">
        <v>0</v>
      </c>
      <c r="AL792" s="310">
        <v>0</v>
      </c>
      <c r="AM792" s="310">
        <v>20000</v>
      </c>
      <c r="AN792" s="310">
        <v>20000</v>
      </c>
      <c r="AO792" s="310">
        <v>20000</v>
      </c>
      <c r="AP792" s="310">
        <v>0</v>
      </c>
      <c r="AQ792" s="310">
        <v>0</v>
      </c>
      <c r="AR792" s="307">
        <v>100</v>
      </c>
      <c r="AS792" s="307">
        <v>23.090155512197374</v>
      </c>
      <c r="AT792" s="307">
        <v>0</v>
      </c>
      <c r="AU792" s="307">
        <v>6.8287692359361675E-4</v>
      </c>
    </row>
    <row r="793" spans="1:47" ht="22.5" customHeight="1">
      <c r="A793" s="356">
        <v>232040101029</v>
      </c>
      <c r="B793" s="309" t="s">
        <v>235</v>
      </c>
      <c r="C793" s="309" t="s">
        <v>7</v>
      </c>
      <c r="D793" s="309" t="s">
        <v>7</v>
      </c>
      <c r="E793" s="309" t="s">
        <v>46</v>
      </c>
      <c r="F793" s="309" t="s">
        <v>15</v>
      </c>
      <c r="G793" s="309" t="s">
        <v>17</v>
      </c>
      <c r="H793" s="298" t="s">
        <v>3406</v>
      </c>
      <c r="I793" s="298" t="s">
        <v>3249</v>
      </c>
      <c r="J793" s="298" t="s">
        <v>3249</v>
      </c>
      <c r="K793" s="346">
        <v>49000</v>
      </c>
      <c r="L793" s="346">
        <v>0</v>
      </c>
      <c r="M793" s="346">
        <v>0</v>
      </c>
      <c r="N793" s="346">
        <v>0</v>
      </c>
      <c r="O793" s="346">
        <v>49000</v>
      </c>
      <c r="P793" s="346">
        <v>49000</v>
      </c>
      <c r="Q793" s="346">
        <v>0</v>
      </c>
      <c r="R793" s="346">
        <v>49000</v>
      </c>
      <c r="S793" s="347">
        <v>0</v>
      </c>
      <c r="T793" s="359">
        <f t="shared" si="27"/>
        <v>1</v>
      </c>
      <c r="U793" s="298" t="s">
        <v>3407</v>
      </c>
      <c r="V793" s="298" t="s">
        <v>3293</v>
      </c>
      <c r="W793" s="298" t="s">
        <v>316</v>
      </c>
      <c r="X793" s="370" t="s">
        <v>3666</v>
      </c>
      <c r="Y793" s="370" t="s">
        <v>3666</v>
      </c>
      <c r="Z793" s="370" t="s">
        <v>3666</v>
      </c>
      <c r="AA793" s="370" t="s">
        <v>3666</v>
      </c>
      <c r="AB793" s="367" t="e">
        <f t="shared" si="26"/>
        <v>#VALUE!</v>
      </c>
      <c r="AC793" s="309" t="s">
        <v>531</v>
      </c>
      <c r="AD793" s="310">
        <v>49000</v>
      </c>
      <c r="AE793" s="310">
        <v>49000</v>
      </c>
      <c r="AF793" s="310">
        <v>0</v>
      </c>
      <c r="AG793" s="307">
        <v>100</v>
      </c>
      <c r="AH793" s="307">
        <v>8.3620910051586134E-3</v>
      </c>
      <c r="AI793" s="310">
        <v>49000</v>
      </c>
      <c r="AJ793" s="310">
        <v>0</v>
      </c>
      <c r="AK793" s="310">
        <v>0</v>
      </c>
      <c r="AL793" s="310">
        <v>0</v>
      </c>
      <c r="AM793" s="310">
        <v>49000</v>
      </c>
      <c r="AN793" s="310">
        <v>49000</v>
      </c>
      <c r="AO793" s="310">
        <v>49000</v>
      </c>
      <c r="AP793" s="310">
        <v>0</v>
      </c>
      <c r="AQ793" s="310">
        <v>0</v>
      </c>
      <c r="AR793" s="307">
        <v>100</v>
      </c>
      <c r="AS793" s="307">
        <v>56.570881004883567</v>
      </c>
      <c r="AT793" s="307">
        <v>0</v>
      </c>
      <c r="AU793" s="307">
        <v>1.6730484628043616E-3</v>
      </c>
    </row>
    <row r="794" spans="1:47" ht="22.5" customHeight="1">
      <c r="A794" s="356">
        <v>232040101030</v>
      </c>
      <c r="B794" s="309" t="s">
        <v>235</v>
      </c>
      <c r="C794" s="309" t="s">
        <v>7</v>
      </c>
      <c r="D794" s="309" t="s">
        <v>7</v>
      </c>
      <c r="E794" s="309" t="s">
        <v>46</v>
      </c>
      <c r="F794" s="309" t="s">
        <v>15</v>
      </c>
      <c r="G794" s="309" t="s">
        <v>198</v>
      </c>
      <c r="H794" s="298" t="s">
        <v>3408</v>
      </c>
      <c r="I794" s="298" t="s">
        <v>3249</v>
      </c>
      <c r="J794" s="298" t="s">
        <v>3249</v>
      </c>
      <c r="K794" s="346">
        <v>18000</v>
      </c>
      <c r="L794" s="346">
        <v>1000</v>
      </c>
      <c r="M794" s="346">
        <v>0</v>
      </c>
      <c r="N794" s="346">
        <v>0</v>
      </c>
      <c r="O794" s="346">
        <v>19000</v>
      </c>
      <c r="P794" s="346">
        <v>19000</v>
      </c>
      <c r="Q794" s="346">
        <v>0</v>
      </c>
      <c r="R794" s="346">
        <v>18000</v>
      </c>
      <c r="S794" s="347">
        <v>1000</v>
      </c>
      <c r="T794" s="359">
        <f t="shared" si="27"/>
        <v>1</v>
      </c>
      <c r="U794" s="298" t="s">
        <v>3409</v>
      </c>
      <c r="V794" s="298" t="s">
        <v>3293</v>
      </c>
      <c r="W794" s="298" t="s">
        <v>3410</v>
      </c>
      <c r="X794" s="370" t="s">
        <v>3666</v>
      </c>
      <c r="Y794" s="370" t="s">
        <v>3666</v>
      </c>
      <c r="Z794" s="370" t="s">
        <v>3666</v>
      </c>
      <c r="AA794" s="370" t="s">
        <v>3666</v>
      </c>
      <c r="AB794" s="367" t="e">
        <f t="shared" si="26"/>
        <v>#VALUE!</v>
      </c>
      <c r="AC794" s="309" t="s">
        <v>531</v>
      </c>
      <c r="AD794" s="310">
        <v>19000</v>
      </c>
      <c r="AE794" s="310">
        <v>19000</v>
      </c>
      <c r="AF794" s="310">
        <v>0</v>
      </c>
      <c r="AG794" s="307">
        <v>100</v>
      </c>
      <c r="AH794" s="307">
        <v>3.2424434509798704E-3</v>
      </c>
      <c r="AI794" s="310">
        <v>18000</v>
      </c>
      <c r="AJ794" s="310">
        <v>0</v>
      </c>
      <c r="AK794" s="310">
        <v>0</v>
      </c>
      <c r="AL794" s="310">
        <v>0</v>
      </c>
      <c r="AM794" s="310">
        <v>18000</v>
      </c>
      <c r="AN794" s="310">
        <v>18000</v>
      </c>
      <c r="AO794" s="310">
        <v>18000</v>
      </c>
      <c r="AP794" s="310">
        <v>0</v>
      </c>
      <c r="AQ794" s="310">
        <v>0</v>
      </c>
      <c r="AR794" s="307">
        <v>100</v>
      </c>
      <c r="AS794" s="307">
        <v>20.781139960977637</v>
      </c>
      <c r="AT794" s="307">
        <v>5.5555555555555554</v>
      </c>
      <c r="AU794" s="307">
        <v>7.8524414970687975E-4</v>
      </c>
    </row>
    <row r="795" spans="1:47" ht="22.5" customHeight="1">
      <c r="A795" s="356">
        <v>232040101031</v>
      </c>
      <c r="B795" s="309" t="s">
        <v>235</v>
      </c>
      <c r="C795" s="309" t="s">
        <v>7</v>
      </c>
      <c r="D795" s="309" t="s">
        <v>7</v>
      </c>
      <c r="E795" s="309" t="s">
        <v>46</v>
      </c>
      <c r="F795" s="309" t="s">
        <v>15</v>
      </c>
      <c r="G795" s="309" t="s">
        <v>200</v>
      </c>
      <c r="H795" s="298" t="s">
        <v>3411</v>
      </c>
      <c r="I795" s="298" t="s">
        <v>3249</v>
      </c>
      <c r="J795" s="298" t="s">
        <v>3249</v>
      </c>
      <c r="K795" s="346">
        <v>6000</v>
      </c>
      <c r="L795" s="346">
        <v>0</v>
      </c>
      <c r="M795" s="346">
        <v>0</v>
      </c>
      <c r="N795" s="346">
        <v>0</v>
      </c>
      <c r="O795" s="346">
        <v>6000</v>
      </c>
      <c r="P795" s="346">
        <v>6000</v>
      </c>
      <c r="Q795" s="346">
        <v>0</v>
      </c>
      <c r="R795" s="346">
        <v>6000</v>
      </c>
      <c r="S795" s="347">
        <v>0</v>
      </c>
      <c r="T795" s="359">
        <f t="shared" si="27"/>
        <v>1</v>
      </c>
      <c r="U795" s="298" t="s">
        <v>3412</v>
      </c>
      <c r="V795" s="298" t="s">
        <v>3293</v>
      </c>
      <c r="W795" s="298" t="s">
        <v>316</v>
      </c>
      <c r="X795" s="370" t="s">
        <v>3666</v>
      </c>
      <c r="Y795" s="370" t="s">
        <v>3666</v>
      </c>
      <c r="Z795" s="370" t="s">
        <v>3666</v>
      </c>
      <c r="AA795" s="370" t="s">
        <v>3666</v>
      </c>
      <c r="AB795" s="367" t="e">
        <f t="shared" si="26"/>
        <v>#VALUE!</v>
      </c>
      <c r="AC795" s="309" t="s">
        <v>531</v>
      </c>
      <c r="AD795" s="310">
        <v>6000</v>
      </c>
      <c r="AE795" s="310">
        <v>6000</v>
      </c>
      <c r="AF795" s="310">
        <v>0</v>
      </c>
      <c r="AG795" s="307">
        <v>100</v>
      </c>
      <c r="AH795" s="307">
        <v>1.0239295108357485E-3</v>
      </c>
      <c r="AI795" s="310">
        <v>6000</v>
      </c>
      <c r="AJ795" s="310">
        <v>0</v>
      </c>
      <c r="AK795" s="310">
        <v>0</v>
      </c>
      <c r="AL795" s="310">
        <v>0</v>
      </c>
      <c r="AM795" s="310">
        <v>6000</v>
      </c>
      <c r="AN795" s="310">
        <v>6000</v>
      </c>
      <c r="AO795" s="310">
        <v>6000</v>
      </c>
      <c r="AP795" s="310">
        <v>0</v>
      </c>
      <c r="AQ795" s="310">
        <v>0</v>
      </c>
      <c r="AR795" s="307">
        <v>100</v>
      </c>
      <c r="AS795" s="307">
        <v>6.9270466536592119</v>
      </c>
      <c r="AT795" s="307">
        <v>0</v>
      </c>
      <c r="AU795" s="307">
        <v>2.0486307707808481E-4</v>
      </c>
    </row>
    <row r="796" spans="1:47" ht="22.5" customHeight="1">
      <c r="A796" s="356">
        <v>232040101032</v>
      </c>
      <c r="B796" s="309" t="s">
        <v>235</v>
      </c>
      <c r="C796" s="309" t="s">
        <v>7</v>
      </c>
      <c r="D796" s="309" t="s">
        <v>7</v>
      </c>
      <c r="E796" s="309" t="s">
        <v>730</v>
      </c>
      <c r="F796" s="309" t="s">
        <v>127</v>
      </c>
      <c r="G796" s="309" t="s">
        <v>129</v>
      </c>
      <c r="H796" s="298" t="s">
        <v>3413</v>
      </c>
      <c r="I796" s="298" t="s">
        <v>3249</v>
      </c>
      <c r="J796" s="298" t="s">
        <v>3249</v>
      </c>
      <c r="K796" s="346">
        <v>1000</v>
      </c>
      <c r="L796" s="346">
        <v>481000</v>
      </c>
      <c r="M796" s="346">
        <v>0</v>
      </c>
      <c r="N796" s="346">
        <v>0</v>
      </c>
      <c r="O796" s="346">
        <v>482000</v>
      </c>
      <c r="P796" s="346">
        <v>482000</v>
      </c>
      <c r="Q796" s="346">
        <v>0</v>
      </c>
      <c r="R796" s="346">
        <v>539000</v>
      </c>
      <c r="S796" s="347">
        <v>-57000</v>
      </c>
      <c r="T796" s="359">
        <f t="shared" si="27"/>
        <v>1</v>
      </c>
      <c r="U796" s="298" t="s">
        <v>3414</v>
      </c>
      <c r="V796" s="298" t="s">
        <v>3293</v>
      </c>
      <c r="W796" s="298" t="s">
        <v>3415</v>
      </c>
      <c r="X796" s="370" t="s">
        <v>3666</v>
      </c>
      <c r="Y796" s="370" t="s">
        <v>3666</v>
      </c>
      <c r="Z796" s="370" t="s">
        <v>3666</v>
      </c>
      <c r="AA796" s="370" t="s">
        <v>3666</v>
      </c>
      <c r="AB796" s="367" t="e">
        <f t="shared" si="26"/>
        <v>#VALUE!</v>
      </c>
      <c r="AC796" s="309" t="s">
        <v>531</v>
      </c>
      <c r="AD796" s="310">
        <v>482000</v>
      </c>
      <c r="AE796" s="310">
        <v>482000</v>
      </c>
      <c r="AF796" s="310">
        <v>0</v>
      </c>
      <c r="AG796" s="307">
        <v>100</v>
      </c>
      <c r="AH796" s="307">
        <v>8.2255670703805142E-2</v>
      </c>
      <c r="AI796" s="310">
        <v>0</v>
      </c>
      <c r="AJ796" s="310">
        <v>539000</v>
      </c>
      <c r="AK796" s="310">
        <v>0</v>
      </c>
      <c r="AL796" s="310">
        <v>0</v>
      </c>
      <c r="AM796" s="310">
        <v>539000</v>
      </c>
      <c r="AN796" s="310">
        <v>539000</v>
      </c>
      <c r="AO796" s="310">
        <v>539000</v>
      </c>
      <c r="AP796" s="310">
        <v>0</v>
      </c>
      <c r="AQ796" s="310">
        <v>0</v>
      </c>
      <c r="AR796" s="307">
        <v>100</v>
      </c>
      <c r="AS796" s="307">
        <v>622.27969105371926</v>
      </c>
      <c r="AT796" s="307">
        <v>-10.575139146567718</v>
      </c>
      <c r="AU796" s="307">
        <v>8.6762027379083673E-3</v>
      </c>
    </row>
    <row r="797" spans="1:47" ht="22.5" customHeight="1">
      <c r="A797" s="356">
        <v>232040101033</v>
      </c>
      <c r="B797" s="302" t="s">
        <v>235</v>
      </c>
      <c r="C797" s="302" t="s">
        <v>7</v>
      </c>
      <c r="D797" s="302" t="s">
        <v>7</v>
      </c>
      <c r="E797" s="302" t="s">
        <v>5</v>
      </c>
      <c r="F797" s="302" t="s">
        <v>5</v>
      </c>
      <c r="G797" s="302" t="s">
        <v>5</v>
      </c>
      <c r="H797" s="314" t="s">
        <v>3416</v>
      </c>
      <c r="I797" s="314" t="s">
        <v>3249</v>
      </c>
      <c r="J797" s="314" t="s">
        <v>3249</v>
      </c>
      <c r="K797" s="344">
        <v>5061000</v>
      </c>
      <c r="L797" s="344">
        <v>-460000</v>
      </c>
      <c r="M797" s="344">
        <v>0</v>
      </c>
      <c r="N797" s="344">
        <v>0</v>
      </c>
      <c r="O797" s="344">
        <v>4601000</v>
      </c>
      <c r="P797" s="344">
        <v>4351790</v>
      </c>
      <c r="Q797" s="344">
        <v>249210</v>
      </c>
      <c r="R797" s="344">
        <v>4536689</v>
      </c>
      <c r="S797" s="345">
        <v>-184899</v>
      </c>
      <c r="T797" s="358">
        <f t="shared" si="27"/>
        <v>0.94583568789393613</v>
      </c>
      <c r="U797" s="298" t="s">
        <v>3417</v>
      </c>
      <c r="V797" s="303"/>
      <c r="W797" s="303"/>
      <c r="X797" s="336"/>
      <c r="Y797" s="336"/>
      <c r="Z797" s="336"/>
      <c r="AA797" s="336"/>
      <c r="AB797" s="365" t="e">
        <f t="shared" si="26"/>
        <v>#DIV/0!</v>
      </c>
      <c r="AC797" s="304" t="s">
        <v>51</v>
      </c>
      <c r="AD797" s="305">
        <v>4351790</v>
      </c>
      <c r="AE797" s="305">
        <v>4351790</v>
      </c>
      <c r="AF797" s="305">
        <v>0</v>
      </c>
      <c r="AG797" s="306">
        <v>94.58356878939361</v>
      </c>
      <c r="AH797" s="306">
        <v>0.74265436765998372</v>
      </c>
      <c r="AI797" s="305">
        <v>6753000</v>
      </c>
      <c r="AJ797" s="305">
        <v>-2201000</v>
      </c>
      <c r="AK797" s="305">
        <v>0</v>
      </c>
      <c r="AL797" s="305">
        <v>0</v>
      </c>
      <c r="AM797" s="305">
        <v>4552000</v>
      </c>
      <c r="AN797" s="305">
        <v>4536689</v>
      </c>
      <c r="AO797" s="305">
        <v>4536689</v>
      </c>
      <c r="AP797" s="305">
        <v>0</v>
      </c>
      <c r="AQ797" s="305">
        <v>15311</v>
      </c>
      <c r="AR797" s="306">
        <v>99.66364235500879</v>
      </c>
      <c r="AS797" s="306">
        <v>5237.6427260237597</v>
      </c>
      <c r="AT797" s="307">
        <v>-4.0756375409467127</v>
      </c>
      <c r="AU797" s="307">
        <v>0.12334608761038013</v>
      </c>
    </row>
    <row r="798" spans="1:47" ht="22.5" customHeight="1">
      <c r="A798" s="356">
        <v>232040101034</v>
      </c>
      <c r="B798" s="309" t="s">
        <v>235</v>
      </c>
      <c r="C798" s="309" t="s">
        <v>7</v>
      </c>
      <c r="D798" s="309" t="s">
        <v>7</v>
      </c>
      <c r="E798" s="309" t="s">
        <v>36</v>
      </c>
      <c r="F798" s="309" t="s">
        <v>782</v>
      </c>
      <c r="G798" s="309" t="s">
        <v>783</v>
      </c>
      <c r="H798" s="298" t="s">
        <v>3418</v>
      </c>
      <c r="I798" s="298" t="s">
        <v>3249</v>
      </c>
      <c r="J798" s="298" t="s">
        <v>3249</v>
      </c>
      <c r="K798" s="346">
        <v>92000</v>
      </c>
      <c r="L798" s="346">
        <v>0</v>
      </c>
      <c r="M798" s="346">
        <v>0</v>
      </c>
      <c r="N798" s="346">
        <v>0</v>
      </c>
      <c r="O798" s="346">
        <v>92000</v>
      </c>
      <c r="P798" s="346">
        <v>83360</v>
      </c>
      <c r="Q798" s="346">
        <v>8640</v>
      </c>
      <c r="R798" s="346">
        <v>83360</v>
      </c>
      <c r="S798" s="347">
        <v>0</v>
      </c>
      <c r="T798" s="359">
        <f t="shared" si="27"/>
        <v>0.9060869565217391</v>
      </c>
      <c r="U798" s="298" t="s">
        <v>3419</v>
      </c>
      <c r="V798" s="298" t="s">
        <v>665</v>
      </c>
      <c r="W798" s="298" t="s">
        <v>316</v>
      </c>
      <c r="X798" s="370" t="s">
        <v>3666</v>
      </c>
      <c r="Y798" s="370" t="s">
        <v>3666</v>
      </c>
      <c r="Z798" s="370" t="s">
        <v>3666</v>
      </c>
      <c r="AA798" s="370" t="s">
        <v>3666</v>
      </c>
      <c r="AB798" s="367" t="e">
        <f t="shared" si="26"/>
        <v>#VALUE!</v>
      </c>
      <c r="AC798" s="309" t="s">
        <v>51</v>
      </c>
      <c r="AD798" s="310">
        <v>83360</v>
      </c>
      <c r="AE798" s="310">
        <v>83360</v>
      </c>
      <c r="AF798" s="310">
        <v>0</v>
      </c>
      <c r="AG798" s="307">
        <v>90.608695652173907</v>
      </c>
      <c r="AH798" s="307">
        <v>1.4225794003877999E-2</v>
      </c>
      <c r="AI798" s="310">
        <v>92000</v>
      </c>
      <c r="AJ798" s="310">
        <v>0</v>
      </c>
      <c r="AK798" s="310">
        <v>0</v>
      </c>
      <c r="AL798" s="310">
        <v>0</v>
      </c>
      <c r="AM798" s="310">
        <v>92000</v>
      </c>
      <c r="AN798" s="310">
        <v>83360</v>
      </c>
      <c r="AO798" s="310">
        <v>83360</v>
      </c>
      <c r="AP798" s="310">
        <v>0</v>
      </c>
      <c r="AQ798" s="310">
        <v>8640</v>
      </c>
      <c r="AR798" s="307">
        <v>90.608695652173907</v>
      </c>
      <c r="AS798" s="307">
        <v>96.239768174838659</v>
      </c>
      <c r="AT798" s="307">
        <v>0</v>
      </c>
      <c r="AU798" s="307">
        <v>2.8462310175381908E-3</v>
      </c>
    </row>
    <row r="799" spans="1:47" ht="22.5" customHeight="1">
      <c r="A799" s="356">
        <v>232040101035</v>
      </c>
      <c r="B799" s="309" t="s">
        <v>235</v>
      </c>
      <c r="C799" s="309" t="s">
        <v>7</v>
      </c>
      <c r="D799" s="309" t="s">
        <v>7</v>
      </c>
      <c r="E799" s="309" t="s">
        <v>56</v>
      </c>
      <c r="F799" s="309" t="s">
        <v>28</v>
      </c>
      <c r="G799" s="309" t="s">
        <v>525</v>
      </c>
      <c r="H799" s="298" t="s">
        <v>3420</v>
      </c>
      <c r="I799" s="298" t="s">
        <v>3249</v>
      </c>
      <c r="J799" s="298" t="s">
        <v>3249</v>
      </c>
      <c r="K799" s="346">
        <v>2580000</v>
      </c>
      <c r="L799" s="346">
        <v>-460000</v>
      </c>
      <c r="M799" s="346">
        <v>0</v>
      </c>
      <c r="N799" s="346">
        <v>0</v>
      </c>
      <c r="O799" s="346">
        <v>2120000</v>
      </c>
      <c r="P799" s="346">
        <v>1920000</v>
      </c>
      <c r="Q799" s="346">
        <v>200000</v>
      </c>
      <c r="R799" s="346">
        <v>2120000</v>
      </c>
      <c r="S799" s="347">
        <v>-200000</v>
      </c>
      <c r="T799" s="359">
        <f t="shared" si="27"/>
        <v>0.90566037735849059</v>
      </c>
      <c r="U799" s="298" t="s">
        <v>3421</v>
      </c>
      <c r="V799" s="298" t="s">
        <v>3422</v>
      </c>
      <c r="W799" s="298" t="s">
        <v>3423</v>
      </c>
      <c r="X799" s="311" t="s">
        <v>3424</v>
      </c>
      <c r="Y799" s="311">
        <v>27</v>
      </c>
      <c r="Z799" s="311">
        <v>26</v>
      </c>
      <c r="AA799" s="311" t="s">
        <v>3425</v>
      </c>
      <c r="AB799" s="339">
        <f t="shared" si="26"/>
        <v>73846.153846153844</v>
      </c>
      <c r="AC799" s="309" t="s">
        <v>51</v>
      </c>
      <c r="AD799" s="310">
        <v>1920000</v>
      </c>
      <c r="AE799" s="310">
        <v>1920000</v>
      </c>
      <c r="AF799" s="310">
        <v>0</v>
      </c>
      <c r="AG799" s="307">
        <v>90.566037735849065</v>
      </c>
      <c r="AH799" s="307">
        <v>0.32765744346743952</v>
      </c>
      <c r="AI799" s="310">
        <v>4340000</v>
      </c>
      <c r="AJ799" s="310">
        <v>-2220000</v>
      </c>
      <c r="AK799" s="310">
        <v>0</v>
      </c>
      <c r="AL799" s="310">
        <v>0</v>
      </c>
      <c r="AM799" s="310">
        <v>2120000</v>
      </c>
      <c r="AN799" s="310">
        <v>2120000</v>
      </c>
      <c r="AO799" s="310">
        <v>2120000</v>
      </c>
      <c r="AP799" s="310">
        <v>0</v>
      </c>
      <c r="AQ799" s="310">
        <v>0</v>
      </c>
      <c r="AR799" s="307">
        <v>100</v>
      </c>
      <c r="AS799" s="307">
        <v>2447.5564842929216</v>
      </c>
      <c r="AT799" s="307">
        <v>-9.433962264150944</v>
      </c>
      <c r="AU799" s="307">
        <v>3.8253970206398369E-2</v>
      </c>
    </row>
    <row r="800" spans="1:47" ht="22.5" customHeight="1">
      <c r="A800" s="356">
        <v>232040101036</v>
      </c>
      <c r="B800" s="309" t="s">
        <v>235</v>
      </c>
      <c r="C800" s="309" t="s">
        <v>7</v>
      </c>
      <c r="D800" s="309" t="s">
        <v>7</v>
      </c>
      <c r="E800" s="309" t="s">
        <v>46</v>
      </c>
      <c r="F800" s="309" t="s">
        <v>21</v>
      </c>
      <c r="G800" s="309" t="s">
        <v>59</v>
      </c>
      <c r="H800" s="298" t="s">
        <v>3426</v>
      </c>
      <c r="I800" s="298" t="s">
        <v>3249</v>
      </c>
      <c r="J800" s="298" t="s">
        <v>3249</v>
      </c>
      <c r="K800" s="346">
        <v>1731000</v>
      </c>
      <c r="L800" s="346">
        <v>0</v>
      </c>
      <c r="M800" s="346">
        <v>0</v>
      </c>
      <c r="N800" s="346">
        <v>0</v>
      </c>
      <c r="O800" s="346">
        <v>1731000</v>
      </c>
      <c r="P800" s="346">
        <v>1726430</v>
      </c>
      <c r="Q800" s="346">
        <v>4570</v>
      </c>
      <c r="R800" s="346">
        <v>1729329</v>
      </c>
      <c r="S800" s="347">
        <v>-2899</v>
      </c>
      <c r="T800" s="359">
        <f t="shared" si="27"/>
        <v>0.99735990756787984</v>
      </c>
      <c r="U800" s="298" t="s">
        <v>3427</v>
      </c>
      <c r="V800" s="298" t="s">
        <v>665</v>
      </c>
      <c r="W800" s="298" t="s">
        <v>303</v>
      </c>
      <c r="X800" s="341" t="s">
        <v>3666</v>
      </c>
      <c r="Y800" s="341" t="s">
        <v>3666</v>
      </c>
      <c r="Z800" s="341" t="s">
        <v>3666</v>
      </c>
      <c r="AA800" s="341" t="s">
        <v>3666</v>
      </c>
      <c r="AB800" s="367" t="e">
        <f t="shared" si="26"/>
        <v>#VALUE!</v>
      </c>
      <c r="AC800" s="309" t="s">
        <v>51</v>
      </c>
      <c r="AD800" s="310">
        <v>1726430</v>
      </c>
      <c r="AE800" s="310">
        <v>1726430</v>
      </c>
      <c r="AF800" s="310">
        <v>0</v>
      </c>
      <c r="AG800" s="307">
        <v>99.735990756787984</v>
      </c>
      <c r="AH800" s="307">
        <v>0.29462377089869357</v>
      </c>
      <c r="AI800" s="310">
        <v>1732000</v>
      </c>
      <c r="AJ800" s="310">
        <v>0</v>
      </c>
      <c r="AK800" s="310">
        <v>0</v>
      </c>
      <c r="AL800" s="310">
        <v>0</v>
      </c>
      <c r="AM800" s="310">
        <v>1732000</v>
      </c>
      <c r="AN800" s="310">
        <v>1729329</v>
      </c>
      <c r="AO800" s="310">
        <v>1729329</v>
      </c>
      <c r="AP800" s="310">
        <v>0</v>
      </c>
      <c r="AQ800" s="310">
        <v>2671</v>
      </c>
      <c r="AR800" s="307">
        <v>99.845785219399545</v>
      </c>
      <c r="AS800" s="307">
        <v>1996.5237770876388</v>
      </c>
      <c r="AT800" s="307">
        <v>-0.16763727434166664</v>
      </c>
      <c r="AU800" s="307">
        <v>5.8551214761409121E-2</v>
      </c>
    </row>
    <row r="801" spans="1:47" ht="22.5" customHeight="1">
      <c r="A801" s="356">
        <v>232040101037</v>
      </c>
      <c r="B801" s="309" t="s">
        <v>235</v>
      </c>
      <c r="C801" s="309" t="s">
        <v>7</v>
      </c>
      <c r="D801" s="309" t="s">
        <v>7</v>
      </c>
      <c r="E801" s="309" t="s">
        <v>46</v>
      </c>
      <c r="F801" s="309" t="s">
        <v>21</v>
      </c>
      <c r="G801" s="309" t="s">
        <v>88</v>
      </c>
      <c r="H801" s="298" t="s">
        <v>3428</v>
      </c>
      <c r="I801" s="298" t="s">
        <v>3249</v>
      </c>
      <c r="J801" s="298" t="s">
        <v>3249</v>
      </c>
      <c r="K801" s="346">
        <v>461000</v>
      </c>
      <c r="L801" s="346">
        <v>0</v>
      </c>
      <c r="M801" s="346">
        <v>0</v>
      </c>
      <c r="N801" s="346">
        <v>0</v>
      </c>
      <c r="O801" s="346">
        <v>461000</v>
      </c>
      <c r="P801" s="346">
        <v>425000</v>
      </c>
      <c r="Q801" s="346">
        <v>36000</v>
      </c>
      <c r="R801" s="346">
        <v>361000</v>
      </c>
      <c r="S801" s="347">
        <v>64000</v>
      </c>
      <c r="T801" s="359">
        <f t="shared" si="27"/>
        <v>0.9219088937093276</v>
      </c>
      <c r="U801" s="298" t="s">
        <v>3429</v>
      </c>
      <c r="V801" s="298" t="s">
        <v>665</v>
      </c>
      <c r="W801" s="298" t="s">
        <v>3430</v>
      </c>
      <c r="X801" s="341" t="s">
        <v>3666</v>
      </c>
      <c r="Y801" s="341" t="s">
        <v>3666</v>
      </c>
      <c r="Z801" s="341" t="s">
        <v>3666</v>
      </c>
      <c r="AA801" s="341" t="s">
        <v>3666</v>
      </c>
      <c r="AB801" s="367" t="e">
        <f t="shared" si="26"/>
        <v>#VALUE!</v>
      </c>
      <c r="AC801" s="309" t="s">
        <v>51</v>
      </c>
      <c r="AD801" s="310">
        <v>425000</v>
      </c>
      <c r="AE801" s="310">
        <v>425000</v>
      </c>
      <c r="AF801" s="310">
        <v>0</v>
      </c>
      <c r="AG801" s="307">
        <v>92.190889370932766</v>
      </c>
      <c r="AH801" s="307">
        <v>7.2528340350865528E-2</v>
      </c>
      <c r="AI801" s="310">
        <v>346000</v>
      </c>
      <c r="AJ801" s="310">
        <v>19000</v>
      </c>
      <c r="AK801" s="310">
        <v>0</v>
      </c>
      <c r="AL801" s="310">
        <v>0</v>
      </c>
      <c r="AM801" s="310">
        <v>365000</v>
      </c>
      <c r="AN801" s="310">
        <v>361000</v>
      </c>
      <c r="AO801" s="310">
        <v>361000</v>
      </c>
      <c r="AP801" s="310">
        <v>0</v>
      </c>
      <c r="AQ801" s="310">
        <v>4000</v>
      </c>
      <c r="AR801" s="307">
        <v>98.904109589041099</v>
      </c>
      <c r="AS801" s="307">
        <v>416.77730699516263</v>
      </c>
      <c r="AT801" s="307">
        <v>17.72853185595568</v>
      </c>
      <c r="AU801" s="307">
        <v>2.3247843253112764E-2</v>
      </c>
    </row>
    <row r="802" spans="1:47" ht="22.5" customHeight="1">
      <c r="A802" s="356">
        <v>232040101038</v>
      </c>
      <c r="B802" s="309" t="s">
        <v>235</v>
      </c>
      <c r="C802" s="309" t="s">
        <v>7</v>
      </c>
      <c r="D802" s="309" t="s">
        <v>7</v>
      </c>
      <c r="E802" s="309" t="s">
        <v>46</v>
      </c>
      <c r="F802" s="309" t="s">
        <v>21</v>
      </c>
      <c r="G802" s="309" t="s">
        <v>220</v>
      </c>
      <c r="H802" s="298" t="s">
        <v>3431</v>
      </c>
      <c r="I802" s="298" t="s">
        <v>3249</v>
      </c>
      <c r="J802" s="298" t="s">
        <v>3249</v>
      </c>
      <c r="K802" s="346">
        <v>140000</v>
      </c>
      <c r="L802" s="346">
        <v>0</v>
      </c>
      <c r="M802" s="346">
        <v>0</v>
      </c>
      <c r="N802" s="346">
        <v>0</v>
      </c>
      <c r="O802" s="346">
        <v>140000</v>
      </c>
      <c r="P802" s="346">
        <v>140000</v>
      </c>
      <c r="Q802" s="346">
        <v>0</v>
      </c>
      <c r="R802" s="346">
        <v>186000</v>
      </c>
      <c r="S802" s="347">
        <v>-46000</v>
      </c>
      <c r="T802" s="359">
        <f t="shared" si="27"/>
        <v>1</v>
      </c>
      <c r="U802" s="298" t="s">
        <v>3432</v>
      </c>
      <c r="V802" s="298" t="s">
        <v>3433</v>
      </c>
      <c r="W802" s="298" t="s">
        <v>3434</v>
      </c>
      <c r="X802" s="341" t="s">
        <v>3666</v>
      </c>
      <c r="Y802" s="341" t="s">
        <v>3666</v>
      </c>
      <c r="Z802" s="341" t="s">
        <v>3666</v>
      </c>
      <c r="AA802" s="341" t="s">
        <v>3666</v>
      </c>
      <c r="AB802" s="367" t="e">
        <f t="shared" si="26"/>
        <v>#VALUE!</v>
      </c>
      <c r="AC802" s="309" t="s">
        <v>51</v>
      </c>
      <c r="AD802" s="310">
        <v>140000</v>
      </c>
      <c r="AE802" s="310">
        <v>140000</v>
      </c>
      <c r="AF802" s="310">
        <v>0</v>
      </c>
      <c r="AG802" s="307">
        <v>100</v>
      </c>
      <c r="AH802" s="307">
        <v>2.3891688586167466E-2</v>
      </c>
      <c r="AI802" s="310">
        <v>186000</v>
      </c>
      <c r="AJ802" s="310">
        <v>0</v>
      </c>
      <c r="AK802" s="310">
        <v>0</v>
      </c>
      <c r="AL802" s="310">
        <v>0</v>
      </c>
      <c r="AM802" s="310">
        <v>186000</v>
      </c>
      <c r="AN802" s="310">
        <v>186000</v>
      </c>
      <c r="AO802" s="310">
        <v>186000</v>
      </c>
      <c r="AP802" s="310">
        <v>0</v>
      </c>
      <c r="AQ802" s="310">
        <v>0</v>
      </c>
      <c r="AR802" s="307">
        <v>100</v>
      </c>
      <c r="AS802" s="307">
        <v>214.73844626343558</v>
      </c>
      <c r="AT802" s="307">
        <v>-24.731182795698924</v>
      </c>
      <c r="AU802" s="307">
        <v>-1.4993708603201102E-3</v>
      </c>
    </row>
    <row r="803" spans="1:47" ht="22.5" customHeight="1">
      <c r="A803" s="356">
        <v>232040101039</v>
      </c>
      <c r="B803" s="309" t="s">
        <v>235</v>
      </c>
      <c r="C803" s="309" t="s">
        <v>7</v>
      </c>
      <c r="D803" s="309" t="s">
        <v>7</v>
      </c>
      <c r="E803" s="309" t="s">
        <v>46</v>
      </c>
      <c r="F803" s="309" t="s">
        <v>21</v>
      </c>
      <c r="G803" s="309" t="s">
        <v>122</v>
      </c>
      <c r="H803" s="298" t="s">
        <v>3435</v>
      </c>
      <c r="I803" s="298" t="s">
        <v>3249</v>
      </c>
      <c r="J803" s="298" t="s">
        <v>3249</v>
      </c>
      <c r="K803" s="346">
        <v>9000</v>
      </c>
      <c r="L803" s="346">
        <v>0</v>
      </c>
      <c r="M803" s="346">
        <v>0</v>
      </c>
      <c r="N803" s="346">
        <v>0</v>
      </c>
      <c r="O803" s="346">
        <v>9000</v>
      </c>
      <c r="P803" s="346">
        <v>9000</v>
      </c>
      <c r="Q803" s="346">
        <v>0</v>
      </c>
      <c r="R803" s="346">
        <v>9000</v>
      </c>
      <c r="S803" s="347">
        <v>0</v>
      </c>
      <c r="T803" s="359">
        <f t="shared" si="27"/>
        <v>1</v>
      </c>
      <c r="U803" s="298" t="s">
        <v>3435</v>
      </c>
      <c r="V803" s="298" t="s">
        <v>3433</v>
      </c>
      <c r="W803" s="298" t="s">
        <v>316</v>
      </c>
      <c r="X803" s="341" t="s">
        <v>3666</v>
      </c>
      <c r="Y803" s="341" t="s">
        <v>3666</v>
      </c>
      <c r="Z803" s="341" t="s">
        <v>3666</v>
      </c>
      <c r="AA803" s="341" t="s">
        <v>3666</v>
      </c>
      <c r="AB803" s="367" t="e">
        <f t="shared" si="26"/>
        <v>#VALUE!</v>
      </c>
      <c r="AC803" s="309" t="s">
        <v>51</v>
      </c>
      <c r="AD803" s="310">
        <v>9000</v>
      </c>
      <c r="AE803" s="310">
        <v>9000</v>
      </c>
      <c r="AF803" s="310">
        <v>0</v>
      </c>
      <c r="AG803" s="307">
        <v>100</v>
      </c>
      <c r="AH803" s="307">
        <v>1.535894266253623E-3</v>
      </c>
      <c r="AI803" s="310">
        <v>9000</v>
      </c>
      <c r="AJ803" s="310">
        <v>0</v>
      </c>
      <c r="AK803" s="310">
        <v>0</v>
      </c>
      <c r="AL803" s="310">
        <v>0</v>
      </c>
      <c r="AM803" s="310">
        <v>9000</v>
      </c>
      <c r="AN803" s="310">
        <v>9000</v>
      </c>
      <c r="AO803" s="310">
        <v>9000</v>
      </c>
      <c r="AP803" s="310">
        <v>0</v>
      </c>
      <c r="AQ803" s="310">
        <v>0</v>
      </c>
      <c r="AR803" s="307">
        <v>100</v>
      </c>
      <c r="AS803" s="307">
        <v>10.390569980488818</v>
      </c>
      <c r="AT803" s="307">
        <v>0</v>
      </c>
      <c r="AU803" s="307">
        <v>3.0729461561712764E-4</v>
      </c>
    </row>
    <row r="804" spans="1:47" ht="22.5" customHeight="1">
      <c r="A804" s="356">
        <v>232040101040</v>
      </c>
      <c r="B804" s="309" t="s">
        <v>235</v>
      </c>
      <c r="C804" s="309" t="s">
        <v>7</v>
      </c>
      <c r="D804" s="309" t="s">
        <v>7</v>
      </c>
      <c r="E804" s="309" t="s">
        <v>46</v>
      </c>
      <c r="F804" s="309" t="s">
        <v>21</v>
      </c>
      <c r="G804" s="309" t="s">
        <v>1789</v>
      </c>
      <c r="H804" s="298" t="s">
        <v>3436</v>
      </c>
      <c r="I804" s="298" t="s">
        <v>3249</v>
      </c>
      <c r="J804" s="298" t="s">
        <v>3249</v>
      </c>
      <c r="K804" s="346">
        <v>48000</v>
      </c>
      <c r="L804" s="346">
        <v>0</v>
      </c>
      <c r="M804" s="346">
        <v>0</v>
      </c>
      <c r="N804" s="346">
        <v>0</v>
      </c>
      <c r="O804" s="346">
        <v>48000</v>
      </c>
      <c r="P804" s="346">
        <v>48000</v>
      </c>
      <c r="Q804" s="346">
        <v>0</v>
      </c>
      <c r="R804" s="346">
        <v>48000</v>
      </c>
      <c r="S804" s="347">
        <v>0</v>
      </c>
      <c r="T804" s="359">
        <f t="shared" si="27"/>
        <v>1</v>
      </c>
      <c r="U804" s="298" t="s">
        <v>3437</v>
      </c>
      <c r="V804" s="298" t="s">
        <v>3433</v>
      </c>
      <c r="W804" s="298" t="s">
        <v>316</v>
      </c>
      <c r="X804" s="341" t="s">
        <v>3666</v>
      </c>
      <c r="Y804" s="341" t="s">
        <v>3666</v>
      </c>
      <c r="Z804" s="341" t="s">
        <v>3666</v>
      </c>
      <c r="AA804" s="341" t="s">
        <v>3666</v>
      </c>
      <c r="AB804" s="367" t="e">
        <f t="shared" si="26"/>
        <v>#VALUE!</v>
      </c>
      <c r="AC804" s="309" t="s">
        <v>51</v>
      </c>
      <c r="AD804" s="310">
        <v>48000</v>
      </c>
      <c r="AE804" s="310">
        <v>48000</v>
      </c>
      <c r="AF804" s="310">
        <v>0</v>
      </c>
      <c r="AG804" s="307">
        <v>100</v>
      </c>
      <c r="AH804" s="307">
        <v>8.1914360866859881E-3</v>
      </c>
      <c r="AI804" s="310">
        <v>48000</v>
      </c>
      <c r="AJ804" s="310">
        <v>0</v>
      </c>
      <c r="AK804" s="310">
        <v>0</v>
      </c>
      <c r="AL804" s="310">
        <v>0</v>
      </c>
      <c r="AM804" s="310">
        <v>48000</v>
      </c>
      <c r="AN804" s="310">
        <v>48000</v>
      </c>
      <c r="AO804" s="310">
        <v>48000</v>
      </c>
      <c r="AP804" s="310">
        <v>0</v>
      </c>
      <c r="AQ804" s="310">
        <v>0</v>
      </c>
      <c r="AR804" s="307">
        <v>100</v>
      </c>
      <c r="AS804" s="307">
        <v>55.416373229273695</v>
      </c>
      <c r="AT804" s="307">
        <v>0</v>
      </c>
      <c r="AU804" s="307">
        <v>1.6389046166246785E-3</v>
      </c>
    </row>
    <row r="805" spans="1:47" ht="22.5" customHeight="1">
      <c r="A805" s="356">
        <v>232040101041</v>
      </c>
      <c r="B805" s="302" t="s">
        <v>235</v>
      </c>
      <c r="C805" s="302" t="s">
        <v>7</v>
      </c>
      <c r="D805" s="302" t="s">
        <v>7</v>
      </c>
      <c r="E805" s="302" t="s">
        <v>5</v>
      </c>
      <c r="F805" s="302" t="s">
        <v>5</v>
      </c>
      <c r="G805" s="302" t="s">
        <v>5</v>
      </c>
      <c r="H805" s="314" t="s">
        <v>3438</v>
      </c>
      <c r="I805" s="314" t="s">
        <v>3249</v>
      </c>
      <c r="J805" s="314" t="s">
        <v>3249</v>
      </c>
      <c r="K805" s="344">
        <v>1000</v>
      </c>
      <c r="L805" s="344">
        <v>601000</v>
      </c>
      <c r="M805" s="344">
        <v>0</v>
      </c>
      <c r="N805" s="344">
        <v>0</v>
      </c>
      <c r="O805" s="344">
        <v>602000</v>
      </c>
      <c r="P805" s="344">
        <v>602000</v>
      </c>
      <c r="Q805" s="344">
        <v>0</v>
      </c>
      <c r="R805" s="344">
        <v>405500</v>
      </c>
      <c r="S805" s="345">
        <v>196500</v>
      </c>
      <c r="T805" s="358">
        <f t="shared" si="27"/>
        <v>1</v>
      </c>
      <c r="U805" s="298" t="s">
        <v>3439</v>
      </c>
      <c r="V805" s="303"/>
      <c r="W805" s="303"/>
      <c r="X805" s="336"/>
      <c r="Y805" s="336"/>
      <c r="Z805" s="336"/>
      <c r="AA805" s="336"/>
      <c r="AB805" s="365" t="e">
        <f t="shared" si="26"/>
        <v>#DIV/0!</v>
      </c>
      <c r="AC805" s="304" t="s">
        <v>85</v>
      </c>
      <c r="AD805" s="305">
        <v>602000</v>
      </c>
      <c r="AE805" s="305">
        <v>602000</v>
      </c>
      <c r="AF805" s="305">
        <v>0</v>
      </c>
      <c r="AG805" s="306">
        <v>100</v>
      </c>
      <c r="AH805" s="306">
        <v>0.10273426092052011</v>
      </c>
      <c r="AI805" s="305">
        <v>1000</v>
      </c>
      <c r="AJ805" s="305">
        <v>405000</v>
      </c>
      <c r="AK805" s="305">
        <v>0</v>
      </c>
      <c r="AL805" s="305">
        <v>0</v>
      </c>
      <c r="AM805" s="305">
        <v>406000</v>
      </c>
      <c r="AN805" s="305">
        <v>405500</v>
      </c>
      <c r="AO805" s="305">
        <v>405500</v>
      </c>
      <c r="AP805" s="305">
        <v>0</v>
      </c>
      <c r="AQ805" s="305">
        <v>500</v>
      </c>
      <c r="AR805" s="306">
        <v>99.876847290640399</v>
      </c>
      <c r="AS805" s="306">
        <v>468.15290300980178</v>
      </c>
      <c r="AT805" s="307">
        <v>48.458692971639948</v>
      </c>
      <c r="AU805" s="307">
        <v>4.7379021105731348E-2</v>
      </c>
    </row>
    <row r="806" spans="1:47" ht="22.5" customHeight="1">
      <c r="A806" s="356">
        <v>232040101042</v>
      </c>
      <c r="B806" s="309" t="s">
        <v>235</v>
      </c>
      <c r="C806" s="309" t="s">
        <v>7</v>
      </c>
      <c r="D806" s="309" t="s">
        <v>7</v>
      </c>
      <c r="E806" s="309" t="s">
        <v>108</v>
      </c>
      <c r="F806" s="309" t="s">
        <v>28</v>
      </c>
      <c r="G806" s="309" t="s">
        <v>30</v>
      </c>
      <c r="H806" s="298" t="s">
        <v>3440</v>
      </c>
      <c r="I806" s="298" t="s">
        <v>3249</v>
      </c>
      <c r="J806" s="298" t="s">
        <v>3249</v>
      </c>
      <c r="K806" s="346">
        <v>1000</v>
      </c>
      <c r="L806" s="346">
        <v>601000</v>
      </c>
      <c r="M806" s="346">
        <v>0</v>
      </c>
      <c r="N806" s="346">
        <v>0</v>
      </c>
      <c r="O806" s="346">
        <v>602000</v>
      </c>
      <c r="P806" s="346">
        <v>602000</v>
      </c>
      <c r="Q806" s="346">
        <v>0</v>
      </c>
      <c r="R806" s="346">
        <v>405500</v>
      </c>
      <c r="S806" s="347">
        <v>196500</v>
      </c>
      <c r="T806" s="359">
        <f t="shared" si="27"/>
        <v>1</v>
      </c>
      <c r="U806" s="369" t="s">
        <v>3691</v>
      </c>
      <c r="V806" s="369" t="s">
        <v>3682</v>
      </c>
      <c r="W806" s="369" t="s">
        <v>3714</v>
      </c>
      <c r="X806" s="370" t="s">
        <v>3666</v>
      </c>
      <c r="Y806" s="370" t="s">
        <v>3666</v>
      </c>
      <c r="Z806" s="370" t="s">
        <v>3666</v>
      </c>
      <c r="AA806" s="370" t="s">
        <v>3666</v>
      </c>
      <c r="AB806" s="365" t="e">
        <f t="shared" si="26"/>
        <v>#VALUE!</v>
      </c>
      <c r="AC806" s="309" t="s">
        <v>85</v>
      </c>
      <c r="AD806" s="310">
        <v>602000</v>
      </c>
      <c r="AE806" s="310">
        <v>602000</v>
      </c>
      <c r="AF806" s="310">
        <v>0</v>
      </c>
      <c r="AG806" s="307">
        <v>100</v>
      </c>
      <c r="AH806" s="307">
        <v>0.10273426092052011</v>
      </c>
      <c r="AI806" s="310">
        <v>1000</v>
      </c>
      <c r="AJ806" s="310">
        <v>405000</v>
      </c>
      <c r="AK806" s="310">
        <v>0</v>
      </c>
      <c r="AL806" s="310">
        <v>0</v>
      </c>
      <c r="AM806" s="310">
        <v>406000</v>
      </c>
      <c r="AN806" s="310">
        <v>405500</v>
      </c>
      <c r="AO806" s="310">
        <v>405500</v>
      </c>
      <c r="AP806" s="310">
        <v>0</v>
      </c>
      <c r="AQ806" s="310">
        <v>500</v>
      </c>
      <c r="AR806" s="307">
        <v>99.876847290640399</v>
      </c>
      <c r="AS806" s="307">
        <v>468.15290300980178</v>
      </c>
      <c r="AT806" s="307">
        <v>48.458692971639948</v>
      </c>
      <c r="AU806" s="307">
        <v>4.7379021105731348E-2</v>
      </c>
    </row>
    <row r="807" spans="1:47" ht="22.5" customHeight="1">
      <c r="A807" s="356">
        <v>232040102000</v>
      </c>
      <c r="B807" s="313" t="s">
        <v>235</v>
      </c>
      <c r="C807" s="313" t="s">
        <v>7</v>
      </c>
      <c r="D807" s="313" t="s">
        <v>4</v>
      </c>
      <c r="E807" s="313" t="s">
        <v>5</v>
      </c>
      <c r="F807" s="313" t="s">
        <v>5</v>
      </c>
      <c r="G807" s="313" t="s">
        <v>5</v>
      </c>
      <c r="H807" s="314" t="s">
        <v>3161</v>
      </c>
      <c r="I807" s="314" t="s">
        <v>2818</v>
      </c>
      <c r="J807" s="314" t="s">
        <v>2818</v>
      </c>
      <c r="K807" s="348">
        <v>4847000</v>
      </c>
      <c r="L807" s="348">
        <v>-456000</v>
      </c>
      <c r="M807" s="348">
        <v>0</v>
      </c>
      <c r="N807" s="348">
        <v>0</v>
      </c>
      <c r="O807" s="348">
        <v>4391000</v>
      </c>
      <c r="P807" s="348">
        <v>3367250</v>
      </c>
      <c r="Q807" s="348">
        <v>1023750</v>
      </c>
      <c r="R807" s="348">
        <v>6499280</v>
      </c>
      <c r="S807" s="348">
        <v>-3132030</v>
      </c>
      <c r="T807" s="358">
        <f t="shared" si="27"/>
        <v>0.76685265315417905</v>
      </c>
      <c r="U807" s="298"/>
      <c r="V807" s="303"/>
      <c r="W807" s="303"/>
      <c r="X807" s="336"/>
      <c r="Y807" s="336"/>
      <c r="Z807" s="336"/>
      <c r="AA807" s="336"/>
      <c r="AB807" s="365" t="e">
        <f t="shared" si="26"/>
        <v>#DIV/0!</v>
      </c>
      <c r="AC807" s="313"/>
      <c r="AD807" s="315">
        <v>3367250</v>
      </c>
      <c r="AE807" s="315">
        <v>3367250</v>
      </c>
      <c r="AF807" s="315">
        <v>0</v>
      </c>
      <c r="AG807" s="315">
        <v>76.685265315417908</v>
      </c>
      <c r="AH807" s="315">
        <v>0.5364041037356807</v>
      </c>
      <c r="AI807" s="315">
        <v>7781000</v>
      </c>
      <c r="AJ807" s="315">
        <v>-612000</v>
      </c>
      <c r="AK807" s="315">
        <v>0</v>
      </c>
      <c r="AL807" s="315">
        <v>0</v>
      </c>
      <c r="AM807" s="315">
        <v>7169000</v>
      </c>
      <c r="AN807" s="315">
        <v>6499280</v>
      </c>
      <c r="AO807" s="315">
        <v>6499280</v>
      </c>
      <c r="AP807" s="315">
        <v>0</v>
      </c>
      <c r="AQ807" s="315">
        <v>669720</v>
      </c>
      <c r="AR807" s="315">
        <v>90.658111312595906</v>
      </c>
      <c r="AS807" s="315">
        <v>1.1572352495942417</v>
      </c>
      <c r="AT807" s="297">
        <v>-48.190414938270088</v>
      </c>
      <c r="AU807" s="297">
        <v>-0.62083114585856103</v>
      </c>
    </row>
    <row r="808" spans="1:47" ht="22.5" customHeight="1">
      <c r="A808" s="356">
        <v>232040102001</v>
      </c>
      <c r="B808" s="311" t="s">
        <v>235</v>
      </c>
      <c r="C808" s="311" t="s">
        <v>7</v>
      </c>
      <c r="D808" s="311" t="s">
        <v>4</v>
      </c>
      <c r="E808" s="311" t="s">
        <v>7</v>
      </c>
      <c r="F808" s="311" t="s">
        <v>72</v>
      </c>
      <c r="G808" s="311" t="s">
        <v>74</v>
      </c>
      <c r="H808" s="298" t="s">
        <v>75</v>
      </c>
      <c r="I808" s="298" t="s">
        <v>2818</v>
      </c>
      <c r="J808" s="298" t="s">
        <v>2818</v>
      </c>
      <c r="K808" s="339">
        <v>0</v>
      </c>
      <c r="L808" s="339">
        <v>0</v>
      </c>
      <c r="M808" s="339">
        <v>0</v>
      </c>
      <c r="N808" s="339">
        <v>0</v>
      </c>
      <c r="O808" s="339">
        <v>0</v>
      </c>
      <c r="P808" s="339">
        <v>0</v>
      </c>
      <c r="Q808" s="339">
        <v>0</v>
      </c>
      <c r="R808" s="339">
        <v>2174193</v>
      </c>
      <c r="S808" s="339">
        <v>-2174193</v>
      </c>
      <c r="T808" s="359" t="e">
        <f t="shared" si="27"/>
        <v>#DIV/0!</v>
      </c>
      <c r="U808" s="298"/>
      <c r="V808" s="303"/>
      <c r="W808" s="303"/>
      <c r="X808" s="336"/>
      <c r="Y808" s="336"/>
      <c r="Z808" s="336"/>
      <c r="AA808" s="336"/>
      <c r="AB808" s="365" t="e">
        <f t="shared" si="26"/>
        <v>#DIV/0!</v>
      </c>
      <c r="AC808" s="311"/>
      <c r="AD808" s="312">
        <v>0</v>
      </c>
      <c r="AE808" s="312">
        <v>0</v>
      </c>
      <c r="AF808" s="312">
        <v>0</v>
      </c>
      <c r="AG808" s="312" t="s">
        <v>5</v>
      </c>
      <c r="AH808" s="312">
        <v>0</v>
      </c>
      <c r="AI808" s="312">
        <v>2199000</v>
      </c>
      <c r="AJ808" s="312">
        <v>0</v>
      </c>
      <c r="AK808" s="312">
        <v>0</v>
      </c>
      <c r="AL808" s="312">
        <v>0</v>
      </c>
      <c r="AM808" s="312">
        <v>2199000</v>
      </c>
      <c r="AN808" s="312">
        <v>2174193</v>
      </c>
      <c r="AO808" s="312">
        <v>2174193</v>
      </c>
      <c r="AP808" s="312">
        <v>0</v>
      </c>
      <c r="AQ808" s="312">
        <v>24807</v>
      </c>
      <c r="AR808" s="312">
        <v>98.871896316507502</v>
      </c>
      <c r="AS808" s="312">
        <v>0.38712792478875402</v>
      </c>
      <c r="AT808" s="297" t="s">
        <v>553</v>
      </c>
      <c r="AU808" s="297">
        <v>-0.38712792478875402</v>
      </c>
    </row>
    <row r="809" spans="1:47" ht="22.5" customHeight="1">
      <c r="A809" s="356">
        <v>232040102002</v>
      </c>
      <c r="B809" s="311" t="s">
        <v>235</v>
      </c>
      <c r="C809" s="311" t="s">
        <v>7</v>
      </c>
      <c r="D809" s="311" t="s">
        <v>4</v>
      </c>
      <c r="E809" s="311" t="s">
        <v>251</v>
      </c>
      <c r="F809" s="311" t="s">
        <v>56</v>
      </c>
      <c r="G809" s="311" t="s">
        <v>170</v>
      </c>
      <c r="H809" s="298" t="s">
        <v>764</v>
      </c>
      <c r="I809" s="298" t="s">
        <v>2818</v>
      </c>
      <c r="J809" s="298" t="s">
        <v>2818</v>
      </c>
      <c r="K809" s="339">
        <v>0</v>
      </c>
      <c r="L809" s="339">
        <v>0</v>
      </c>
      <c r="M809" s="339">
        <v>0</v>
      </c>
      <c r="N809" s="339">
        <v>0</v>
      </c>
      <c r="O809" s="339">
        <v>0</v>
      </c>
      <c r="P809" s="339">
        <v>0</v>
      </c>
      <c r="Q809" s="339">
        <v>0</v>
      </c>
      <c r="R809" s="339">
        <v>438995</v>
      </c>
      <c r="S809" s="339">
        <v>-438995</v>
      </c>
      <c r="T809" s="359" t="e">
        <f t="shared" si="27"/>
        <v>#DIV/0!</v>
      </c>
      <c r="U809" s="298"/>
      <c r="V809" s="303"/>
      <c r="W809" s="303"/>
      <c r="X809" s="336"/>
      <c r="Y809" s="336"/>
      <c r="Z809" s="336"/>
      <c r="AA809" s="336"/>
      <c r="AB809" s="365" t="e">
        <f t="shared" si="26"/>
        <v>#DIV/0!</v>
      </c>
      <c r="AC809" s="311"/>
      <c r="AD809" s="312">
        <v>0</v>
      </c>
      <c r="AE809" s="312">
        <v>0</v>
      </c>
      <c r="AF809" s="312">
        <v>0</v>
      </c>
      <c r="AG809" s="312" t="s">
        <v>5</v>
      </c>
      <c r="AH809" s="312">
        <v>0</v>
      </c>
      <c r="AI809" s="312">
        <v>443000</v>
      </c>
      <c r="AJ809" s="312">
        <v>0</v>
      </c>
      <c r="AK809" s="312">
        <v>0</v>
      </c>
      <c r="AL809" s="312">
        <v>0</v>
      </c>
      <c r="AM809" s="312">
        <v>443000</v>
      </c>
      <c r="AN809" s="312">
        <v>438995</v>
      </c>
      <c r="AO809" s="312">
        <v>438995</v>
      </c>
      <c r="AP809" s="312">
        <v>0</v>
      </c>
      <c r="AQ809" s="312">
        <v>4005</v>
      </c>
      <c r="AR809" s="312">
        <v>99.0959367945824</v>
      </c>
      <c r="AS809" s="312">
        <v>7.8165656564361613E-2</v>
      </c>
      <c r="AT809" s="297" t="s">
        <v>553</v>
      </c>
      <c r="AU809" s="297">
        <v>-7.8165656564361613E-2</v>
      </c>
    </row>
    <row r="810" spans="1:47" ht="22.5" customHeight="1">
      <c r="A810" s="356">
        <v>232040102003</v>
      </c>
      <c r="B810" s="311" t="s">
        <v>235</v>
      </c>
      <c r="C810" s="311" t="s">
        <v>7</v>
      </c>
      <c r="D810" s="311" t="s">
        <v>4</v>
      </c>
      <c r="E810" s="311" t="s">
        <v>235</v>
      </c>
      <c r="F810" s="311" t="s">
        <v>21</v>
      </c>
      <c r="G810" s="311" t="s">
        <v>23</v>
      </c>
      <c r="H810" s="298" t="s">
        <v>529</v>
      </c>
      <c r="I810" s="298" t="s">
        <v>2818</v>
      </c>
      <c r="J810" s="298" t="s">
        <v>2818</v>
      </c>
      <c r="K810" s="339">
        <v>0</v>
      </c>
      <c r="L810" s="339">
        <v>0</v>
      </c>
      <c r="M810" s="339">
        <v>0</v>
      </c>
      <c r="N810" s="339">
        <v>0</v>
      </c>
      <c r="O810" s="339">
        <v>0</v>
      </c>
      <c r="P810" s="339">
        <v>0</v>
      </c>
      <c r="Q810" s="339">
        <v>0</v>
      </c>
      <c r="R810" s="339">
        <v>76239</v>
      </c>
      <c r="S810" s="339">
        <v>-76239</v>
      </c>
      <c r="T810" s="359" t="e">
        <f t="shared" si="27"/>
        <v>#DIV/0!</v>
      </c>
      <c r="U810" s="298"/>
      <c r="V810" s="303"/>
      <c r="W810" s="303"/>
      <c r="X810" s="336"/>
      <c r="Y810" s="336"/>
      <c r="Z810" s="336"/>
      <c r="AA810" s="336"/>
      <c r="AB810" s="365" t="e">
        <f t="shared" si="26"/>
        <v>#DIV/0!</v>
      </c>
      <c r="AC810" s="311"/>
      <c r="AD810" s="312">
        <v>0</v>
      </c>
      <c r="AE810" s="312">
        <v>0</v>
      </c>
      <c r="AF810" s="312">
        <v>0</v>
      </c>
      <c r="AG810" s="312" t="s">
        <v>5</v>
      </c>
      <c r="AH810" s="312">
        <v>0</v>
      </c>
      <c r="AI810" s="312">
        <v>0</v>
      </c>
      <c r="AJ810" s="312">
        <v>79000</v>
      </c>
      <c r="AK810" s="312">
        <v>0</v>
      </c>
      <c r="AL810" s="312">
        <v>0</v>
      </c>
      <c r="AM810" s="312">
        <v>79000</v>
      </c>
      <c r="AN810" s="312">
        <v>76239</v>
      </c>
      <c r="AO810" s="312">
        <v>76239</v>
      </c>
      <c r="AP810" s="312">
        <v>0</v>
      </c>
      <c r="AQ810" s="312">
        <v>2761</v>
      </c>
      <c r="AR810" s="312">
        <v>96.505063291139237</v>
      </c>
      <c r="AS810" s="312">
        <v>1.3574804931287064E-2</v>
      </c>
      <c r="AT810" s="297" t="s">
        <v>553</v>
      </c>
      <c r="AU810" s="297">
        <v>-1.3574804931287064E-2</v>
      </c>
    </row>
    <row r="811" spans="1:47" ht="22.5" customHeight="1">
      <c r="A811" s="356">
        <v>232040102004</v>
      </c>
      <c r="B811" s="311" t="s">
        <v>235</v>
      </c>
      <c r="C811" s="311" t="s">
        <v>7</v>
      </c>
      <c r="D811" s="311" t="s">
        <v>4</v>
      </c>
      <c r="E811" s="311" t="s">
        <v>235</v>
      </c>
      <c r="F811" s="311" t="s">
        <v>127</v>
      </c>
      <c r="G811" s="311" t="s">
        <v>129</v>
      </c>
      <c r="H811" s="298" t="s">
        <v>1498</v>
      </c>
      <c r="I811" s="298" t="s">
        <v>2818</v>
      </c>
      <c r="J811" s="298" t="s">
        <v>2818</v>
      </c>
      <c r="K811" s="339">
        <v>0</v>
      </c>
      <c r="L811" s="339">
        <v>0</v>
      </c>
      <c r="M811" s="339">
        <v>0</v>
      </c>
      <c r="N811" s="339">
        <v>0</v>
      </c>
      <c r="O811" s="339">
        <v>0</v>
      </c>
      <c r="P811" s="339">
        <v>0</v>
      </c>
      <c r="Q811" s="339">
        <v>0</v>
      </c>
      <c r="R811" s="339">
        <v>381076</v>
      </c>
      <c r="S811" s="339">
        <v>-381076</v>
      </c>
      <c r="T811" s="359" t="e">
        <f t="shared" si="27"/>
        <v>#DIV/0!</v>
      </c>
      <c r="U811" s="298"/>
      <c r="V811" s="303"/>
      <c r="W811" s="303"/>
      <c r="X811" s="336"/>
      <c r="Y811" s="336"/>
      <c r="Z811" s="336"/>
      <c r="AA811" s="336"/>
      <c r="AB811" s="365" t="e">
        <f t="shared" si="26"/>
        <v>#DIV/0!</v>
      </c>
      <c r="AC811" s="311"/>
      <c r="AD811" s="312">
        <v>0</v>
      </c>
      <c r="AE811" s="312">
        <v>0</v>
      </c>
      <c r="AF811" s="312">
        <v>0</v>
      </c>
      <c r="AG811" s="312" t="s">
        <v>5</v>
      </c>
      <c r="AH811" s="312">
        <v>0</v>
      </c>
      <c r="AI811" s="312">
        <v>475000</v>
      </c>
      <c r="AJ811" s="312">
        <v>-91000</v>
      </c>
      <c r="AK811" s="312">
        <v>0</v>
      </c>
      <c r="AL811" s="312">
        <v>0</v>
      </c>
      <c r="AM811" s="312">
        <v>384000</v>
      </c>
      <c r="AN811" s="312">
        <v>381076</v>
      </c>
      <c r="AO811" s="312">
        <v>381076</v>
      </c>
      <c r="AP811" s="312">
        <v>0</v>
      </c>
      <c r="AQ811" s="312">
        <v>2924</v>
      </c>
      <c r="AR811" s="312">
        <v>99.238541666666663</v>
      </c>
      <c r="AS811" s="312">
        <v>6.7852836002507244E-2</v>
      </c>
      <c r="AT811" s="297" t="s">
        <v>553</v>
      </c>
      <c r="AU811" s="297">
        <v>-6.7852836002507244E-2</v>
      </c>
    </row>
    <row r="812" spans="1:47" ht="22.5" customHeight="1">
      <c r="A812" s="356">
        <v>232040102005</v>
      </c>
      <c r="B812" s="311" t="s">
        <v>235</v>
      </c>
      <c r="C812" s="311" t="s">
        <v>7</v>
      </c>
      <c r="D812" s="311" t="s">
        <v>4</v>
      </c>
      <c r="E812" s="311" t="s">
        <v>235</v>
      </c>
      <c r="F812" s="311" t="s">
        <v>767</v>
      </c>
      <c r="G812" s="311" t="s">
        <v>768</v>
      </c>
      <c r="H812" s="298" t="s">
        <v>769</v>
      </c>
      <c r="I812" s="298" t="s">
        <v>2818</v>
      </c>
      <c r="J812" s="298" t="s">
        <v>2818</v>
      </c>
      <c r="K812" s="339">
        <v>0</v>
      </c>
      <c r="L812" s="339">
        <v>0</v>
      </c>
      <c r="M812" s="339">
        <v>0</v>
      </c>
      <c r="N812" s="339">
        <v>0</v>
      </c>
      <c r="O812" s="339">
        <v>0</v>
      </c>
      <c r="P812" s="339">
        <v>0</v>
      </c>
      <c r="Q812" s="339">
        <v>0</v>
      </c>
      <c r="R812" s="339">
        <v>19470</v>
      </c>
      <c r="S812" s="339">
        <v>-19470</v>
      </c>
      <c r="T812" s="359" t="e">
        <f t="shared" si="27"/>
        <v>#DIV/0!</v>
      </c>
      <c r="U812" s="298"/>
      <c r="V812" s="303"/>
      <c r="W812" s="303"/>
      <c r="X812" s="336"/>
      <c r="Y812" s="336"/>
      <c r="Z812" s="336"/>
      <c r="AA812" s="336"/>
      <c r="AB812" s="365" t="e">
        <f t="shared" si="26"/>
        <v>#DIV/0!</v>
      </c>
      <c r="AC812" s="311"/>
      <c r="AD812" s="312">
        <v>0</v>
      </c>
      <c r="AE812" s="312">
        <v>0</v>
      </c>
      <c r="AF812" s="312">
        <v>0</v>
      </c>
      <c r="AG812" s="312" t="s">
        <v>5</v>
      </c>
      <c r="AH812" s="312">
        <v>0</v>
      </c>
      <c r="AI812" s="312">
        <v>38000</v>
      </c>
      <c r="AJ812" s="312">
        <v>0</v>
      </c>
      <c r="AK812" s="312">
        <v>0</v>
      </c>
      <c r="AL812" s="312">
        <v>0</v>
      </c>
      <c r="AM812" s="312">
        <v>38000</v>
      </c>
      <c r="AN812" s="312">
        <v>19470</v>
      </c>
      <c r="AO812" s="312">
        <v>19470</v>
      </c>
      <c r="AP812" s="312">
        <v>0</v>
      </c>
      <c r="AQ812" s="312">
        <v>18530</v>
      </c>
      <c r="AR812" s="312">
        <v>51.236842105263158</v>
      </c>
      <c r="AS812" s="312">
        <v>3.4667486720990457E-3</v>
      </c>
      <c r="AT812" s="297" t="s">
        <v>553</v>
      </c>
      <c r="AU812" s="297">
        <v>-3.4667486720990457E-3</v>
      </c>
    </row>
    <row r="813" spans="1:47" ht="22.5" customHeight="1">
      <c r="A813" s="356">
        <v>232040102006</v>
      </c>
      <c r="B813" s="311" t="s">
        <v>235</v>
      </c>
      <c r="C813" s="311" t="s">
        <v>7</v>
      </c>
      <c r="D813" s="311" t="s">
        <v>4</v>
      </c>
      <c r="E813" s="311" t="s">
        <v>117</v>
      </c>
      <c r="F813" s="311" t="s">
        <v>21</v>
      </c>
      <c r="G813" s="311" t="s">
        <v>23</v>
      </c>
      <c r="H813" s="298" t="s">
        <v>3162</v>
      </c>
      <c r="I813" s="298" t="s">
        <v>2818</v>
      </c>
      <c r="J813" s="298" t="s">
        <v>2818</v>
      </c>
      <c r="K813" s="339">
        <v>276000</v>
      </c>
      <c r="L813" s="339">
        <v>-33000</v>
      </c>
      <c r="M813" s="339">
        <v>0</v>
      </c>
      <c r="N813" s="339">
        <v>0</v>
      </c>
      <c r="O813" s="339">
        <v>243000</v>
      </c>
      <c r="P813" s="339">
        <v>242760</v>
      </c>
      <c r="Q813" s="339">
        <v>240</v>
      </c>
      <c r="R813" s="339">
        <v>219100</v>
      </c>
      <c r="S813" s="339">
        <v>23660</v>
      </c>
      <c r="T813" s="359">
        <f t="shared" si="27"/>
        <v>0.99901234567901231</v>
      </c>
      <c r="U813" s="298" t="s">
        <v>3163</v>
      </c>
      <c r="V813" s="298" t="s">
        <v>329</v>
      </c>
      <c r="W813" s="298" t="s">
        <v>3164</v>
      </c>
      <c r="X813" s="311" t="s">
        <v>3165</v>
      </c>
      <c r="Y813" s="311" t="s">
        <v>3166</v>
      </c>
      <c r="Z813" s="311" t="s">
        <v>3167</v>
      </c>
      <c r="AA813" s="311" t="s">
        <v>3168</v>
      </c>
      <c r="AB813" s="339" t="e">
        <f t="shared" ref="AB813:AB872" si="28">P813/Z813</f>
        <v>#VALUE!</v>
      </c>
      <c r="AC813" s="311"/>
      <c r="AD813" s="312">
        <v>242760</v>
      </c>
      <c r="AE813" s="312">
        <v>242760</v>
      </c>
      <c r="AF813" s="312">
        <v>0</v>
      </c>
      <c r="AG813" s="312">
        <v>99.901234567901227</v>
      </c>
      <c r="AH813" s="312">
        <v>3.8671752980287723E-2</v>
      </c>
      <c r="AI813" s="312">
        <v>284000</v>
      </c>
      <c r="AJ813" s="312">
        <v>-52000</v>
      </c>
      <c r="AK813" s="312">
        <v>0</v>
      </c>
      <c r="AL813" s="312">
        <v>0</v>
      </c>
      <c r="AM813" s="312">
        <v>232000</v>
      </c>
      <c r="AN813" s="312">
        <v>219100</v>
      </c>
      <c r="AO813" s="312">
        <v>219100</v>
      </c>
      <c r="AP813" s="312">
        <v>0</v>
      </c>
      <c r="AQ813" s="312">
        <v>12900</v>
      </c>
      <c r="AR813" s="312">
        <v>94.439655172413794</v>
      </c>
      <c r="AS813" s="312">
        <v>3.9012051055824393E-2</v>
      </c>
      <c r="AT813" s="297">
        <v>10.798722044728434</v>
      </c>
      <c r="AU813" s="297">
        <v>-3.4029807553666996E-4</v>
      </c>
    </row>
    <row r="814" spans="1:47" ht="22.5" customHeight="1">
      <c r="A814" s="356">
        <v>232040102007</v>
      </c>
      <c r="B814" s="311" t="s">
        <v>235</v>
      </c>
      <c r="C814" s="311" t="s">
        <v>7</v>
      </c>
      <c r="D814" s="311" t="s">
        <v>4</v>
      </c>
      <c r="E814" s="311" t="s">
        <v>117</v>
      </c>
      <c r="F814" s="311" t="s">
        <v>21</v>
      </c>
      <c r="G814" s="311" t="s">
        <v>59</v>
      </c>
      <c r="H814" s="298" t="s">
        <v>3169</v>
      </c>
      <c r="I814" s="298" t="s">
        <v>2818</v>
      </c>
      <c r="J814" s="298" t="s">
        <v>2818</v>
      </c>
      <c r="K814" s="339">
        <v>96000</v>
      </c>
      <c r="L814" s="339">
        <v>0</v>
      </c>
      <c r="M814" s="339">
        <v>0</v>
      </c>
      <c r="N814" s="339">
        <v>0</v>
      </c>
      <c r="O814" s="339">
        <v>96000</v>
      </c>
      <c r="P814" s="339">
        <v>96000</v>
      </c>
      <c r="Q814" s="339">
        <v>0</v>
      </c>
      <c r="R814" s="339">
        <v>12000</v>
      </c>
      <c r="S814" s="339">
        <v>84000</v>
      </c>
      <c r="T814" s="359">
        <f t="shared" si="27"/>
        <v>1</v>
      </c>
      <c r="U814" s="298" t="s">
        <v>3170</v>
      </c>
      <c r="V814" s="298" t="s">
        <v>329</v>
      </c>
      <c r="W814" s="298" t="s">
        <v>3171</v>
      </c>
      <c r="X814" s="311" t="s">
        <v>3172</v>
      </c>
      <c r="Y814" s="311">
        <v>10</v>
      </c>
      <c r="Z814" s="311">
        <v>8</v>
      </c>
      <c r="AA814" s="311" t="s">
        <v>787</v>
      </c>
      <c r="AB814" s="339">
        <f t="shared" si="28"/>
        <v>12000</v>
      </c>
      <c r="AC814" s="311"/>
      <c r="AD814" s="312">
        <v>96000</v>
      </c>
      <c r="AE814" s="312">
        <v>96000</v>
      </c>
      <c r="AF814" s="312">
        <v>0</v>
      </c>
      <c r="AG814" s="312">
        <v>100</v>
      </c>
      <c r="AH814" s="312">
        <v>1.5292833605650114E-2</v>
      </c>
      <c r="AI814" s="312">
        <v>168000</v>
      </c>
      <c r="AJ814" s="312">
        <v>-120000</v>
      </c>
      <c r="AK814" s="312">
        <v>0</v>
      </c>
      <c r="AL814" s="312">
        <v>0</v>
      </c>
      <c r="AM814" s="312">
        <v>48000</v>
      </c>
      <c r="AN814" s="312">
        <v>12000</v>
      </c>
      <c r="AO814" s="312">
        <v>12000</v>
      </c>
      <c r="AP814" s="312">
        <v>0</v>
      </c>
      <c r="AQ814" s="312">
        <v>36000</v>
      </c>
      <c r="AR814" s="312">
        <v>25</v>
      </c>
      <c r="AS814" s="312">
        <v>2.1366709843445584E-3</v>
      </c>
      <c r="AT814" s="297">
        <v>700</v>
      </c>
      <c r="AU814" s="297">
        <v>1.3156162621305555E-2</v>
      </c>
    </row>
    <row r="815" spans="1:47" ht="22.5" customHeight="1">
      <c r="A815" s="356">
        <v>232040102008</v>
      </c>
      <c r="B815" s="311" t="s">
        <v>235</v>
      </c>
      <c r="C815" s="311" t="s">
        <v>7</v>
      </c>
      <c r="D815" s="311" t="s">
        <v>4</v>
      </c>
      <c r="E815" s="311" t="s">
        <v>117</v>
      </c>
      <c r="F815" s="311" t="s">
        <v>21</v>
      </c>
      <c r="G815" s="311" t="s">
        <v>170</v>
      </c>
      <c r="H815" s="298" t="s">
        <v>3173</v>
      </c>
      <c r="I815" s="298" t="s">
        <v>2818</v>
      </c>
      <c r="J815" s="298" t="s">
        <v>2818</v>
      </c>
      <c r="K815" s="339">
        <v>125000</v>
      </c>
      <c r="L815" s="339">
        <v>0</v>
      </c>
      <c r="M815" s="339">
        <v>0</v>
      </c>
      <c r="N815" s="339">
        <v>0</v>
      </c>
      <c r="O815" s="339">
        <v>125000</v>
      </c>
      <c r="P815" s="339">
        <v>124020</v>
      </c>
      <c r="Q815" s="339">
        <v>980</v>
      </c>
      <c r="R815" s="339">
        <v>92020</v>
      </c>
      <c r="S815" s="339">
        <v>32000</v>
      </c>
      <c r="T815" s="359">
        <f t="shared" si="27"/>
        <v>0.99216000000000004</v>
      </c>
      <c r="U815" s="298" t="s">
        <v>3174</v>
      </c>
      <c r="V815" s="298" t="s">
        <v>329</v>
      </c>
      <c r="W815" s="298" t="s">
        <v>3164</v>
      </c>
      <c r="X815" s="311" t="s">
        <v>3172</v>
      </c>
      <c r="Y815" s="311" t="s">
        <v>3175</v>
      </c>
      <c r="Z815" s="311" t="s">
        <v>3176</v>
      </c>
      <c r="AA815" s="311" t="s">
        <v>3168</v>
      </c>
      <c r="AB815" s="339" t="e">
        <f t="shared" si="28"/>
        <v>#VALUE!</v>
      </c>
      <c r="AC815" s="311"/>
      <c r="AD815" s="312">
        <v>124020</v>
      </c>
      <c r="AE815" s="312">
        <v>124020</v>
      </c>
      <c r="AF815" s="312">
        <v>0</v>
      </c>
      <c r="AG815" s="312">
        <v>99.216000000000008</v>
      </c>
      <c r="AH815" s="312">
        <v>1.975642941429924E-2</v>
      </c>
      <c r="AI815" s="312">
        <v>105000</v>
      </c>
      <c r="AJ815" s="312">
        <v>-12000</v>
      </c>
      <c r="AK815" s="312">
        <v>0</v>
      </c>
      <c r="AL815" s="312">
        <v>0</v>
      </c>
      <c r="AM815" s="312">
        <v>93000</v>
      </c>
      <c r="AN815" s="312">
        <v>92020</v>
      </c>
      <c r="AO815" s="312">
        <v>92020</v>
      </c>
      <c r="AP815" s="312">
        <v>0</v>
      </c>
      <c r="AQ815" s="312">
        <v>980</v>
      </c>
      <c r="AR815" s="312">
        <v>98.946236559139791</v>
      </c>
      <c r="AS815" s="312">
        <v>1.6384705331615519E-2</v>
      </c>
      <c r="AT815" s="297">
        <v>34.775048902412522</v>
      </c>
      <c r="AU815" s="297">
        <v>3.3717240826837205E-3</v>
      </c>
    </row>
    <row r="816" spans="1:47" ht="22.5" customHeight="1">
      <c r="A816" s="356">
        <v>232040102009</v>
      </c>
      <c r="B816" s="311" t="s">
        <v>235</v>
      </c>
      <c r="C816" s="311" t="s">
        <v>7</v>
      </c>
      <c r="D816" s="311" t="s">
        <v>4</v>
      </c>
      <c r="E816" s="311" t="s">
        <v>117</v>
      </c>
      <c r="F816" s="311" t="s">
        <v>21</v>
      </c>
      <c r="G816" s="311" t="s">
        <v>88</v>
      </c>
      <c r="H816" s="298" t="s">
        <v>3177</v>
      </c>
      <c r="I816" s="298" t="s">
        <v>2818</v>
      </c>
      <c r="J816" s="298" t="s">
        <v>2818</v>
      </c>
      <c r="K816" s="339">
        <v>959000</v>
      </c>
      <c r="L816" s="339">
        <v>0</v>
      </c>
      <c r="M816" s="339">
        <v>0</v>
      </c>
      <c r="N816" s="339">
        <v>0</v>
      </c>
      <c r="O816" s="339">
        <v>959000</v>
      </c>
      <c r="P816" s="339">
        <v>910004</v>
      </c>
      <c r="Q816" s="339">
        <v>48996</v>
      </c>
      <c r="R816" s="339">
        <v>671184</v>
      </c>
      <c r="S816" s="339">
        <v>238820</v>
      </c>
      <c r="T816" s="359">
        <f t="shared" si="27"/>
        <v>0.94890928050052137</v>
      </c>
      <c r="U816" s="298" t="s">
        <v>3178</v>
      </c>
      <c r="V816" s="298" t="s">
        <v>3179</v>
      </c>
      <c r="W816" s="298" t="s">
        <v>3180</v>
      </c>
      <c r="X816" s="311" t="s">
        <v>3181</v>
      </c>
      <c r="Y816" s="311">
        <v>100</v>
      </c>
      <c r="Z816" s="311">
        <v>100</v>
      </c>
      <c r="AA816" s="311" t="s">
        <v>509</v>
      </c>
      <c r="AB816" s="339">
        <f t="shared" si="28"/>
        <v>9100.0400000000009</v>
      </c>
      <c r="AC816" s="311"/>
      <c r="AD816" s="312">
        <v>910004</v>
      </c>
      <c r="AE816" s="312">
        <v>910004</v>
      </c>
      <c r="AF816" s="312">
        <v>0</v>
      </c>
      <c r="AG816" s="312">
        <v>94.890928050052139</v>
      </c>
      <c r="AH816" s="312">
        <v>0.1449639557549586</v>
      </c>
      <c r="AI816" s="312">
        <v>719000</v>
      </c>
      <c r="AJ816" s="312">
        <v>0</v>
      </c>
      <c r="AK816" s="312">
        <v>0</v>
      </c>
      <c r="AL816" s="312">
        <v>0</v>
      </c>
      <c r="AM816" s="312">
        <v>719000</v>
      </c>
      <c r="AN816" s="312">
        <v>671184</v>
      </c>
      <c r="AO816" s="312">
        <v>671184</v>
      </c>
      <c r="AP816" s="312">
        <v>0</v>
      </c>
      <c r="AQ816" s="312">
        <v>47816</v>
      </c>
      <c r="AR816" s="312">
        <v>93.349652294853968</v>
      </c>
      <c r="AS816" s="312">
        <v>0.11950828149635984</v>
      </c>
      <c r="AT816" s="297">
        <v>35.581897065484277</v>
      </c>
      <c r="AU816" s="297">
        <v>2.5455674258598765E-2</v>
      </c>
    </row>
    <row r="817" spans="1:47" ht="22.5" customHeight="1">
      <c r="A817" s="356">
        <v>232040102010</v>
      </c>
      <c r="B817" s="311" t="s">
        <v>235</v>
      </c>
      <c r="C817" s="311" t="s">
        <v>7</v>
      </c>
      <c r="D817" s="311" t="s">
        <v>4</v>
      </c>
      <c r="E817" s="311" t="s">
        <v>117</v>
      </c>
      <c r="F817" s="311" t="s">
        <v>21</v>
      </c>
      <c r="G817" s="311" t="s">
        <v>61</v>
      </c>
      <c r="H817" s="298" t="s">
        <v>3182</v>
      </c>
      <c r="I817" s="298" t="s">
        <v>2818</v>
      </c>
      <c r="J817" s="298" t="s">
        <v>2818</v>
      </c>
      <c r="K817" s="339">
        <v>363000</v>
      </c>
      <c r="L817" s="339">
        <v>-44000</v>
      </c>
      <c r="M817" s="339">
        <v>0</v>
      </c>
      <c r="N817" s="339">
        <v>0</v>
      </c>
      <c r="O817" s="339">
        <v>319000</v>
      </c>
      <c r="P817" s="339">
        <v>288652</v>
      </c>
      <c r="Q817" s="339">
        <v>30348</v>
      </c>
      <c r="R817" s="339">
        <v>288652</v>
      </c>
      <c r="S817" s="339">
        <v>0</v>
      </c>
      <c r="T817" s="359">
        <f t="shared" si="27"/>
        <v>0.9048652037617555</v>
      </c>
      <c r="U817" s="298" t="s">
        <v>3183</v>
      </c>
      <c r="V817" s="298" t="s">
        <v>3184</v>
      </c>
      <c r="W817" s="298" t="s">
        <v>3185</v>
      </c>
      <c r="X817" s="311" t="s">
        <v>3181</v>
      </c>
      <c r="Y817" s="311">
        <v>100</v>
      </c>
      <c r="Z817" s="311">
        <v>100</v>
      </c>
      <c r="AA817" s="311" t="s">
        <v>509</v>
      </c>
      <c r="AB817" s="339">
        <f t="shared" si="28"/>
        <v>2886.52</v>
      </c>
      <c r="AC817" s="311"/>
      <c r="AD817" s="312">
        <v>288652</v>
      </c>
      <c r="AE817" s="312">
        <v>288652</v>
      </c>
      <c r="AF817" s="312">
        <v>0</v>
      </c>
      <c r="AG817" s="312">
        <v>90.486520376175548</v>
      </c>
      <c r="AH817" s="312">
        <v>4.5982364645188713E-2</v>
      </c>
      <c r="AI817" s="312">
        <v>363000</v>
      </c>
      <c r="AJ817" s="312">
        <v>-66000</v>
      </c>
      <c r="AK817" s="312">
        <v>0</v>
      </c>
      <c r="AL817" s="312">
        <v>0</v>
      </c>
      <c r="AM817" s="312">
        <v>297000</v>
      </c>
      <c r="AN817" s="312">
        <v>288652</v>
      </c>
      <c r="AO817" s="312">
        <v>288652</v>
      </c>
      <c r="AP817" s="312">
        <v>0</v>
      </c>
      <c r="AQ817" s="312">
        <v>8348</v>
      </c>
      <c r="AR817" s="312">
        <v>97.189225589225586</v>
      </c>
      <c r="AS817" s="312">
        <v>5.1396196081085456E-2</v>
      </c>
      <c r="AT817" s="297">
        <v>0</v>
      </c>
      <c r="AU817" s="297">
        <v>-5.4138314358967432E-3</v>
      </c>
    </row>
    <row r="818" spans="1:47" ht="22.5" customHeight="1">
      <c r="A818" s="356">
        <v>232040102011</v>
      </c>
      <c r="B818" s="311" t="s">
        <v>235</v>
      </c>
      <c r="C818" s="311" t="s">
        <v>7</v>
      </c>
      <c r="D818" s="311" t="s">
        <v>4</v>
      </c>
      <c r="E818" s="311" t="s">
        <v>117</v>
      </c>
      <c r="F818" s="311" t="s">
        <v>21</v>
      </c>
      <c r="G818" s="311" t="s">
        <v>218</v>
      </c>
      <c r="H818" s="298" t="s">
        <v>3186</v>
      </c>
      <c r="I818" s="298" t="s">
        <v>2818</v>
      </c>
      <c r="J818" s="298" t="s">
        <v>2818</v>
      </c>
      <c r="K818" s="339">
        <v>281000</v>
      </c>
      <c r="L818" s="339">
        <v>0</v>
      </c>
      <c r="M818" s="339">
        <v>0</v>
      </c>
      <c r="N818" s="339">
        <v>0</v>
      </c>
      <c r="O818" s="339">
        <v>281000</v>
      </c>
      <c r="P818" s="339">
        <v>273732</v>
      </c>
      <c r="Q818" s="339">
        <v>7268</v>
      </c>
      <c r="R818" s="339">
        <v>280612</v>
      </c>
      <c r="S818" s="339">
        <v>-6880</v>
      </c>
      <c r="T818" s="359">
        <f t="shared" ref="T818:T876" si="29">P818/O818</f>
        <v>0.97413523131672597</v>
      </c>
      <c r="U818" s="298" t="s">
        <v>3187</v>
      </c>
      <c r="V818" s="298" t="s">
        <v>3188</v>
      </c>
      <c r="W818" s="298" t="s">
        <v>3189</v>
      </c>
      <c r="X818" s="311" t="s">
        <v>3181</v>
      </c>
      <c r="Y818" s="311">
        <v>96</v>
      </c>
      <c r="Z818" s="311">
        <v>91.3</v>
      </c>
      <c r="AA818" s="311" t="s">
        <v>509</v>
      </c>
      <c r="AB818" s="339">
        <f t="shared" si="28"/>
        <v>2998.1599123767801</v>
      </c>
      <c r="AC818" s="311"/>
      <c r="AD818" s="312">
        <v>273732</v>
      </c>
      <c r="AE818" s="312">
        <v>273732</v>
      </c>
      <c r="AF818" s="312">
        <v>0</v>
      </c>
      <c r="AG818" s="312">
        <v>97.413523131672591</v>
      </c>
      <c r="AH818" s="312">
        <v>4.3605603422310589E-2</v>
      </c>
      <c r="AI818" s="312">
        <v>281000</v>
      </c>
      <c r="AJ818" s="312">
        <v>0</v>
      </c>
      <c r="AK818" s="312">
        <v>0</v>
      </c>
      <c r="AL818" s="312">
        <v>0</v>
      </c>
      <c r="AM818" s="312">
        <v>281000</v>
      </c>
      <c r="AN818" s="312">
        <v>280612</v>
      </c>
      <c r="AO818" s="312">
        <v>280612</v>
      </c>
      <c r="AP818" s="312">
        <v>0</v>
      </c>
      <c r="AQ818" s="312">
        <v>388</v>
      </c>
      <c r="AR818" s="312">
        <v>99.861921708185051</v>
      </c>
      <c r="AS818" s="312">
        <v>4.9964626521574601E-2</v>
      </c>
      <c r="AT818" s="297">
        <v>-2.4517839579205449</v>
      </c>
      <c r="AU818" s="297">
        <v>-6.359023099264012E-3</v>
      </c>
    </row>
    <row r="819" spans="1:47" ht="22.5" customHeight="1">
      <c r="A819" s="356">
        <v>232040102012</v>
      </c>
      <c r="B819" s="311" t="s">
        <v>235</v>
      </c>
      <c r="C819" s="311" t="s">
        <v>7</v>
      </c>
      <c r="D819" s="311" t="s">
        <v>4</v>
      </c>
      <c r="E819" s="311" t="s">
        <v>13</v>
      </c>
      <c r="F819" s="311" t="s">
        <v>21</v>
      </c>
      <c r="G819" s="311" t="s">
        <v>59</v>
      </c>
      <c r="H819" s="298" t="s">
        <v>770</v>
      </c>
      <c r="I819" s="298" t="s">
        <v>2818</v>
      </c>
      <c r="J819" s="298" t="s">
        <v>2818</v>
      </c>
      <c r="K819" s="339">
        <v>0</v>
      </c>
      <c r="L819" s="339">
        <v>0</v>
      </c>
      <c r="M819" s="339">
        <v>0</v>
      </c>
      <c r="N819" s="339">
        <v>0</v>
      </c>
      <c r="O819" s="339">
        <v>0</v>
      </c>
      <c r="P819" s="339">
        <v>0</v>
      </c>
      <c r="Q819" s="339">
        <v>0</v>
      </c>
      <c r="R819" s="339">
        <v>120360</v>
      </c>
      <c r="S819" s="339">
        <v>-120360</v>
      </c>
      <c r="T819" s="359" t="e">
        <f t="shared" si="29"/>
        <v>#DIV/0!</v>
      </c>
      <c r="U819" s="298"/>
      <c r="V819" s="298"/>
      <c r="W819" s="298"/>
      <c r="X819" s="311"/>
      <c r="Y819" s="311"/>
      <c r="Z819" s="311"/>
      <c r="AA819" s="311"/>
      <c r="AB819" s="339" t="e">
        <f t="shared" si="28"/>
        <v>#DIV/0!</v>
      </c>
      <c r="AC819" s="311"/>
      <c r="AD819" s="312">
        <v>0</v>
      </c>
      <c r="AE819" s="312">
        <v>0</v>
      </c>
      <c r="AF819" s="312">
        <v>0</v>
      </c>
      <c r="AG819" s="312" t="s">
        <v>5</v>
      </c>
      <c r="AH819" s="312">
        <v>0</v>
      </c>
      <c r="AI819" s="312">
        <v>121000</v>
      </c>
      <c r="AJ819" s="312">
        <v>0</v>
      </c>
      <c r="AK819" s="312">
        <v>0</v>
      </c>
      <c r="AL819" s="312">
        <v>0</v>
      </c>
      <c r="AM819" s="312">
        <v>121000</v>
      </c>
      <c r="AN819" s="312">
        <v>120360</v>
      </c>
      <c r="AO819" s="312">
        <v>120360</v>
      </c>
      <c r="AP819" s="312">
        <v>0</v>
      </c>
      <c r="AQ819" s="312">
        <v>640</v>
      </c>
      <c r="AR819" s="312">
        <v>99.471074380165291</v>
      </c>
      <c r="AS819" s="312">
        <v>2.1430809972975921E-2</v>
      </c>
      <c r="AT819" s="297" t="s">
        <v>553</v>
      </c>
      <c r="AU819" s="297">
        <v>-2.1430809972975921E-2</v>
      </c>
    </row>
    <row r="820" spans="1:47" ht="22.5" customHeight="1">
      <c r="A820" s="356">
        <v>232040102013</v>
      </c>
      <c r="B820" s="311" t="s">
        <v>235</v>
      </c>
      <c r="C820" s="311" t="s">
        <v>7</v>
      </c>
      <c r="D820" s="311" t="s">
        <v>4</v>
      </c>
      <c r="E820" s="311" t="s">
        <v>21</v>
      </c>
      <c r="F820" s="311" t="s">
        <v>21</v>
      </c>
      <c r="G820" s="311" t="s">
        <v>23</v>
      </c>
      <c r="H820" s="298" t="s">
        <v>3190</v>
      </c>
      <c r="I820" s="298" t="s">
        <v>2818</v>
      </c>
      <c r="J820" s="298" t="s">
        <v>2818</v>
      </c>
      <c r="K820" s="339">
        <v>138000</v>
      </c>
      <c r="L820" s="339">
        <v>0</v>
      </c>
      <c r="M820" s="339">
        <v>0</v>
      </c>
      <c r="N820" s="339">
        <v>0</v>
      </c>
      <c r="O820" s="339">
        <v>138000</v>
      </c>
      <c r="P820" s="339">
        <v>137450</v>
      </c>
      <c r="Q820" s="339">
        <v>550</v>
      </c>
      <c r="R820" s="339">
        <v>18054</v>
      </c>
      <c r="S820" s="339">
        <v>119396</v>
      </c>
      <c r="T820" s="359">
        <f t="shared" si="29"/>
        <v>0.99601449275362319</v>
      </c>
      <c r="U820" s="298" t="s">
        <v>3191</v>
      </c>
      <c r="V820" s="298" t="s">
        <v>329</v>
      </c>
      <c r="W820" s="298" t="s">
        <v>3192</v>
      </c>
      <c r="X820" s="311" t="s">
        <v>3193</v>
      </c>
      <c r="Y820" s="311"/>
      <c r="Z820" s="311" t="s">
        <v>3194</v>
      </c>
      <c r="AA820" s="311"/>
      <c r="AB820" s="339" t="e">
        <f t="shared" si="28"/>
        <v>#VALUE!</v>
      </c>
      <c r="AC820" s="311"/>
      <c r="AD820" s="312">
        <v>137450</v>
      </c>
      <c r="AE820" s="312">
        <v>137450</v>
      </c>
      <c r="AF820" s="312">
        <v>0</v>
      </c>
      <c r="AG820" s="312">
        <v>99.601449275362313</v>
      </c>
      <c r="AH820" s="312">
        <v>2.1895833115589666E-2</v>
      </c>
      <c r="AI820" s="312">
        <v>20000</v>
      </c>
      <c r="AJ820" s="312">
        <v>0</v>
      </c>
      <c r="AK820" s="312">
        <v>0</v>
      </c>
      <c r="AL820" s="312">
        <v>0</v>
      </c>
      <c r="AM820" s="312">
        <v>20000</v>
      </c>
      <c r="AN820" s="312">
        <v>18054</v>
      </c>
      <c r="AO820" s="312">
        <v>18054</v>
      </c>
      <c r="AP820" s="312">
        <v>0</v>
      </c>
      <c r="AQ820" s="312">
        <v>1946</v>
      </c>
      <c r="AR820" s="312">
        <v>90.27</v>
      </c>
      <c r="AS820" s="312">
        <v>3.2146214959463877E-3</v>
      </c>
      <c r="AT820" s="297">
        <v>661.32712972194531</v>
      </c>
      <c r="AU820" s="297">
        <v>1.8681211619643277E-2</v>
      </c>
    </row>
    <row r="821" spans="1:47" ht="22.5" customHeight="1">
      <c r="A821" s="356">
        <v>232040102014</v>
      </c>
      <c r="B821" s="311" t="s">
        <v>235</v>
      </c>
      <c r="C821" s="311" t="s">
        <v>7</v>
      </c>
      <c r="D821" s="311" t="s">
        <v>4</v>
      </c>
      <c r="E821" s="311" t="s">
        <v>21</v>
      </c>
      <c r="F821" s="311" t="s">
        <v>21</v>
      </c>
      <c r="G821" s="311" t="s">
        <v>88</v>
      </c>
      <c r="H821" s="298" t="s">
        <v>3195</v>
      </c>
      <c r="I821" s="298" t="s">
        <v>2818</v>
      </c>
      <c r="J821" s="298" t="s">
        <v>2818</v>
      </c>
      <c r="K821" s="339">
        <v>10000</v>
      </c>
      <c r="L821" s="339">
        <v>0</v>
      </c>
      <c r="M821" s="339">
        <v>0</v>
      </c>
      <c r="N821" s="339">
        <v>0</v>
      </c>
      <c r="O821" s="339">
        <v>10000</v>
      </c>
      <c r="P821" s="339">
        <v>9972</v>
      </c>
      <c r="Q821" s="339">
        <v>28</v>
      </c>
      <c r="R821" s="339">
        <v>5500</v>
      </c>
      <c r="S821" s="339">
        <v>4472</v>
      </c>
      <c r="T821" s="359">
        <f t="shared" si="29"/>
        <v>0.99719999999999998</v>
      </c>
      <c r="U821" s="298" t="s">
        <v>3196</v>
      </c>
      <c r="V821" s="298" t="s">
        <v>329</v>
      </c>
      <c r="W821" s="298" t="s">
        <v>3197</v>
      </c>
      <c r="X821" s="311" t="s">
        <v>3181</v>
      </c>
      <c r="Y821" s="311">
        <v>100</v>
      </c>
      <c r="Z821" s="311">
        <v>100</v>
      </c>
      <c r="AA821" s="311" t="s">
        <v>509</v>
      </c>
      <c r="AB821" s="339">
        <f t="shared" si="28"/>
        <v>99.72</v>
      </c>
      <c r="AC821" s="311"/>
      <c r="AD821" s="312">
        <v>9972</v>
      </c>
      <c r="AE821" s="312">
        <v>9972</v>
      </c>
      <c r="AF821" s="312">
        <v>0</v>
      </c>
      <c r="AG821" s="312">
        <v>99.72</v>
      </c>
      <c r="AH821" s="312">
        <v>1.5885430907869058E-3</v>
      </c>
      <c r="AI821" s="312">
        <v>6000</v>
      </c>
      <c r="AJ821" s="312">
        <v>0</v>
      </c>
      <c r="AK821" s="312">
        <v>0</v>
      </c>
      <c r="AL821" s="312">
        <v>0</v>
      </c>
      <c r="AM821" s="312">
        <v>6000</v>
      </c>
      <c r="AN821" s="312">
        <v>5500</v>
      </c>
      <c r="AO821" s="312">
        <v>5500</v>
      </c>
      <c r="AP821" s="312">
        <v>0</v>
      </c>
      <c r="AQ821" s="312">
        <v>500</v>
      </c>
      <c r="AR821" s="312">
        <v>91.666666666666657</v>
      </c>
      <c r="AS821" s="312">
        <v>9.7930753449125595E-4</v>
      </c>
      <c r="AT821" s="297">
        <v>81.309090909090912</v>
      </c>
      <c r="AU821" s="297">
        <v>6.0923555629564981E-4</v>
      </c>
    </row>
    <row r="822" spans="1:47" ht="22.5" customHeight="1">
      <c r="A822" s="356">
        <v>232040102016</v>
      </c>
      <c r="B822" s="311" t="s">
        <v>235</v>
      </c>
      <c r="C822" s="311" t="s">
        <v>7</v>
      </c>
      <c r="D822" s="311" t="s">
        <v>4</v>
      </c>
      <c r="E822" s="311" t="s">
        <v>21</v>
      </c>
      <c r="F822" s="311" t="s">
        <v>767</v>
      </c>
      <c r="G822" s="311" t="s">
        <v>768</v>
      </c>
      <c r="H822" s="298" t="s">
        <v>3198</v>
      </c>
      <c r="I822" s="298" t="s">
        <v>2818</v>
      </c>
      <c r="J822" s="298" t="s">
        <v>2818</v>
      </c>
      <c r="K822" s="339">
        <v>19000</v>
      </c>
      <c r="L822" s="339">
        <v>0</v>
      </c>
      <c r="M822" s="339">
        <v>0</v>
      </c>
      <c r="N822" s="339">
        <v>0</v>
      </c>
      <c r="O822" s="339">
        <v>19000</v>
      </c>
      <c r="P822" s="339">
        <v>18403</v>
      </c>
      <c r="Q822" s="339">
        <v>597</v>
      </c>
      <c r="R822" s="339">
        <v>17845</v>
      </c>
      <c r="S822" s="339">
        <v>558</v>
      </c>
      <c r="T822" s="359">
        <f t="shared" si="29"/>
        <v>0.96857894736842109</v>
      </c>
      <c r="U822" s="298" t="s">
        <v>3199</v>
      </c>
      <c r="V822" s="298" t="s">
        <v>329</v>
      </c>
      <c r="W822" s="298" t="s">
        <v>3185</v>
      </c>
      <c r="X822" s="311" t="s">
        <v>3181</v>
      </c>
      <c r="Y822" s="311">
        <v>100</v>
      </c>
      <c r="Z822" s="311">
        <v>100</v>
      </c>
      <c r="AA822" s="311" t="s">
        <v>509</v>
      </c>
      <c r="AB822" s="339">
        <f t="shared" si="28"/>
        <v>184.03</v>
      </c>
      <c r="AC822" s="311"/>
      <c r="AD822" s="312">
        <v>18403</v>
      </c>
      <c r="AE822" s="312">
        <v>18403</v>
      </c>
      <c r="AF822" s="312">
        <v>0</v>
      </c>
      <c r="AG822" s="312">
        <v>96.857894736842113</v>
      </c>
      <c r="AH822" s="312">
        <v>2.9316043421331148E-3</v>
      </c>
      <c r="AI822" s="312">
        <v>18000</v>
      </c>
      <c r="AJ822" s="312">
        <v>0</v>
      </c>
      <c r="AK822" s="312">
        <v>0</v>
      </c>
      <c r="AL822" s="312">
        <v>0</v>
      </c>
      <c r="AM822" s="312">
        <v>18000</v>
      </c>
      <c r="AN822" s="312">
        <v>17845</v>
      </c>
      <c r="AO822" s="312">
        <v>17845</v>
      </c>
      <c r="AP822" s="312">
        <v>0</v>
      </c>
      <c r="AQ822" s="312">
        <v>155</v>
      </c>
      <c r="AR822" s="312">
        <v>99.138888888888886</v>
      </c>
      <c r="AS822" s="312">
        <v>3.1774078096357206E-3</v>
      </c>
      <c r="AT822" s="297">
        <v>3.1269263098907256</v>
      </c>
      <c r="AU822" s="297">
        <v>-2.4580346750260581E-4</v>
      </c>
    </row>
    <row r="823" spans="1:47" ht="22.5" customHeight="1">
      <c r="A823" s="356">
        <v>232040102018</v>
      </c>
      <c r="B823" s="311" t="s">
        <v>235</v>
      </c>
      <c r="C823" s="311" t="s">
        <v>7</v>
      </c>
      <c r="D823" s="311" t="s">
        <v>4</v>
      </c>
      <c r="E823" s="311" t="s">
        <v>36</v>
      </c>
      <c r="F823" s="311" t="s">
        <v>32</v>
      </c>
      <c r="G823" s="311" t="s">
        <v>140</v>
      </c>
      <c r="H823" s="298" t="s">
        <v>3201</v>
      </c>
      <c r="I823" s="298" t="s">
        <v>2818</v>
      </c>
      <c r="J823" s="298" t="s">
        <v>2818</v>
      </c>
      <c r="K823" s="339">
        <v>0</v>
      </c>
      <c r="L823" s="339">
        <v>0</v>
      </c>
      <c r="M823" s="339">
        <v>0</v>
      </c>
      <c r="N823" s="339">
        <v>0</v>
      </c>
      <c r="O823" s="339">
        <v>0</v>
      </c>
      <c r="P823" s="339">
        <v>0</v>
      </c>
      <c r="Q823" s="339">
        <v>0</v>
      </c>
      <c r="R823" s="339">
        <v>4600</v>
      </c>
      <c r="S823" s="339">
        <v>-4600</v>
      </c>
      <c r="T823" s="359" t="e">
        <f t="shared" si="29"/>
        <v>#DIV/0!</v>
      </c>
      <c r="U823" s="298"/>
      <c r="V823" s="298"/>
      <c r="W823" s="298"/>
      <c r="X823" s="311"/>
      <c r="Y823" s="311"/>
      <c r="Z823" s="311"/>
      <c r="AA823" s="311"/>
      <c r="AB823" s="339" t="e">
        <f t="shared" si="28"/>
        <v>#DIV/0!</v>
      </c>
      <c r="AC823" s="311"/>
      <c r="AD823" s="312">
        <v>0</v>
      </c>
      <c r="AE823" s="312">
        <v>0</v>
      </c>
      <c r="AF823" s="312">
        <v>0</v>
      </c>
      <c r="AG823" s="312" t="s">
        <v>5</v>
      </c>
      <c r="AH823" s="312">
        <v>0</v>
      </c>
      <c r="AI823" s="312">
        <v>5000</v>
      </c>
      <c r="AJ823" s="312">
        <v>0</v>
      </c>
      <c r="AK823" s="312">
        <v>0</v>
      </c>
      <c r="AL823" s="312">
        <v>0</v>
      </c>
      <c r="AM823" s="312">
        <v>5000</v>
      </c>
      <c r="AN823" s="312">
        <v>4600</v>
      </c>
      <c r="AO823" s="312">
        <v>4600</v>
      </c>
      <c r="AP823" s="312">
        <v>0</v>
      </c>
      <c r="AQ823" s="312">
        <v>400</v>
      </c>
      <c r="AR823" s="312">
        <v>92</v>
      </c>
      <c r="AS823" s="312">
        <v>8.1905721066541414E-4</v>
      </c>
      <c r="AT823" s="297" t="s">
        <v>553</v>
      </c>
      <c r="AU823" s="297">
        <v>-8.1905721066541414E-4</v>
      </c>
    </row>
    <row r="824" spans="1:47" ht="22.5" customHeight="1">
      <c r="A824" s="356">
        <v>232040102019</v>
      </c>
      <c r="B824" s="311" t="s">
        <v>235</v>
      </c>
      <c r="C824" s="311" t="s">
        <v>7</v>
      </c>
      <c r="D824" s="311" t="s">
        <v>4</v>
      </c>
      <c r="E824" s="311" t="s">
        <v>36</v>
      </c>
      <c r="F824" s="311" t="s">
        <v>782</v>
      </c>
      <c r="G824" s="311" t="s">
        <v>129</v>
      </c>
      <c r="H824" s="298" t="s">
        <v>3202</v>
      </c>
      <c r="I824" s="298" t="s">
        <v>2818</v>
      </c>
      <c r="J824" s="298" t="s">
        <v>2818</v>
      </c>
      <c r="K824" s="339">
        <v>17000</v>
      </c>
      <c r="L824" s="339">
        <v>0</v>
      </c>
      <c r="M824" s="339">
        <v>0</v>
      </c>
      <c r="N824" s="339">
        <v>0</v>
      </c>
      <c r="O824" s="339">
        <v>17000</v>
      </c>
      <c r="P824" s="339">
        <v>16520</v>
      </c>
      <c r="Q824" s="339">
        <v>480</v>
      </c>
      <c r="R824" s="339">
        <v>16520</v>
      </c>
      <c r="S824" s="339">
        <v>0</v>
      </c>
      <c r="T824" s="359">
        <f t="shared" si="29"/>
        <v>0.97176470588235297</v>
      </c>
      <c r="U824" s="298" t="s">
        <v>3203</v>
      </c>
      <c r="V824" s="298" t="s">
        <v>329</v>
      </c>
      <c r="W824" s="298" t="s">
        <v>3185</v>
      </c>
      <c r="X824" s="311" t="s">
        <v>3204</v>
      </c>
      <c r="Y824" s="311" t="s">
        <v>3205</v>
      </c>
      <c r="Z824" s="311" t="s">
        <v>3206</v>
      </c>
      <c r="AA824" s="311"/>
      <c r="AB824" s="339" t="e">
        <f t="shared" si="28"/>
        <v>#VALUE!</v>
      </c>
      <c r="AC824" s="311"/>
      <c r="AD824" s="312">
        <v>16520</v>
      </c>
      <c r="AE824" s="312">
        <v>16520</v>
      </c>
      <c r="AF824" s="312">
        <v>0</v>
      </c>
      <c r="AG824" s="312">
        <v>97.176470588235304</v>
      </c>
      <c r="AH824" s="312">
        <v>2.6316417829722904E-3</v>
      </c>
      <c r="AI824" s="312">
        <v>18000</v>
      </c>
      <c r="AJ824" s="312">
        <v>0</v>
      </c>
      <c r="AK824" s="312">
        <v>0</v>
      </c>
      <c r="AL824" s="312">
        <v>0</v>
      </c>
      <c r="AM824" s="312">
        <v>18000</v>
      </c>
      <c r="AN824" s="312">
        <v>16520</v>
      </c>
      <c r="AO824" s="312">
        <v>16520</v>
      </c>
      <c r="AP824" s="312">
        <v>0</v>
      </c>
      <c r="AQ824" s="312">
        <v>1480</v>
      </c>
      <c r="AR824" s="312">
        <v>91.777777777777786</v>
      </c>
      <c r="AS824" s="312">
        <v>2.9414837217810086E-3</v>
      </c>
      <c r="AT824" s="297">
        <v>0</v>
      </c>
      <c r="AU824" s="297">
        <v>-3.098419388087182E-4</v>
      </c>
    </row>
    <row r="825" spans="1:47" ht="22.5" customHeight="1">
      <c r="A825" s="356">
        <v>232040102020</v>
      </c>
      <c r="B825" s="311" t="s">
        <v>235</v>
      </c>
      <c r="C825" s="311" t="s">
        <v>7</v>
      </c>
      <c r="D825" s="311" t="s">
        <v>4</v>
      </c>
      <c r="E825" s="311" t="s">
        <v>56</v>
      </c>
      <c r="F825" s="311" t="s">
        <v>28</v>
      </c>
      <c r="G825" s="311" t="s">
        <v>78</v>
      </c>
      <c r="H825" s="298" t="s">
        <v>3207</v>
      </c>
      <c r="I825" s="298" t="s">
        <v>2818</v>
      </c>
      <c r="J825" s="298" t="s">
        <v>2818</v>
      </c>
      <c r="K825" s="339">
        <v>0</v>
      </c>
      <c r="L825" s="339">
        <v>0</v>
      </c>
      <c r="M825" s="339">
        <v>0</v>
      </c>
      <c r="N825" s="339">
        <v>0</v>
      </c>
      <c r="O825" s="339">
        <v>0</v>
      </c>
      <c r="P825" s="339">
        <v>0</v>
      </c>
      <c r="Q825" s="339">
        <v>0</v>
      </c>
      <c r="R825" s="339">
        <v>33660</v>
      </c>
      <c r="S825" s="339">
        <v>-33660</v>
      </c>
      <c r="T825" s="359" t="e">
        <f t="shared" si="29"/>
        <v>#DIV/0!</v>
      </c>
      <c r="U825" s="298"/>
      <c r="V825" s="298"/>
      <c r="W825" s="298"/>
      <c r="X825" s="311"/>
      <c r="Y825" s="311"/>
      <c r="Z825" s="311"/>
      <c r="AA825" s="311"/>
      <c r="AB825" s="339" t="e">
        <f t="shared" si="28"/>
        <v>#DIV/0!</v>
      </c>
      <c r="AC825" s="311"/>
      <c r="AD825" s="312">
        <v>0</v>
      </c>
      <c r="AE825" s="312">
        <v>0</v>
      </c>
      <c r="AF825" s="312">
        <v>0</v>
      </c>
      <c r="AG825" s="312" t="s">
        <v>5</v>
      </c>
      <c r="AH825" s="312">
        <v>0</v>
      </c>
      <c r="AI825" s="312">
        <v>66000</v>
      </c>
      <c r="AJ825" s="312">
        <v>0</v>
      </c>
      <c r="AK825" s="312">
        <v>0</v>
      </c>
      <c r="AL825" s="312">
        <v>0</v>
      </c>
      <c r="AM825" s="312">
        <v>66000</v>
      </c>
      <c r="AN825" s="312">
        <v>33660</v>
      </c>
      <c r="AO825" s="312">
        <v>33660</v>
      </c>
      <c r="AP825" s="312">
        <v>0</v>
      </c>
      <c r="AQ825" s="312">
        <v>32340</v>
      </c>
      <c r="AR825" s="312">
        <v>51</v>
      </c>
      <c r="AS825" s="312">
        <v>5.9933621110864858E-3</v>
      </c>
      <c r="AT825" s="297" t="s">
        <v>553</v>
      </c>
      <c r="AU825" s="297">
        <v>-5.9933621110864858E-3</v>
      </c>
    </row>
    <row r="826" spans="1:47" ht="22.5" customHeight="1">
      <c r="A826" s="356">
        <v>232040102021</v>
      </c>
      <c r="B826" s="311" t="s">
        <v>235</v>
      </c>
      <c r="C826" s="311" t="s">
        <v>7</v>
      </c>
      <c r="D826" s="311" t="s">
        <v>4</v>
      </c>
      <c r="E826" s="311" t="s">
        <v>56</v>
      </c>
      <c r="F826" s="311" t="s">
        <v>28</v>
      </c>
      <c r="G826" s="311" t="s">
        <v>146</v>
      </c>
      <c r="H826" s="298" t="s">
        <v>3208</v>
      </c>
      <c r="I826" s="298" t="s">
        <v>2818</v>
      </c>
      <c r="J826" s="298" t="s">
        <v>2818</v>
      </c>
      <c r="K826" s="339">
        <v>23000</v>
      </c>
      <c r="L826" s="339">
        <v>0</v>
      </c>
      <c r="M826" s="339">
        <v>0</v>
      </c>
      <c r="N826" s="339">
        <v>0</v>
      </c>
      <c r="O826" s="339">
        <v>23000</v>
      </c>
      <c r="P826" s="339">
        <v>16812</v>
      </c>
      <c r="Q826" s="339">
        <v>6188</v>
      </c>
      <c r="R826" s="339">
        <v>16812</v>
      </c>
      <c r="S826" s="339">
        <v>0</v>
      </c>
      <c r="T826" s="359">
        <f t="shared" si="29"/>
        <v>0.73095652173913039</v>
      </c>
      <c r="U826" s="298" t="s">
        <v>3209</v>
      </c>
      <c r="V826" s="298" t="s">
        <v>3210</v>
      </c>
      <c r="W826" s="298" t="s">
        <v>3185</v>
      </c>
      <c r="X826" s="311" t="s">
        <v>3211</v>
      </c>
      <c r="Y826" s="311">
        <v>40</v>
      </c>
      <c r="Z826" s="311">
        <v>40</v>
      </c>
      <c r="AA826" s="311" t="s">
        <v>509</v>
      </c>
      <c r="AB826" s="339">
        <f t="shared" si="28"/>
        <v>420.3</v>
      </c>
      <c r="AC826" s="311"/>
      <c r="AD826" s="312">
        <v>16812</v>
      </c>
      <c r="AE826" s="312">
        <v>16812</v>
      </c>
      <c r="AF826" s="312">
        <v>0</v>
      </c>
      <c r="AG826" s="312">
        <v>73.095652173913038</v>
      </c>
      <c r="AH826" s="312">
        <v>2.6781574851894759E-3</v>
      </c>
      <c r="AI826" s="312">
        <v>11000</v>
      </c>
      <c r="AJ826" s="312">
        <v>6000</v>
      </c>
      <c r="AK826" s="312">
        <v>0</v>
      </c>
      <c r="AL826" s="312">
        <v>0</v>
      </c>
      <c r="AM826" s="312">
        <v>17000</v>
      </c>
      <c r="AN826" s="312">
        <v>16812</v>
      </c>
      <c r="AO826" s="312">
        <v>16812</v>
      </c>
      <c r="AP826" s="312">
        <v>0</v>
      </c>
      <c r="AQ826" s="312">
        <v>188</v>
      </c>
      <c r="AR826" s="312">
        <v>98.89411764705882</v>
      </c>
      <c r="AS826" s="312">
        <v>2.9934760490667261E-3</v>
      </c>
      <c r="AT826" s="297">
        <v>0</v>
      </c>
      <c r="AU826" s="297">
        <v>-3.1531856387725021E-4</v>
      </c>
    </row>
    <row r="827" spans="1:47" ht="22.5" customHeight="1">
      <c r="A827" s="356">
        <v>232040102022</v>
      </c>
      <c r="B827" s="313" t="s">
        <v>235</v>
      </c>
      <c r="C827" s="313" t="s">
        <v>7</v>
      </c>
      <c r="D827" s="313" t="s">
        <v>4</v>
      </c>
      <c r="E827" s="313" t="s">
        <v>56</v>
      </c>
      <c r="F827" s="313" t="s">
        <v>28</v>
      </c>
      <c r="G827" s="313" t="s">
        <v>103</v>
      </c>
      <c r="H827" s="314" t="s">
        <v>3212</v>
      </c>
      <c r="I827" s="314" t="s">
        <v>2818</v>
      </c>
      <c r="J827" s="314" t="s">
        <v>2818</v>
      </c>
      <c r="K827" s="348">
        <v>1336000</v>
      </c>
      <c r="L827" s="348">
        <v>-252000</v>
      </c>
      <c r="M827" s="348">
        <v>0</v>
      </c>
      <c r="N827" s="348">
        <v>0</v>
      </c>
      <c r="O827" s="348">
        <v>1084000</v>
      </c>
      <c r="P827" s="348">
        <v>838480</v>
      </c>
      <c r="Q827" s="348">
        <v>245520</v>
      </c>
      <c r="R827" s="348">
        <v>746368</v>
      </c>
      <c r="S827" s="348">
        <v>92112</v>
      </c>
      <c r="T827" s="358">
        <f t="shared" si="29"/>
        <v>0.77350553505535058</v>
      </c>
      <c r="U827" s="298" t="s">
        <v>3213</v>
      </c>
      <c r="V827" s="303" t="s">
        <v>3214</v>
      </c>
      <c r="W827" s="303" t="s">
        <v>3215</v>
      </c>
      <c r="X827" s="336" t="s">
        <v>3216</v>
      </c>
      <c r="Y827" s="336">
        <v>160</v>
      </c>
      <c r="Z827" s="336">
        <v>159</v>
      </c>
      <c r="AA827" s="336" t="s">
        <v>460</v>
      </c>
      <c r="AB827" s="365">
        <f t="shared" si="28"/>
        <v>5273.4591194968552</v>
      </c>
      <c r="AC827" s="313"/>
      <c r="AD827" s="315">
        <v>838480</v>
      </c>
      <c r="AE827" s="315">
        <v>838480</v>
      </c>
      <c r="AF827" s="315">
        <v>0</v>
      </c>
      <c r="AG827" s="315">
        <v>77.350553505535061</v>
      </c>
      <c r="AH827" s="315">
        <v>0.13357015751734902</v>
      </c>
      <c r="AI827" s="315">
        <v>1191000</v>
      </c>
      <c r="AJ827" s="315">
        <v>-424000</v>
      </c>
      <c r="AK827" s="315">
        <v>0</v>
      </c>
      <c r="AL827" s="315">
        <v>0</v>
      </c>
      <c r="AM827" s="315">
        <v>767000</v>
      </c>
      <c r="AN827" s="315">
        <v>746368</v>
      </c>
      <c r="AO827" s="315">
        <v>746368</v>
      </c>
      <c r="AP827" s="315">
        <v>0</v>
      </c>
      <c r="AQ827" s="315">
        <v>20632</v>
      </c>
      <c r="AR827" s="315">
        <v>97.310039113428942</v>
      </c>
      <c r="AS827" s="315">
        <v>0.13289523743693993</v>
      </c>
      <c r="AT827" s="297">
        <v>12.341365117475561</v>
      </c>
      <c r="AU827" s="297">
        <v>6.7492008040909157E-4</v>
      </c>
    </row>
    <row r="828" spans="1:47" ht="22.5" customHeight="1">
      <c r="A828" s="356">
        <v>232040102023</v>
      </c>
      <c r="B828" s="311" t="s">
        <v>235</v>
      </c>
      <c r="C828" s="311" t="s">
        <v>7</v>
      </c>
      <c r="D828" s="311" t="s">
        <v>4</v>
      </c>
      <c r="E828" s="311" t="s">
        <v>56</v>
      </c>
      <c r="F828" s="311" t="s">
        <v>28</v>
      </c>
      <c r="G828" s="311" t="s">
        <v>92</v>
      </c>
      <c r="H828" s="298" t="s">
        <v>3217</v>
      </c>
      <c r="I828" s="298" t="s">
        <v>2818</v>
      </c>
      <c r="J828" s="298" t="s">
        <v>2818</v>
      </c>
      <c r="K828" s="339">
        <v>26000</v>
      </c>
      <c r="L828" s="339">
        <v>0</v>
      </c>
      <c r="M828" s="339">
        <v>0</v>
      </c>
      <c r="N828" s="339">
        <v>0</v>
      </c>
      <c r="O828" s="339">
        <v>26000</v>
      </c>
      <c r="P828" s="339">
        <v>23485</v>
      </c>
      <c r="Q828" s="339">
        <v>2515</v>
      </c>
      <c r="R828" s="339">
        <v>21945</v>
      </c>
      <c r="S828" s="339">
        <v>1540</v>
      </c>
      <c r="T828" s="359">
        <f t="shared" si="29"/>
        <v>0.90326923076923082</v>
      </c>
      <c r="U828" s="298" t="s">
        <v>3218</v>
      </c>
      <c r="V828" s="303" t="s">
        <v>3219</v>
      </c>
      <c r="W828" s="303" t="s">
        <v>1873</v>
      </c>
      <c r="X828" s="336" t="s">
        <v>3220</v>
      </c>
      <c r="Y828" s="336">
        <v>61</v>
      </c>
      <c r="Z828" s="336">
        <v>61</v>
      </c>
      <c r="AA828" s="336" t="s">
        <v>460</v>
      </c>
      <c r="AB828" s="365">
        <f t="shared" si="28"/>
        <v>385</v>
      </c>
      <c r="AC828" s="311"/>
      <c r="AD828" s="312">
        <v>23485</v>
      </c>
      <c r="AE828" s="312">
        <v>23485</v>
      </c>
      <c r="AF828" s="312">
        <v>0</v>
      </c>
      <c r="AG828" s="312">
        <v>90.32692307692308</v>
      </c>
      <c r="AH828" s="312">
        <v>3.7411687211322173E-3</v>
      </c>
      <c r="AI828" s="312">
        <v>24000</v>
      </c>
      <c r="AJ828" s="312">
        <v>0</v>
      </c>
      <c r="AK828" s="312">
        <v>0</v>
      </c>
      <c r="AL828" s="312">
        <v>0</v>
      </c>
      <c r="AM828" s="312">
        <v>24000</v>
      </c>
      <c r="AN828" s="312">
        <v>21945</v>
      </c>
      <c r="AO828" s="312">
        <v>21945</v>
      </c>
      <c r="AP828" s="312">
        <v>0</v>
      </c>
      <c r="AQ828" s="312">
        <v>2055</v>
      </c>
      <c r="AR828" s="312">
        <v>91.4375</v>
      </c>
      <c r="AS828" s="312">
        <v>3.9074370626201111E-3</v>
      </c>
      <c r="AT828" s="297">
        <v>7.0175438596491224</v>
      </c>
      <c r="AU828" s="297">
        <v>-1.6626834148789375E-4</v>
      </c>
    </row>
    <row r="829" spans="1:47" ht="22.5" customHeight="1">
      <c r="A829" s="356">
        <v>232040102025</v>
      </c>
      <c r="B829" s="311" t="s">
        <v>235</v>
      </c>
      <c r="C829" s="311" t="s">
        <v>7</v>
      </c>
      <c r="D829" s="311" t="s">
        <v>4</v>
      </c>
      <c r="E829" s="311" t="s">
        <v>1930</v>
      </c>
      <c r="F829" s="311" t="s">
        <v>28</v>
      </c>
      <c r="G829" s="311" t="s">
        <v>30</v>
      </c>
      <c r="H829" s="298" t="s">
        <v>3221</v>
      </c>
      <c r="I829" s="298" t="s">
        <v>2818</v>
      </c>
      <c r="J829" s="298" t="s">
        <v>2818</v>
      </c>
      <c r="K829" s="339">
        <v>285000</v>
      </c>
      <c r="L829" s="339">
        <v>0</v>
      </c>
      <c r="M829" s="339">
        <v>0</v>
      </c>
      <c r="N829" s="339">
        <v>0</v>
      </c>
      <c r="O829" s="339">
        <v>285000</v>
      </c>
      <c r="P829" s="339">
        <v>205960</v>
      </c>
      <c r="Q829" s="339">
        <v>79040</v>
      </c>
      <c r="R829" s="339">
        <v>175960</v>
      </c>
      <c r="S829" s="339">
        <v>30000</v>
      </c>
      <c r="T829" s="359">
        <f t="shared" si="29"/>
        <v>0.72266666666666668</v>
      </c>
      <c r="U829" s="298" t="s">
        <v>3222</v>
      </c>
      <c r="V829" s="298" t="s">
        <v>3223</v>
      </c>
      <c r="W829" s="298" t="s">
        <v>3224</v>
      </c>
      <c r="X829" s="311" t="s">
        <v>3200</v>
      </c>
      <c r="Y829" s="311">
        <v>36</v>
      </c>
      <c r="Z829" s="311">
        <v>36</v>
      </c>
      <c r="AA829" s="311" t="s">
        <v>787</v>
      </c>
      <c r="AB829" s="339">
        <f t="shared" si="28"/>
        <v>5721.1111111111113</v>
      </c>
      <c r="AC829" s="311"/>
      <c r="AD829" s="312">
        <v>205960</v>
      </c>
      <c r="AE829" s="312">
        <v>205960</v>
      </c>
      <c r="AF829" s="312">
        <v>0</v>
      </c>
      <c r="AG829" s="312">
        <v>72.266666666666666</v>
      </c>
      <c r="AH829" s="312">
        <v>3.2809500098121842E-2</v>
      </c>
      <c r="AI829" s="312">
        <v>297000</v>
      </c>
      <c r="AJ829" s="312">
        <v>-118000</v>
      </c>
      <c r="AK829" s="312">
        <v>0</v>
      </c>
      <c r="AL829" s="312">
        <v>0</v>
      </c>
      <c r="AM829" s="312">
        <v>179000</v>
      </c>
      <c r="AN829" s="312">
        <v>175960</v>
      </c>
      <c r="AO829" s="312">
        <v>175960</v>
      </c>
      <c r="AP829" s="312">
        <v>0</v>
      </c>
      <c r="AQ829" s="312">
        <v>3040</v>
      </c>
      <c r="AR829" s="312">
        <v>98.30167597765363</v>
      </c>
      <c r="AS829" s="312">
        <v>3.1330718867105707E-2</v>
      </c>
      <c r="AT829" s="297">
        <v>17.049329393043873</v>
      </c>
      <c r="AU829" s="297">
        <v>1.4787812310161352E-3</v>
      </c>
    </row>
    <row r="830" spans="1:47" ht="22.5" customHeight="1">
      <c r="A830" s="356">
        <v>232040102026</v>
      </c>
      <c r="B830" s="311" t="s">
        <v>235</v>
      </c>
      <c r="C830" s="311" t="s">
        <v>7</v>
      </c>
      <c r="D830" s="311" t="s">
        <v>4</v>
      </c>
      <c r="E830" s="311" t="s">
        <v>1930</v>
      </c>
      <c r="F830" s="311" t="s">
        <v>28</v>
      </c>
      <c r="G830" s="311" t="s">
        <v>78</v>
      </c>
      <c r="H830" s="298" t="s">
        <v>3225</v>
      </c>
      <c r="I830" s="298" t="s">
        <v>2818</v>
      </c>
      <c r="J830" s="298" t="s">
        <v>2818</v>
      </c>
      <c r="K830" s="339">
        <v>300000</v>
      </c>
      <c r="L830" s="339">
        <v>0</v>
      </c>
      <c r="M830" s="339">
        <v>0</v>
      </c>
      <c r="N830" s="339">
        <v>0</v>
      </c>
      <c r="O830" s="339">
        <v>300000</v>
      </c>
      <c r="P830" s="339">
        <v>0</v>
      </c>
      <c r="Q830" s="339">
        <v>300000</v>
      </c>
      <c r="R830" s="339">
        <v>505590</v>
      </c>
      <c r="S830" s="339">
        <v>-505590</v>
      </c>
      <c r="T830" s="359">
        <f t="shared" si="29"/>
        <v>0</v>
      </c>
      <c r="U830" s="298" t="s">
        <v>3226</v>
      </c>
      <c r="V830" s="298" t="s">
        <v>3227</v>
      </c>
      <c r="W830" s="298" t="s">
        <v>3228</v>
      </c>
      <c r="X830" s="311" t="s">
        <v>3200</v>
      </c>
      <c r="Y830" s="311">
        <v>1</v>
      </c>
      <c r="Z830" s="311">
        <v>0</v>
      </c>
      <c r="AA830" s="311" t="s">
        <v>787</v>
      </c>
      <c r="AB830" s="339" t="e">
        <f t="shared" si="28"/>
        <v>#DIV/0!</v>
      </c>
      <c r="AC830" s="311"/>
      <c r="AD830" s="312">
        <v>0</v>
      </c>
      <c r="AE830" s="312">
        <v>0</v>
      </c>
      <c r="AF830" s="312">
        <v>0</v>
      </c>
      <c r="AG830" s="312">
        <v>0</v>
      </c>
      <c r="AH830" s="312">
        <v>0</v>
      </c>
      <c r="AI830" s="312">
        <v>400000</v>
      </c>
      <c r="AJ830" s="312">
        <v>306000</v>
      </c>
      <c r="AK830" s="312">
        <v>0</v>
      </c>
      <c r="AL830" s="312">
        <v>0</v>
      </c>
      <c r="AM830" s="312">
        <v>706000</v>
      </c>
      <c r="AN830" s="312">
        <v>505590</v>
      </c>
      <c r="AO830" s="312">
        <v>505590</v>
      </c>
      <c r="AP830" s="312">
        <v>0</v>
      </c>
      <c r="AQ830" s="312">
        <v>200410</v>
      </c>
      <c r="AR830" s="312">
        <v>71.613314447592074</v>
      </c>
      <c r="AS830" s="312">
        <v>9.0023290247897111E-2</v>
      </c>
      <c r="AT830" s="297" t="s">
        <v>553</v>
      </c>
      <c r="AU830" s="297">
        <v>-9.0023290247897111E-2</v>
      </c>
    </row>
    <row r="831" spans="1:47" ht="22.5" customHeight="1">
      <c r="A831" s="356">
        <v>232040102027</v>
      </c>
      <c r="B831" s="311" t="s">
        <v>235</v>
      </c>
      <c r="C831" s="311" t="s">
        <v>7</v>
      </c>
      <c r="D831" s="311" t="s">
        <v>4</v>
      </c>
      <c r="E831" s="311" t="s">
        <v>730</v>
      </c>
      <c r="F831" s="311" t="s">
        <v>127</v>
      </c>
      <c r="G831" s="311" t="s">
        <v>129</v>
      </c>
      <c r="H831" s="298" t="s">
        <v>3229</v>
      </c>
      <c r="I831" s="298" t="s">
        <v>2818</v>
      </c>
      <c r="J831" s="298" t="s">
        <v>2818</v>
      </c>
      <c r="K831" s="339">
        <v>105000</v>
      </c>
      <c r="L831" s="339">
        <v>0</v>
      </c>
      <c r="M831" s="339">
        <v>0</v>
      </c>
      <c r="N831" s="339">
        <v>0</v>
      </c>
      <c r="O831" s="339">
        <v>105000</v>
      </c>
      <c r="P831" s="339">
        <v>105000</v>
      </c>
      <c r="Q831" s="339">
        <v>0</v>
      </c>
      <c r="R831" s="339">
        <v>90000</v>
      </c>
      <c r="S831" s="339">
        <v>15000</v>
      </c>
      <c r="T831" s="359">
        <f t="shared" si="29"/>
        <v>1</v>
      </c>
      <c r="U831" s="298" t="s">
        <v>3230</v>
      </c>
      <c r="V831" s="298" t="s">
        <v>1909</v>
      </c>
      <c r="W831" s="298" t="s">
        <v>1914</v>
      </c>
      <c r="X831" s="311" t="s">
        <v>3231</v>
      </c>
      <c r="Y831" s="311">
        <v>1</v>
      </c>
      <c r="Z831" s="311">
        <v>1</v>
      </c>
      <c r="AA831" s="311" t="s">
        <v>787</v>
      </c>
      <c r="AB831" s="339">
        <f t="shared" si="28"/>
        <v>105000</v>
      </c>
      <c r="AC831" s="311"/>
      <c r="AD831" s="312">
        <v>105000</v>
      </c>
      <c r="AE831" s="312">
        <v>105000</v>
      </c>
      <c r="AF831" s="312">
        <v>0</v>
      </c>
      <c r="AG831" s="312">
        <v>100</v>
      </c>
      <c r="AH831" s="312">
        <v>1.672653675617981E-2</v>
      </c>
      <c r="AI831" s="312">
        <v>150000</v>
      </c>
      <c r="AJ831" s="312">
        <v>-60000</v>
      </c>
      <c r="AK831" s="312">
        <v>0</v>
      </c>
      <c r="AL831" s="312">
        <v>0</v>
      </c>
      <c r="AM831" s="312">
        <v>90000</v>
      </c>
      <c r="AN831" s="312">
        <v>90000</v>
      </c>
      <c r="AO831" s="312">
        <v>90000</v>
      </c>
      <c r="AP831" s="312">
        <v>0</v>
      </c>
      <c r="AQ831" s="312">
        <v>0</v>
      </c>
      <c r="AR831" s="312">
        <v>100</v>
      </c>
      <c r="AS831" s="312">
        <v>1.6025032382584188E-2</v>
      </c>
      <c r="AT831" s="297">
        <v>16.666666666666664</v>
      </c>
      <c r="AU831" s="297">
        <v>7.0150437359562182E-4</v>
      </c>
    </row>
    <row r="832" spans="1:47" ht="22.5" customHeight="1">
      <c r="A832" s="356">
        <v>232040102028</v>
      </c>
      <c r="B832" s="311" t="s">
        <v>235</v>
      </c>
      <c r="C832" s="311" t="s">
        <v>7</v>
      </c>
      <c r="D832" s="311" t="s">
        <v>4</v>
      </c>
      <c r="E832" s="311" t="s">
        <v>730</v>
      </c>
      <c r="F832" s="311" t="s">
        <v>127</v>
      </c>
      <c r="G832" s="311" t="s">
        <v>588</v>
      </c>
      <c r="H832" s="298" t="s">
        <v>3232</v>
      </c>
      <c r="I832" s="298" t="s">
        <v>2818</v>
      </c>
      <c r="J832" s="298" t="s">
        <v>2818</v>
      </c>
      <c r="K832" s="339">
        <v>60000</v>
      </c>
      <c r="L832" s="339">
        <v>0</v>
      </c>
      <c r="M832" s="339">
        <v>0</v>
      </c>
      <c r="N832" s="339">
        <v>0</v>
      </c>
      <c r="O832" s="339">
        <v>60000</v>
      </c>
      <c r="P832" s="339">
        <v>60000</v>
      </c>
      <c r="Q832" s="339">
        <v>0</v>
      </c>
      <c r="R832" s="339">
        <v>72525</v>
      </c>
      <c r="S832" s="339">
        <v>-12525</v>
      </c>
      <c r="T832" s="359">
        <f t="shared" si="29"/>
        <v>1</v>
      </c>
      <c r="U832" s="298" t="s">
        <v>3233</v>
      </c>
      <c r="V832" s="298" t="s">
        <v>1909</v>
      </c>
      <c r="W832" s="298" t="s">
        <v>1914</v>
      </c>
      <c r="X832" s="311" t="s">
        <v>3234</v>
      </c>
      <c r="Y832" s="311">
        <v>1</v>
      </c>
      <c r="Z832" s="311">
        <v>1</v>
      </c>
      <c r="AA832" s="311" t="s">
        <v>787</v>
      </c>
      <c r="AB832" s="339">
        <f t="shared" si="28"/>
        <v>60000</v>
      </c>
      <c r="AC832" s="311"/>
      <c r="AD832" s="312">
        <v>60000</v>
      </c>
      <c r="AE832" s="312">
        <v>60000</v>
      </c>
      <c r="AF832" s="312">
        <v>0</v>
      </c>
      <c r="AG832" s="312">
        <v>100</v>
      </c>
      <c r="AH832" s="312">
        <v>9.5580210035313209E-3</v>
      </c>
      <c r="AI832" s="312">
        <v>73000</v>
      </c>
      <c r="AJ832" s="312">
        <v>0</v>
      </c>
      <c r="AK832" s="312">
        <v>0</v>
      </c>
      <c r="AL832" s="312">
        <v>0</v>
      </c>
      <c r="AM832" s="312">
        <v>73000</v>
      </c>
      <c r="AN832" s="312">
        <v>72525</v>
      </c>
      <c r="AO832" s="312">
        <v>72525</v>
      </c>
      <c r="AP832" s="312">
        <v>0</v>
      </c>
      <c r="AQ832" s="312">
        <v>475</v>
      </c>
      <c r="AR832" s="312">
        <v>99.349315068493155</v>
      </c>
      <c r="AS832" s="312">
        <v>1.2913505261632425E-2</v>
      </c>
      <c r="AT832" s="297">
        <v>-17.269906928645295</v>
      </c>
      <c r="AU832" s="297">
        <v>-3.3554842581011036E-3</v>
      </c>
    </row>
    <row r="833" spans="1:47" ht="22.5" customHeight="1">
      <c r="A833" s="356">
        <v>232040103000</v>
      </c>
      <c r="B833" s="302" t="s">
        <v>235</v>
      </c>
      <c r="C833" s="302" t="s">
        <v>7</v>
      </c>
      <c r="D833" s="302" t="s">
        <v>251</v>
      </c>
      <c r="E833" s="302" t="s">
        <v>5</v>
      </c>
      <c r="F833" s="302" t="s">
        <v>5</v>
      </c>
      <c r="G833" s="302" t="s">
        <v>5</v>
      </c>
      <c r="H833" s="314" t="s">
        <v>3441</v>
      </c>
      <c r="I833" s="314" t="s">
        <v>3249</v>
      </c>
      <c r="J833" s="314" t="s">
        <v>3249</v>
      </c>
      <c r="K833" s="344">
        <v>190000</v>
      </c>
      <c r="L833" s="344">
        <v>0</v>
      </c>
      <c r="M833" s="344">
        <v>0</v>
      </c>
      <c r="N833" s="344">
        <v>0</v>
      </c>
      <c r="O833" s="344">
        <v>190000</v>
      </c>
      <c r="P833" s="344">
        <v>84122</v>
      </c>
      <c r="Q833" s="344">
        <v>105878</v>
      </c>
      <c r="R833" s="344">
        <v>80853</v>
      </c>
      <c r="S833" s="345">
        <v>3269</v>
      </c>
      <c r="T833" s="358">
        <f t="shared" si="29"/>
        <v>0.44274736842105261</v>
      </c>
      <c r="U833" s="298" t="s">
        <v>3442</v>
      </c>
      <c r="V833" s="303"/>
      <c r="W833" s="303"/>
      <c r="X833" s="336"/>
      <c r="Y833" s="336"/>
      <c r="Z833" s="336"/>
      <c r="AA833" s="336"/>
      <c r="AB833" s="365" t="e">
        <f t="shared" si="28"/>
        <v>#DIV/0!</v>
      </c>
      <c r="AC833" s="304" t="s">
        <v>85</v>
      </c>
      <c r="AD833" s="305">
        <v>84122</v>
      </c>
      <c r="AE833" s="305">
        <v>84122</v>
      </c>
      <c r="AF833" s="305">
        <v>0</v>
      </c>
      <c r="AG833" s="306">
        <v>44.274736842105263</v>
      </c>
      <c r="AH833" s="306">
        <v>1.4355833051754141E-2</v>
      </c>
      <c r="AI833" s="305">
        <v>138000</v>
      </c>
      <c r="AJ833" s="305">
        <v>-42000</v>
      </c>
      <c r="AK833" s="305">
        <v>0</v>
      </c>
      <c r="AL833" s="305">
        <v>0</v>
      </c>
      <c r="AM833" s="305">
        <v>96000</v>
      </c>
      <c r="AN833" s="305">
        <v>80853</v>
      </c>
      <c r="AO833" s="305">
        <v>80853</v>
      </c>
      <c r="AP833" s="305">
        <v>0</v>
      </c>
      <c r="AQ833" s="305">
        <v>15147</v>
      </c>
      <c r="AR833" s="306">
        <v>84.221874999999997</v>
      </c>
      <c r="AS833" s="306">
        <v>93.345417181384718</v>
      </c>
      <c r="AT833" s="307">
        <v>4.0431400195416369</v>
      </c>
      <c r="AU833" s="307">
        <v>3.3185033236527457E-3</v>
      </c>
    </row>
    <row r="834" spans="1:47" ht="22.5" customHeight="1">
      <c r="A834" s="356">
        <v>232040103001</v>
      </c>
      <c r="B834" s="309" t="s">
        <v>235</v>
      </c>
      <c r="C834" s="309" t="s">
        <v>7</v>
      </c>
      <c r="D834" s="309" t="s">
        <v>251</v>
      </c>
      <c r="E834" s="309" t="s">
        <v>117</v>
      </c>
      <c r="F834" s="309" t="s">
        <v>21</v>
      </c>
      <c r="G834" s="309" t="s">
        <v>59</v>
      </c>
      <c r="H834" s="298" t="s">
        <v>3443</v>
      </c>
      <c r="I834" s="298" t="s">
        <v>3249</v>
      </c>
      <c r="J834" s="298" t="s">
        <v>3249</v>
      </c>
      <c r="K834" s="346">
        <v>134000</v>
      </c>
      <c r="L834" s="346">
        <v>0</v>
      </c>
      <c r="M834" s="346">
        <v>0</v>
      </c>
      <c r="N834" s="346">
        <v>0</v>
      </c>
      <c r="O834" s="346">
        <v>134000</v>
      </c>
      <c r="P834" s="346">
        <v>50000</v>
      </c>
      <c r="Q834" s="346">
        <v>84000</v>
      </c>
      <c r="R834" s="346">
        <v>50000</v>
      </c>
      <c r="S834" s="347">
        <v>0</v>
      </c>
      <c r="T834" s="359">
        <f t="shared" si="29"/>
        <v>0.37313432835820898</v>
      </c>
      <c r="U834" s="298" t="s">
        <v>3444</v>
      </c>
      <c r="V834" s="298" t="s">
        <v>3445</v>
      </c>
      <c r="W834" s="298" t="s">
        <v>316</v>
      </c>
      <c r="X834" s="370" t="s">
        <v>3666</v>
      </c>
      <c r="Y834" s="370" t="s">
        <v>3666</v>
      </c>
      <c r="Z834" s="370" t="s">
        <v>3666</v>
      </c>
      <c r="AA834" s="370" t="s">
        <v>3666</v>
      </c>
      <c r="AB834" s="367" t="e">
        <f t="shared" si="28"/>
        <v>#VALUE!</v>
      </c>
      <c r="AC834" s="309" t="s">
        <v>85</v>
      </c>
      <c r="AD834" s="310">
        <v>50000</v>
      </c>
      <c r="AE834" s="310">
        <v>50000</v>
      </c>
      <c r="AF834" s="310">
        <v>0</v>
      </c>
      <c r="AG834" s="307">
        <v>37.313432835820898</v>
      </c>
      <c r="AH834" s="307">
        <v>8.5327459236312388E-3</v>
      </c>
      <c r="AI834" s="310">
        <v>92000</v>
      </c>
      <c r="AJ834" s="310">
        <v>-42000</v>
      </c>
      <c r="AK834" s="310">
        <v>0</v>
      </c>
      <c r="AL834" s="310">
        <v>0</v>
      </c>
      <c r="AM834" s="310">
        <v>50000</v>
      </c>
      <c r="AN834" s="310">
        <v>50000</v>
      </c>
      <c r="AO834" s="310">
        <v>50000</v>
      </c>
      <c r="AP834" s="310">
        <v>0</v>
      </c>
      <c r="AQ834" s="310">
        <v>0</v>
      </c>
      <c r="AR834" s="307">
        <v>100</v>
      </c>
      <c r="AS834" s="307">
        <v>57.725388780493439</v>
      </c>
      <c r="AT834" s="307">
        <v>0</v>
      </c>
      <c r="AU834" s="307">
        <v>1.7071923089840429E-3</v>
      </c>
    </row>
    <row r="835" spans="1:47" ht="22.5" customHeight="1">
      <c r="A835" s="356">
        <v>232040103002</v>
      </c>
      <c r="B835" s="309" t="s">
        <v>235</v>
      </c>
      <c r="C835" s="309" t="s">
        <v>7</v>
      </c>
      <c r="D835" s="309" t="s">
        <v>251</v>
      </c>
      <c r="E835" s="309" t="s">
        <v>21</v>
      </c>
      <c r="F835" s="309" t="s">
        <v>21</v>
      </c>
      <c r="G835" s="309" t="s">
        <v>23</v>
      </c>
      <c r="H835" s="298" t="s">
        <v>3446</v>
      </c>
      <c r="I835" s="298" t="s">
        <v>3249</v>
      </c>
      <c r="J835" s="298" t="s">
        <v>3249</v>
      </c>
      <c r="K835" s="346">
        <v>32000</v>
      </c>
      <c r="L835" s="346">
        <v>0</v>
      </c>
      <c r="M835" s="346">
        <v>0</v>
      </c>
      <c r="N835" s="346">
        <v>0</v>
      </c>
      <c r="O835" s="346">
        <v>32000</v>
      </c>
      <c r="P835" s="346">
        <v>14108</v>
      </c>
      <c r="Q835" s="346">
        <v>17892</v>
      </c>
      <c r="R835" s="346">
        <v>12003</v>
      </c>
      <c r="S835" s="347">
        <v>2105</v>
      </c>
      <c r="T835" s="359">
        <f t="shared" si="29"/>
        <v>0.44087500000000002</v>
      </c>
      <c r="U835" s="298" t="s">
        <v>3447</v>
      </c>
      <c r="V835" s="298" t="s">
        <v>665</v>
      </c>
      <c r="W835" s="298" t="s">
        <v>303</v>
      </c>
      <c r="X835" s="370" t="s">
        <v>3666</v>
      </c>
      <c r="Y835" s="370" t="s">
        <v>3666</v>
      </c>
      <c r="Z835" s="370" t="s">
        <v>3666</v>
      </c>
      <c r="AA835" s="370" t="s">
        <v>3666</v>
      </c>
      <c r="AB835" s="367" t="e">
        <f t="shared" si="28"/>
        <v>#VALUE!</v>
      </c>
      <c r="AC835" s="309" t="s">
        <v>85</v>
      </c>
      <c r="AD835" s="310">
        <v>14108</v>
      </c>
      <c r="AE835" s="310">
        <v>14108</v>
      </c>
      <c r="AF835" s="310">
        <v>0</v>
      </c>
      <c r="AG835" s="307">
        <v>44.087499999999999</v>
      </c>
      <c r="AH835" s="307">
        <v>2.40759958981179E-3</v>
      </c>
      <c r="AI835" s="310">
        <v>21000</v>
      </c>
      <c r="AJ835" s="310">
        <v>0</v>
      </c>
      <c r="AK835" s="310">
        <v>0</v>
      </c>
      <c r="AL835" s="310">
        <v>0</v>
      </c>
      <c r="AM835" s="310">
        <v>21000</v>
      </c>
      <c r="AN835" s="310">
        <v>12003</v>
      </c>
      <c r="AO835" s="310">
        <v>12003</v>
      </c>
      <c r="AP835" s="310">
        <v>0</v>
      </c>
      <c r="AQ835" s="310">
        <v>8997</v>
      </c>
      <c r="AR835" s="307">
        <v>57.157142857142858</v>
      </c>
      <c r="AS835" s="307">
        <v>13.857556830645255</v>
      </c>
      <c r="AT835" s="307">
        <v>17.537282346080147</v>
      </c>
      <c r="AU835" s="307">
        <v>7.6905718907958388E-4</v>
      </c>
    </row>
    <row r="836" spans="1:47" ht="22.5" customHeight="1">
      <c r="A836" s="356">
        <v>232040103003</v>
      </c>
      <c r="B836" s="309" t="s">
        <v>235</v>
      </c>
      <c r="C836" s="309" t="s">
        <v>7</v>
      </c>
      <c r="D836" s="309" t="s">
        <v>251</v>
      </c>
      <c r="E836" s="309" t="s">
        <v>21</v>
      </c>
      <c r="F836" s="309" t="s">
        <v>767</v>
      </c>
      <c r="G836" s="309" t="s">
        <v>768</v>
      </c>
      <c r="H836" s="298" t="s">
        <v>3448</v>
      </c>
      <c r="I836" s="298" t="s">
        <v>3249</v>
      </c>
      <c r="J836" s="298" t="s">
        <v>3249</v>
      </c>
      <c r="K836" s="346">
        <v>3000</v>
      </c>
      <c r="L836" s="346">
        <v>0</v>
      </c>
      <c r="M836" s="346">
        <v>0</v>
      </c>
      <c r="N836" s="346">
        <v>0</v>
      </c>
      <c r="O836" s="346">
        <v>3000</v>
      </c>
      <c r="P836" s="346">
        <v>1164</v>
      </c>
      <c r="Q836" s="346">
        <v>1836</v>
      </c>
      <c r="R836" s="346">
        <v>0</v>
      </c>
      <c r="S836" s="347">
        <v>1164</v>
      </c>
      <c r="T836" s="359">
        <f t="shared" si="29"/>
        <v>0.38800000000000001</v>
      </c>
      <c r="U836" s="298" t="s">
        <v>3448</v>
      </c>
      <c r="V836" s="298" t="s">
        <v>665</v>
      </c>
      <c r="W836" s="298" t="s">
        <v>3449</v>
      </c>
      <c r="X836" s="370" t="s">
        <v>3666</v>
      </c>
      <c r="Y836" s="370" t="s">
        <v>3666</v>
      </c>
      <c r="Z836" s="370" t="s">
        <v>3666</v>
      </c>
      <c r="AA836" s="370" t="s">
        <v>3666</v>
      </c>
      <c r="AB836" s="367" t="e">
        <f t="shared" si="28"/>
        <v>#VALUE!</v>
      </c>
      <c r="AC836" s="309" t="s">
        <v>85</v>
      </c>
      <c r="AD836" s="310">
        <v>1164</v>
      </c>
      <c r="AE836" s="310">
        <v>1164</v>
      </c>
      <c r="AF836" s="310">
        <v>0</v>
      </c>
      <c r="AG836" s="307">
        <v>38.800000000000004</v>
      </c>
      <c r="AH836" s="307">
        <v>1.9864232510213522E-4</v>
      </c>
      <c r="AI836" s="310">
        <v>4000</v>
      </c>
      <c r="AJ836" s="310">
        <v>0</v>
      </c>
      <c r="AK836" s="310">
        <v>0</v>
      </c>
      <c r="AL836" s="310">
        <v>0</v>
      </c>
      <c r="AM836" s="310">
        <v>4000</v>
      </c>
      <c r="AN836" s="310">
        <v>0</v>
      </c>
      <c r="AO836" s="310">
        <v>0</v>
      </c>
      <c r="AP836" s="310">
        <v>0</v>
      </c>
      <c r="AQ836" s="310">
        <v>4000</v>
      </c>
      <c r="AR836" s="307">
        <v>0</v>
      </c>
      <c r="AS836" s="307">
        <v>0</v>
      </c>
      <c r="AT836" s="307" t="s">
        <v>631</v>
      </c>
      <c r="AU836" s="307">
        <v>1.9864232510213522E-4</v>
      </c>
    </row>
    <row r="837" spans="1:47" ht="22.5" customHeight="1">
      <c r="A837" s="356">
        <v>232040103004</v>
      </c>
      <c r="B837" s="309" t="s">
        <v>235</v>
      </c>
      <c r="C837" s="309" t="s">
        <v>7</v>
      </c>
      <c r="D837" s="309" t="s">
        <v>251</v>
      </c>
      <c r="E837" s="309" t="s">
        <v>36</v>
      </c>
      <c r="F837" s="309" t="s">
        <v>782</v>
      </c>
      <c r="G837" s="309" t="s">
        <v>783</v>
      </c>
      <c r="H837" s="298" t="s">
        <v>3450</v>
      </c>
      <c r="I837" s="298" t="s">
        <v>3249</v>
      </c>
      <c r="J837" s="298" t="s">
        <v>3249</v>
      </c>
      <c r="K837" s="346">
        <v>21000</v>
      </c>
      <c r="L837" s="346">
        <v>0</v>
      </c>
      <c r="M837" s="346">
        <v>0</v>
      </c>
      <c r="N837" s="346">
        <v>0</v>
      </c>
      <c r="O837" s="346">
        <v>21000</v>
      </c>
      <c r="P837" s="346">
        <v>18850</v>
      </c>
      <c r="Q837" s="346">
        <v>2150</v>
      </c>
      <c r="R837" s="346">
        <v>18850</v>
      </c>
      <c r="S837" s="347">
        <v>0</v>
      </c>
      <c r="T837" s="359">
        <f t="shared" si="29"/>
        <v>0.89761904761904765</v>
      </c>
      <c r="U837" s="298" t="s">
        <v>3451</v>
      </c>
      <c r="V837" s="298" t="s">
        <v>665</v>
      </c>
      <c r="W837" s="298" t="s">
        <v>316</v>
      </c>
      <c r="X837" s="370" t="s">
        <v>3666</v>
      </c>
      <c r="Y837" s="370" t="s">
        <v>3666</v>
      </c>
      <c r="Z837" s="370" t="s">
        <v>3666</v>
      </c>
      <c r="AA837" s="370" t="s">
        <v>3666</v>
      </c>
      <c r="AB837" s="367" t="e">
        <f t="shared" si="28"/>
        <v>#VALUE!</v>
      </c>
      <c r="AC837" s="309" t="s">
        <v>85</v>
      </c>
      <c r="AD837" s="310">
        <v>18850</v>
      </c>
      <c r="AE837" s="310">
        <v>18850</v>
      </c>
      <c r="AF837" s="310">
        <v>0</v>
      </c>
      <c r="AG837" s="307">
        <v>89.761904761904759</v>
      </c>
      <c r="AH837" s="307">
        <v>3.2168452132089764E-3</v>
      </c>
      <c r="AI837" s="310">
        <v>21000</v>
      </c>
      <c r="AJ837" s="310">
        <v>0</v>
      </c>
      <c r="AK837" s="310">
        <v>0</v>
      </c>
      <c r="AL837" s="310">
        <v>0</v>
      </c>
      <c r="AM837" s="310">
        <v>21000</v>
      </c>
      <c r="AN837" s="310">
        <v>18850</v>
      </c>
      <c r="AO837" s="310">
        <v>18850</v>
      </c>
      <c r="AP837" s="310">
        <v>0</v>
      </c>
      <c r="AQ837" s="310">
        <v>2150</v>
      </c>
      <c r="AR837" s="307">
        <v>89.761904761904759</v>
      </c>
      <c r="AS837" s="307">
        <v>21.762471570246024</v>
      </c>
      <c r="AT837" s="307">
        <v>0</v>
      </c>
      <c r="AU837" s="307">
        <v>6.4361150048698312E-4</v>
      </c>
    </row>
    <row r="838" spans="1:47" ht="22.5" customHeight="1">
      <c r="A838" s="356">
        <v>232040103005</v>
      </c>
      <c r="B838" s="302" t="s">
        <v>235</v>
      </c>
      <c r="C838" s="302" t="s">
        <v>7</v>
      </c>
      <c r="D838" s="302" t="s">
        <v>251</v>
      </c>
      <c r="E838" s="302" t="s">
        <v>5</v>
      </c>
      <c r="F838" s="302" t="s">
        <v>5</v>
      </c>
      <c r="G838" s="302" t="s">
        <v>5</v>
      </c>
      <c r="H838" s="314" t="s">
        <v>3452</v>
      </c>
      <c r="I838" s="314" t="s">
        <v>3249</v>
      </c>
      <c r="J838" s="314" t="s">
        <v>3249</v>
      </c>
      <c r="K838" s="344">
        <v>12310000</v>
      </c>
      <c r="L838" s="344">
        <v>-1854000</v>
      </c>
      <c r="M838" s="344">
        <v>0</v>
      </c>
      <c r="N838" s="344">
        <v>0</v>
      </c>
      <c r="O838" s="344">
        <v>10456000</v>
      </c>
      <c r="P838" s="344">
        <v>10188165</v>
      </c>
      <c r="Q838" s="344">
        <v>267835</v>
      </c>
      <c r="R838" s="344">
        <v>10425099</v>
      </c>
      <c r="S838" s="345">
        <v>-236934</v>
      </c>
      <c r="T838" s="358">
        <f t="shared" si="29"/>
        <v>0.97438456388676353</v>
      </c>
      <c r="U838" s="298" t="s">
        <v>3631</v>
      </c>
      <c r="V838" s="303"/>
      <c r="W838" s="303"/>
      <c r="X838" s="336"/>
      <c r="Y838" s="336"/>
      <c r="Z838" s="336"/>
      <c r="AA838" s="336"/>
      <c r="AB838" s="365" t="e">
        <f t="shared" si="28"/>
        <v>#DIV/0!</v>
      </c>
      <c r="AC838" s="304" t="s">
        <v>10</v>
      </c>
      <c r="AD838" s="305">
        <v>10188165</v>
      </c>
      <c r="AE838" s="305">
        <v>10188165</v>
      </c>
      <c r="AF838" s="305">
        <v>0</v>
      </c>
      <c r="AG838" s="306">
        <v>97.438456388676357</v>
      </c>
      <c r="AH838" s="306">
        <v>1.738660467460649</v>
      </c>
      <c r="AI838" s="305">
        <v>11724000</v>
      </c>
      <c r="AJ838" s="305">
        <v>-132000</v>
      </c>
      <c r="AK838" s="305">
        <v>0</v>
      </c>
      <c r="AL838" s="305">
        <v>0</v>
      </c>
      <c r="AM838" s="305">
        <v>11592000</v>
      </c>
      <c r="AN838" s="305">
        <v>10425099</v>
      </c>
      <c r="AO838" s="305">
        <v>10425099</v>
      </c>
      <c r="AP838" s="305">
        <v>0</v>
      </c>
      <c r="AQ838" s="305">
        <v>1166901</v>
      </c>
      <c r="AR838" s="306">
        <v>89.933566252587994</v>
      </c>
      <c r="AS838" s="306">
        <v>12035.857857002666</v>
      </c>
      <c r="AT838" s="307">
        <v>-2.2727266187112467</v>
      </c>
      <c r="AU838" s="307">
        <v>0.31551902421055145</v>
      </c>
    </row>
    <row r="839" spans="1:47" ht="22.5" customHeight="1">
      <c r="A839" s="356">
        <v>232040103006</v>
      </c>
      <c r="B839" s="309" t="s">
        <v>235</v>
      </c>
      <c r="C839" s="309" t="s">
        <v>7</v>
      </c>
      <c r="D839" s="309" t="s">
        <v>251</v>
      </c>
      <c r="E839" s="309" t="s">
        <v>117</v>
      </c>
      <c r="F839" s="309" t="s">
        <v>21</v>
      </c>
      <c r="G839" s="309" t="s">
        <v>23</v>
      </c>
      <c r="H839" s="298" t="s">
        <v>3453</v>
      </c>
      <c r="I839" s="298" t="s">
        <v>3249</v>
      </c>
      <c r="J839" s="298" t="s">
        <v>3249</v>
      </c>
      <c r="K839" s="346">
        <v>43000</v>
      </c>
      <c r="L839" s="346">
        <v>0</v>
      </c>
      <c r="M839" s="346">
        <v>0</v>
      </c>
      <c r="N839" s="346">
        <v>0</v>
      </c>
      <c r="O839" s="346">
        <v>43000</v>
      </c>
      <c r="P839" s="346">
        <v>32000</v>
      </c>
      <c r="Q839" s="346">
        <v>11000</v>
      </c>
      <c r="R839" s="346">
        <v>0</v>
      </c>
      <c r="S839" s="347">
        <v>32000</v>
      </c>
      <c r="T839" s="359">
        <f t="shared" si="29"/>
        <v>0.7441860465116279</v>
      </c>
      <c r="U839" s="298" t="s">
        <v>3454</v>
      </c>
      <c r="V839" s="298" t="s">
        <v>3455</v>
      </c>
      <c r="W839" s="298" t="s">
        <v>316</v>
      </c>
      <c r="X839" s="370" t="s">
        <v>3666</v>
      </c>
      <c r="Y839" s="370" t="s">
        <v>3666</v>
      </c>
      <c r="Z839" s="370" t="s">
        <v>3666</v>
      </c>
      <c r="AA839" s="370" t="s">
        <v>3666</v>
      </c>
      <c r="AB839" s="367" t="e">
        <f t="shared" si="28"/>
        <v>#VALUE!</v>
      </c>
      <c r="AC839" s="309" t="s">
        <v>10</v>
      </c>
      <c r="AD839" s="310">
        <v>32000</v>
      </c>
      <c r="AE839" s="310">
        <v>32000</v>
      </c>
      <c r="AF839" s="310">
        <v>0</v>
      </c>
      <c r="AG839" s="307">
        <v>74.418604651162795</v>
      </c>
      <c r="AH839" s="307">
        <v>5.4609573911239924E-3</v>
      </c>
      <c r="AI839" s="310">
        <v>43000</v>
      </c>
      <c r="AJ839" s="310">
        <v>-43000</v>
      </c>
      <c r="AK839" s="310">
        <v>0</v>
      </c>
      <c r="AL839" s="310">
        <v>0</v>
      </c>
      <c r="AM839" s="310">
        <v>0</v>
      </c>
      <c r="AN839" s="310">
        <v>0</v>
      </c>
      <c r="AO839" s="310">
        <v>0</v>
      </c>
      <c r="AP839" s="310">
        <v>0</v>
      </c>
      <c r="AQ839" s="310">
        <v>0</v>
      </c>
      <c r="AR839" s="307" t="s">
        <v>5</v>
      </c>
      <c r="AS839" s="307">
        <v>0</v>
      </c>
      <c r="AT839" s="307" t="s">
        <v>631</v>
      </c>
      <c r="AU839" s="307">
        <v>5.4609573911239924E-3</v>
      </c>
    </row>
    <row r="840" spans="1:47" ht="22.5" customHeight="1">
      <c r="A840" s="356">
        <v>232040103007</v>
      </c>
      <c r="B840" s="309" t="s">
        <v>235</v>
      </c>
      <c r="C840" s="309" t="s">
        <v>7</v>
      </c>
      <c r="D840" s="309" t="s">
        <v>251</v>
      </c>
      <c r="E840" s="309" t="s">
        <v>21</v>
      </c>
      <c r="F840" s="309" t="s">
        <v>21</v>
      </c>
      <c r="G840" s="309" t="s">
        <v>23</v>
      </c>
      <c r="H840" s="298" t="s">
        <v>3456</v>
      </c>
      <c r="I840" s="298" t="s">
        <v>3249</v>
      </c>
      <c r="J840" s="298" t="s">
        <v>3249</v>
      </c>
      <c r="K840" s="346">
        <v>6000</v>
      </c>
      <c r="L840" s="346">
        <v>0</v>
      </c>
      <c r="M840" s="346">
        <v>0</v>
      </c>
      <c r="N840" s="346">
        <v>0</v>
      </c>
      <c r="O840" s="346">
        <v>6000</v>
      </c>
      <c r="P840" s="346">
        <v>1760</v>
      </c>
      <c r="Q840" s="346">
        <v>4240</v>
      </c>
      <c r="R840" s="346">
        <v>5660</v>
      </c>
      <c r="S840" s="347">
        <v>-3900</v>
      </c>
      <c r="T840" s="359">
        <f t="shared" si="29"/>
        <v>0.29333333333333333</v>
      </c>
      <c r="U840" s="298" t="s">
        <v>3457</v>
      </c>
      <c r="V840" s="298" t="s">
        <v>665</v>
      </c>
      <c r="W840" s="298" t="s">
        <v>303</v>
      </c>
      <c r="X840" s="370" t="s">
        <v>3666</v>
      </c>
      <c r="Y840" s="370" t="s">
        <v>3666</v>
      </c>
      <c r="Z840" s="370" t="s">
        <v>3666</v>
      </c>
      <c r="AA840" s="370" t="s">
        <v>3666</v>
      </c>
      <c r="AB840" s="367" t="e">
        <f t="shared" si="28"/>
        <v>#VALUE!</v>
      </c>
      <c r="AC840" s="309" t="s">
        <v>10</v>
      </c>
      <c r="AD840" s="310">
        <v>1760</v>
      </c>
      <c r="AE840" s="310">
        <v>1760</v>
      </c>
      <c r="AF840" s="310">
        <v>0</v>
      </c>
      <c r="AG840" s="307">
        <v>29.333333333333332</v>
      </c>
      <c r="AH840" s="307">
        <v>3.0035265651181956E-4</v>
      </c>
      <c r="AI840" s="310">
        <v>6000</v>
      </c>
      <c r="AJ840" s="310">
        <v>0</v>
      </c>
      <c r="AK840" s="310">
        <v>0</v>
      </c>
      <c r="AL840" s="310">
        <v>0</v>
      </c>
      <c r="AM840" s="310">
        <v>6000</v>
      </c>
      <c r="AN840" s="310">
        <v>5660</v>
      </c>
      <c r="AO840" s="310">
        <v>5660</v>
      </c>
      <c r="AP840" s="310">
        <v>0</v>
      </c>
      <c r="AQ840" s="310">
        <v>340</v>
      </c>
      <c r="AR840" s="307">
        <v>94.333333333333343</v>
      </c>
      <c r="AS840" s="307">
        <v>6.5345140099518568</v>
      </c>
      <c r="AT840" s="307">
        <v>-68.904593639575978</v>
      </c>
      <c r="AU840" s="307">
        <v>-4.723000126662431E-4</v>
      </c>
    </row>
    <row r="841" spans="1:47" ht="22.5" customHeight="1">
      <c r="A841" s="356">
        <v>232040103008</v>
      </c>
      <c r="B841" s="309" t="s">
        <v>235</v>
      </c>
      <c r="C841" s="309" t="s">
        <v>7</v>
      </c>
      <c r="D841" s="309" t="s">
        <v>251</v>
      </c>
      <c r="E841" s="309" t="s">
        <v>21</v>
      </c>
      <c r="F841" s="309" t="s">
        <v>21</v>
      </c>
      <c r="G841" s="309" t="s">
        <v>59</v>
      </c>
      <c r="H841" s="298" t="s">
        <v>3458</v>
      </c>
      <c r="I841" s="298" t="s">
        <v>3249</v>
      </c>
      <c r="J841" s="298" t="s">
        <v>3249</v>
      </c>
      <c r="K841" s="346">
        <v>44000</v>
      </c>
      <c r="L841" s="346">
        <v>0</v>
      </c>
      <c r="M841" s="346">
        <v>0</v>
      </c>
      <c r="N841" s="346">
        <v>0</v>
      </c>
      <c r="O841" s="346">
        <v>44000</v>
      </c>
      <c r="P841" s="346">
        <v>38940</v>
      </c>
      <c r="Q841" s="346">
        <v>5060</v>
      </c>
      <c r="R841" s="346">
        <v>77927</v>
      </c>
      <c r="S841" s="347">
        <v>-38987</v>
      </c>
      <c r="T841" s="359">
        <f t="shared" si="29"/>
        <v>0.88500000000000001</v>
      </c>
      <c r="U841" s="298" t="s">
        <v>3459</v>
      </c>
      <c r="V841" s="298" t="s">
        <v>665</v>
      </c>
      <c r="W841" s="298" t="s">
        <v>3460</v>
      </c>
      <c r="X841" s="370" t="s">
        <v>3666</v>
      </c>
      <c r="Y841" s="370" t="s">
        <v>3666</v>
      </c>
      <c r="Z841" s="370" t="s">
        <v>3666</v>
      </c>
      <c r="AA841" s="370" t="s">
        <v>3666</v>
      </c>
      <c r="AB841" s="367" t="e">
        <f t="shared" si="28"/>
        <v>#VALUE!</v>
      </c>
      <c r="AC841" s="309" t="s">
        <v>10</v>
      </c>
      <c r="AD841" s="310">
        <v>38940</v>
      </c>
      <c r="AE841" s="310">
        <v>38940</v>
      </c>
      <c r="AF841" s="310">
        <v>0</v>
      </c>
      <c r="AG841" s="307">
        <v>88.5</v>
      </c>
      <c r="AH841" s="307">
        <v>6.6453025253240088E-3</v>
      </c>
      <c r="AI841" s="310">
        <v>98000</v>
      </c>
      <c r="AJ841" s="310">
        <v>0</v>
      </c>
      <c r="AK841" s="310">
        <v>0</v>
      </c>
      <c r="AL841" s="310">
        <v>0</v>
      </c>
      <c r="AM841" s="310">
        <v>98000</v>
      </c>
      <c r="AN841" s="310">
        <v>77927</v>
      </c>
      <c r="AO841" s="310">
        <v>77927</v>
      </c>
      <c r="AP841" s="310">
        <v>0</v>
      </c>
      <c r="AQ841" s="310">
        <v>20073</v>
      </c>
      <c r="AR841" s="307">
        <v>79.517346938775518</v>
      </c>
      <c r="AS841" s="307">
        <v>89.967327429950245</v>
      </c>
      <c r="AT841" s="307">
        <v>-50.030156428452266</v>
      </c>
      <c r="AU841" s="307">
        <v>-3.9925958052482342E-3</v>
      </c>
    </row>
    <row r="842" spans="1:47" ht="22.5" customHeight="1">
      <c r="A842" s="356">
        <v>232040103009</v>
      </c>
      <c r="B842" s="309" t="s">
        <v>235</v>
      </c>
      <c r="C842" s="309" t="s">
        <v>7</v>
      </c>
      <c r="D842" s="309" t="s">
        <v>251</v>
      </c>
      <c r="E842" s="309" t="s">
        <v>21</v>
      </c>
      <c r="F842" s="309" t="s">
        <v>32</v>
      </c>
      <c r="G842" s="309" t="s">
        <v>34</v>
      </c>
      <c r="H842" s="298" t="s">
        <v>3461</v>
      </c>
      <c r="I842" s="298" t="s">
        <v>3249</v>
      </c>
      <c r="J842" s="298" t="s">
        <v>3249</v>
      </c>
      <c r="K842" s="346">
        <v>29000</v>
      </c>
      <c r="L842" s="346">
        <v>0</v>
      </c>
      <c r="M842" s="346">
        <v>0</v>
      </c>
      <c r="N842" s="346">
        <v>0</v>
      </c>
      <c r="O842" s="346">
        <v>29000</v>
      </c>
      <c r="P842" s="346">
        <v>19255</v>
      </c>
      <c r="Q842" s="346">
        <v>9745</v>
      </c>
      <c r="R842" s="346">
        <v>15895</v>
      </c>
      <c r="S842" s="347">
        <v>3360</v>
      </c>
      <c r="T842" s="359">
        <f t="shared" si="29"/>
        <v>0.66396551724137931</v>
      </c>
      <c r="U842" s="298" t="s">
        <v>3462</v>
      </c>
      <c r="V842" s="298" t="s">
        <v>665</v>
      </c>
      <c r="W842" s="298" t="s">
        <v>303</v>
      </c>
      <c r="X842" s="370" t="s">
        <v>3666</v>
      </c>
      <c r="Y842" s="370" t="s">
        <v>3666</v>
      </c>
      <c r="Z842" s="370" t="s">
        <v>3666</v>
      </c>
      <c r="AA842" s="370" t="s">
        <v>3666</v>
      </c>
      <c r="AB842" s="367" t="e">
        <f t="shared" si="28"/>
        <v>#VALUE!</v>
      </c>
      <c r="AC842" s="309" t="s">
        <v>10</v>
      </c>
      <c r="AD842" s="310">
        <v>19255</v>
      </c>
      <c r="AE842" s="310">
        <v>19255</v>
      </c>
      <c r="AF842" s="310">
        <v>0</v>
      </c>
      <c r="AG842" s="307">
        <v>66.396551724137936</v>
      </c>
      <c r="AH842" s="307">
        <v>3.2859604551903898E-3</v>
      </c>
      <c r="AI842" s="310">
        <v>29000</v>
      </c>
      <c r="AJ842" s="310">
        <v>0</v>
      </c>
      <c r="AK842" s="310">
        <v>0</v>
      </c>
      <c r="AL842" s="310">
        <v>0</v>
      </c>
      <c r="AM842" s="310">
        <v>29000</v>
      </c>
      <c r="AN842" s="310">
        <v>15895</v>
      </c>
      <c r="AO842" s="310">
        <v>15895</v>
      </c>
      <c r="AP842" s="310">
        <v>0</v>
      </c>
      <c r="AQ842" s="310">
        <v>13105</v>
      </c>
      <c r="AR842" s="307">
        <v>54.810344827586214</v>
      </c>
      <c r="AS842" s="307">
        <v>18.350901093318864</v>
      </c>
      <c r="AT842" s="307">
        <v>21.138722868826676</v>
      </c>
      <c r="AU842" s="307">
        <v>1.1161169610940458E-3</v>
      </c>
    </row>
    <row r="843" spans="1:47" ht="22.5" customHeight="1">
      <c r="A843" s="356">
        <v>232040103010</v>
      </c>
      <c r="B843" s="309" t="s">
        <v>235</v>
      </c>
      <c r="C843" s="309" t="s">
        <v>7</v>
      </c>
      <c r="D843" s="309" t="s">
        <v>251</v>
      </c>
      <c r="E843" s="309" t="s">
        <v>21</v>
      </c>
      <c r="F843" s="309" t="s">
        <v>32</v>
      </c>
      <c r="G843" s="309" t="s">
        <v>140</v>
      </c>
      <c r="H843" s="298" t="s">
        <v>3463</v>
      </c>
      <c r="I843" s="298" t="s">
        <v>3249</v>
      </c>
      <c r="J843" s="298" t="s">
        <v>3249</v>
      </c>
      <c r="K843" s="346">
        <v>33000</v>
      </c>
      <c r="L843" s="346">
        <v>0</v>
      </c>
      <c r="M843" s="346">
        <v>0</v>
      </c>
      <c r="N843" s="346">
        <v>0</v>
      </c>
      <c r="O843" s="346">
        <v>33000</v>
      </c>
      <c r="P843" s="346">
        <v>0</v>
      </c>
      <c r="Q843" s="346">
        <v>33000</v>
      </c>
      <c r="R843" s="346">
        <v>13134</v>
      </c>
      <c r="S843" s="347">
        <v>-13134</v>
      </c>
      <c r="T843" s="359">
        <f t="shared" si="29"/>
        <v>0</v>
      </c>
      <c r="U843" s="298" t="s">
        <v>3464</v>
      </c>
      <c r="V843" s="298" t="s">
        <v>3465</v>
      </c>
      <c r="W843" s="298" t="s">
        <v>3466</v>
      </c>
      <c r="X843" s="370" t="s">
        <v>3666</v>
      </c>
      <c r="Y843" s="370" t="s">
        <v>3666</v>
      </c>
      <c r="Z843" s="370" t="s">
        <v>3666</v>
      </c>
      <c r="AA843" s="370" t="s">
        <v>3666</v>
      </c>
      <c r="AB843" s="367" t="e">
        <f t="shared" si="28"/>
        <v>#VALUE!</v>
      </c>
      <c r="AC843" s="309" t="s">
        <v>10</v>
      </c>
      <c r="AD843" s="310">
        <v>0</v>
      </c>
      <c r="AE843" s="310">
        <v>0</v>
      </c>
      <c r="AF843" s="310">
        <v>0</v>
      </c>
      <c r="AG843" s="307">
        <v>0</v>
      </c>
      <c r="AH843" s="307">
        <v>0</v>
      </c>
      <c r="AI843" s="310">
        <v>103000</v>
      </c>
      <c r="AJ843" s="310">
        <v>-89000</v>
      </c>
      <c r="AK843" s="310">
        <v>0</v>
      </c>
      <c r="AL843" s="310">
        <v>0</v>
      </c>
      <c r="AM843" s="310">
        <v>14000</v>
      </c>
      <c r="AN843" s="310">
        <v>13134</v>
      </c>
      <c r="AO843" s="310">
        <v>13134</v>
      </c>
      <c r="AP843" s="310">
        <v>0</v>
      </c>
      <c r="AQ843" s="310">
        <v>866</v>
      </c>
      <c r="AR843" s="307">
        <v>93.814285714285717</v>
      </c>
      <c r="AS843" s="307">
        <v>15.163305124860017</v>
      </c>
      <c r="AT843" s="307" t="s">
        <v>553</v>
      </c>
      <c r="AU843" s="307">
        <v>-1.7929364234955257E-3</v>
      </c>
    </row>
    <row r="844" spans="1:47" ht="22.5" customHeight="1">
      <c r="A844" s="356">
        <v>232040103011</v>
      </c>
      <c r="B844" s="309" t="s">
        <v>235</v>
      </c>
      <c r="C844" s="309" t="s">
        <v>7</v>
      </c>
      <c r="D844" s="309" t="s">
        <v>251</v>
      </c>
      <c r="E844" s="309" t="s">
        <v>36</v>
      </c>
      <c r="F844" s="309" t="s">
        <v>21</v>
      </c>
      <c r="G844" s="309" t="s">
        <v>23</v>
      </c>
      <c r="H844" s="298" t="s">
        <v>3467</v>
      </c>
      <c r="I844" s="298" t="s">
        <v>3249</v>
      </c>
      <c r="J844" s="298" t="s">
        <v>3249</v>
      </c>
      <c r="K844" s="346">
        <v>84000</v>
      </c>
      <c r="L844" s="346">
        <v>0</v>
      </c>
      <c r="M844" s="346">
        <v>0</v>
      </c>
      <c r="N844" s="346">
        <v>0</v>
      </c>
      <c r="O844" s="346">
        <v>84000</v>
      </c>
      <c r="P844" s="346">
        <v>57724</v>
      </c>
      <c r="Q844" s="346">
        <v>26276</v>
      </c>
      <c r="R844" s="346">
        <v>34384</v>
      </c>
      <c r="S844" s="347">
        <v>23340</v>
      </c>
      <c r="T844" s="359">
        <f t="shared" si="29"/>
        <v>0.68719047619047624</v>
      </c>
      <c r="U844" s="298" t="s">
        <v>3468</v>
      </c>
      <c r="V844" s="298" t="s">
        <v>665</v>
      </c>
      <c r="W844" s="298" t="s">
        <v>3469</v>
      </c>
      <c r="X844" s="370" t="s">
        <v>3666</v>
      </c>
      <c r="Y844" s="370" t="s">
        <v>3666</v>
      </c>
      <c r="Z844" s="370" t="s">
        <v>3666</v>
      </c>
      <c r="AA844" s="370" t="s">
        <v>3666</v>
      </c>
      <c r="AB844" s="367" t="e">
        <f t="shared" si="28"/>
        <v>#VALUE!</v>
      </c>
      <c r="AC844" s="309" t="s">
        <v>10</v>
      </c>
      <c r="AD844" s="310">
        <v>57724</v>
      </c>
      <c r="AE844" s="310">
        <v>57724</v>
      </c>
      <c r="AF844" s="310">
        <v>0</v>
      </c>
      <c r="AG844" s="307">
        <v>68.719047619047629</v>
      </c>
      <c r="AH844" s="307">
        <v>9.8508845139137907E-3</v>
      </c>
      <c r="AI844" s="310">
        <v>37000</v>
      </c>
      <c r="AJ844" s="310">
        <v>0</v>
      </c>
      <c r="AK844" s="310">
        <v>0</v>
      </c>
      <c r="AL844" s="310">
        <v>0</v>
      </c>
      <c r="AM844" s="310">
        <v>37000</v>
      </c>
      <c r="AN844" s="310">
        <v>34384</v>
      </c>
      <c r="AO844" s="310">
        <v>34384</v>
      </c>
      <c r="AP844" s="310">
        <v>0</v>
      </c>
      <c r="AQ844" s="310">
        <v>2616</v>
      </c>
      <c r="AR844" s="307">
        <v>92.929729729729729</v>
      </c>
      <c r="AS844" s="307">
        <v>39.696595356569723</v>
      </c>
      <c r="AT844" s="307">
        <v>67.880409492787336</v>
      </c>
      <c r="AU844" s="307">
        <v>5.1570878041932063E-3</v>
      </c>
    </row>
    <row r="845" spans="1:47" ht="22.5" customHeight="1">
      <c r="A845" s="356">
        <v>232040103012</v>
      </c>
      <c r="B845" s="309" t="s">
        <v>235</v>
      </c>
      <c r="C845" s="309" t="s">
        <v>7</v>
      </c>
      <c r="D845" s="309" t="s">
        <v>251</v>
      </c>
      <c r="E845" s="309" t="s">
        <v>36</v>
      </c>
      <c r="F845" s="309" t="s">
        <v>21</v>
      </c>
      <c r="G845" s="309" t="s">
        <v>59</v>
      </c>
      <c r="H845" s="298" t="s">
        <v>3470</v>
      </c>
      <c r="I845" s="298" t="s">
        <v>3249</v>
      </c>
      <c r="J845" s="298" t="s">
        <v>3249</v>
      </c>
      <c r="K845" s="346">
        <v>222000</v>
      </c>
      <c r="L845" s="346">
        <v>0</v>
      </c>
      <c r="M845" s="346">
        <v>0</v>
      </c>
      <c r="N845" s="346">
        <v>0</v>
      </c>
      <c r="O845" s="346">
        <v>222000</v>
      </c>
      <c r="P845" s="346">
        <v>186532</v>
      </c>
      <c r="Q845" s="346">
        <v>35468</v>
      </c>
      <c r="R845" s="346">
        <v>191770</v>
      </c>
      <c r="S845" s="347">
        <v>-5238</v>
      </c>
      <c r="T845" s="359">
        <f t="shared" si="29"/>
        <v>0.84023423423423427</v>
      </c>
      <c r="U845" s="298" t="s">
        <v>3471</v>
      </c>
      <c r="V845" s="298" t="s">
        <v>665</v>
      </c>
      <c r="W845" s="298" t="s">
        <v>3469</v>
      </c>
      <c r="X845" s="370" t="s">
        <v>3666</v>
      </c>
      <c r="Y845" s="370" t="s">
        <v>3666</v>
      </c>
      <c r="Z845" s="370" t="s">
        <v>3666</v>
      </c>
      <c r="AA845" s="370" t="s">
        <v>3666</v>
      </c>
      <c r="AB845" s="367" t="e">
        <f t="shared" si="28"/>
        <v>#VALUE!</v>
      </c>
      <c r="AC845" s="309" t="s">
        <v>10</v>
      </c>
      <c r="AD845" s="310">
        <v>186532</v>
      </c>
      <c r="AE845" s="310">
        <v>186532</v>
      </c>
      <c r="AF845" s="310">
        <v>0</v>
      </c>
      <c r="AG845" s="307">
        <v>84.023423423423424</v>
      </c>
      <c r="AH845" s="307">
        <v>3.1832603252535639E-2</v>
      </c>
      <c r="AI845" s="310">
        <v>222000</v>
      </c>
      <c r="AJ845" s="310">
        <v>0</v>
      </c>
      <c r="AK845" s="310">
        <v>0</v>
      </c>
      <c r="AL845" s="310">
        <v>0</v>
      </c>
      <c r="AM845" s="310">
        <v>222000</v>
      </c>
      <c r="AN845" s="310">
        <v>191770</v>
      </c>
      <c r="AO845" s="310">
        <v>191770</v>
      </c>
      <c r="AP845" s="310">
        <v>0</v>
      </c>
      <c r="AQ845" s="310">
        <v>30230</v>
      </c>
      <c r="AR845" s="307">
        <v>86.382882882882882</v>
      </c>
      <c r="AS845" s="307">
        <v>221.3999561287045</v>
      </c>
      <c r="AT845" s="307">
        <v>-2.73139698597278</v>
      </c>
      <c r="AU845" s="307">
        <v>5.6538749189177784E-3</v>
      </c>
    </row>
    <row r="846" spans="1:47" ht="22.5" customHeight="1">
      <c r="A846" s="356">
        <v>232040103013</v>
      </c>
      <c r="B846" s="309" t="s">
        <v>235</v>
      </c>
      <c r="C846" s="309" t="s">
        <v>7</v>
      </c>
      <c r="D846" s="309" t="s">
        <v>251</v>
      </c>
      <c r="E846" s="309" t="s">
        <v>36</v>
      </c>
      <c r="F846" s="309" t="s">
        <v>32</v>
      </c>
      <c r="G846" s="309" t="s">
        <v>34</v>
      </c>
      <c r="H846" s="298" t="s">
        <v>3472</v>
      </c>
      <c r="I846" s="298" t="s">
        <v>3249</v>
      </c>
      <c r="J846" s="298" t="s">
        <v>3249</v>
      </c>
      <c r="K846" s="346">
        <v>45000</v>
      </c>
      <c r="L846" s="346">
        <v>0</v>
      </c>
      <c r="M846" s="346">
        <v>0</v>
      </c>
      <c r="N846" s="346">
        <v>0</v>
      </c>
      <c r="O846" s="346">
        <v>45000</v>
      </c>
      <c r="P846" s="346">
        <v>8700</v>
      </c>
      <c r="Q846" s="346">
        <v>36300</v>
      </c>
      <c r="R846" s="346">
        <v>300</v>
      </c>
      <c r="S846" s="347">
        <v>8400</v>
      </c>
      <c r="T846" s="359">
        <f t="shared" si="29"/>
        <v>0.19333333333333333</v>
      </c>
      <c r="U846" s="298" t="s">
        <v>3473</v>
      </c>
      <c r="V846" s="298" t="s">
        <v>3474</v>
      </c>
      <c r="W846" s="298" t="s">
        <v>3475</v>
      </c>
      <c r="X846" s="311" t="s">
        <v>3476</v>
      </c>
      <c r="Y846" s="311">
        <v>150</v>
      </c>
      <c r="Z846" s="311">
        <v>29</v>
      </c>
      <c r="AA846" s="311" t="s">
        <v>460</v>
      </c>
      <c r="AB846" s="339">
        <f t="shared" si="28"/>
        <v>300</v>
      </c>
      <c r="AC846" s="309" t="s">
        <v>10</v>
      </c>
      <c r="AD846" s="310">
        <v>8700</v>
      </c>
      <c r="AE846" s="310">
        <v>8700</v>
      </c>
      <c r="AF846" s="310">
        <v>0</v>
      </c>
      <c r="AG846" s="307">
        <v>19.333333333333332</v>
      </c>
      <c r="AH846" s="307">
        <v>1.4846977907118353E-3</v>
      </c>
      <c r="AI846" s="310">
        <v>45000</v>
      </c>
      <c r="AJ846" s="310">
        <v>0</v>
      </c>
      <c r="AK846" s="310">
        <v>0</v>
      </c>
      <c r="AL846" s="310">
        <v>0</v>
      </c>
      <c r="AM846" s="310">
        <v>45000</v>
      </c>
      <c r="AN846" s="310">
        <v>300</v>
      </c>
      <c r="AO846" s="310">
        <v>300</v>
      </c>
      <c r="AP846" s="310">
        <v>0</v>
      </c>
      <c r="AQ846" s="310">
        <v>44700</v>
      </c>
      <c r="AR846" s="307">
        <v>0.66666666666666674</v>
      </c>
      <c r="AS846" s="307">
        <v>0.34635233268296062</v>
      </c>
      <c r="AT846" s="307">
        <v>2800</v>
      </c>
      <c r="AU846" s="307">
        <v>1.4437444690239521E-3</v>
      </c>
    </row>
    <row r="847" spans="1:47" ht="22.5" customHeight="1">
      <c r="A847" s="356">
        <v>232040103014</v>
      </c>
      <c r="B847" s="309" t="s">
        <v>235</v>
      </c>
      <c r="C847" s="309" t="s">
        <v>7</v>
      </c>
      <c r="D847" s="309" t="s">
        <v>251</v>
      </c>
      <c r="E847" s="309" t="s">
        <v>36</v>
      </c>
      <c r="F847" s="309" t="s">
        <v>32</v>
      </c>
      <c r="G847" s="309" t="s">
        <v>140</v>
      </c>
      <c r="H847" s="298" t="s">
        <v>3477</v>
      </c>
      <c r="I847" s="298" t="s">
        <v>3249</v>
      </c>
      <c r="J847" s="298" t="s">
        <v>3249</v>
      </c>
      <c r="K847" s="346">
        <v>13000</v>
      </c>
      <c r="L847" s="346">
        <v>0</v>
      </c>
      <c r="M847" s="346">
        <v>0</v>
      </c>
      <c r="N847" s="346">
        <v>0</v>
      </c>
      <c r="O847" s="346">
        <v>13000</v>
      </c>
      <c r="P847" s="346">
        <v>8190</v>
      </c>
      <c r="Q847" s="346">
        <v>4810</v>
      </c>
      <c r="R847" s="346">
        <v>10080</v>
      </c>
      <c r="S847" s="347">
        <v>-1890</v>
      </c>
      <c r="T847" s="359">
        <f t="shared" si="29"/>
        <v>0.63</v>
      </c>
      <c r="U847" s="298" t="s">
        <v>3478</v>
      </c>
      <c r="V847" s="298" t="s">
        <v>665</v>
      </c>
      <c r="W847" s="298" t="s">
        <v>3479</v>
      </c>
      <c r="X847" s="370" t="s">
        <v>3666</v>
      </c>
      <c r="Y847" s="370" t="s">
        <v>3666</v>
      </c>
      <c r="Z847" s="370" t="s">
        <v>3666</v>
      </c>
      <c r="AA847" s="370" t="s">
        <v>3666</v>
      </c>
      <c r="AB847" s="367" t="e">
        <f t="shared" si="28"/>
        <v>#VALUE!</v>
      </c>
      <c r="AC847" s="309" t="s">
        <v>10</v>
      </c>
      <c r="AD847" s="310">
        <v>8190</v>
      </c>
      <c r="AE847" s="310">
        <v>8190</v>
      </c>
      <c r="AF847" s="310">
        <v>0</v>
      </c>
      <c r="AG847" s="307">
        <v>63</v>
      </c>
      <c r="AH847" s="307">
        <v>1.3976637822907968E-3</v>
      </c>
      <c r="AI847" s="310">
        <v>19000</v>
      </c>
      <c r="AJ847" s="310">
        <v>0</v>
      </c>
      <c r="AK847" s="310">
        <v>0</v>
      </c>
      <c r="AL847" s="310">
        <v>0</v>
      </c>
      <c r="AM847" s="310">
        <v>19000</v>
      </c>
      <c r="AN847" s="310">
        <v>10080</v>
      </c>
      <c r="AO847" s="310">
        <v>10080</v>
      </c>
      <c r="AP847" s="310">
        <v>0</v>
      </c>
      <c r="AQ847" s="310">
        <v>8920</v>
      </c>
      <c r="AR847" s="307">
        <v>53.05263157894737</v>
      </c>
      <c r="AS847" s="307">
        <v>11.637438378147477</v>
      </c>
      <c r="AT847" s="307">
        <v>-18.75</v>
      </c>
      <c r="AU847" s="307">
        <v>2.1632173577921729E-5</v>
      </c>
    </row>
    <row r="848" spans="1:47" ht="22.5" customHeight="1">
      <c r="A848" s="356">
        <v>232040103015</v>
      </c>
      <c r="B848" s="309" t="s">
        <v>235</v>
      </c>
      <c r="C848" s="309" t="s">
        <v>7</v>
      </c>
      <c r="D848" s="309" t="s">
        <v>251</v>
      </c>
      <c r="E848" s="309" t="s">
        <v>56</v>
      </c>
      <c r="F848" s="309" t="s">
        <v>28</v>
      </c>
      <c r="G848" s="309" t="s">
        <v>23</v>
      </c>
      <c r="H848" s="298" t="s">
        <v>3480</v>
      </c>
      <c r="I848" s="298" t="s">
        <v>3249</v>
      </c>
      <c r="J848" s="298" t="s">
        <v>3249</v>
      </c>
      <c r="K848" s="346">
        <v>3597000</v>
      </c>
      <c r="L848" s="346">
        <v>-641000</v>
      </c>
      <c r="M848" s="346">
        <v>0</v>
      </c>
      <c r="N848" s="346">
        <v>19206</v>
      </c>
      <c r="O848" s="346">
        <v>2975206</v>
      </c>
      <c r="P848" s="346">
        <v>2975206</v>
      </c>
      <c r="Q848" s="346">
        <v>0</v>
      </c>
      <c r="R848" s="346">
        <v>3356987</v>
      </c>
      <c r="S848" s="347">
        <v>-381781</v>
      </c>
      <c r="T848" s="359">
        <f t="shared" si="29"/>
        <v>1</v>
      </c>
      <c r="U848" s="298" t="s">
        <v>3481</v>
      </c>
      <c r="V848" s="298" t="s">
        <v>3482</v>
      </c>
      <c r="W848" s="298" t="s">
        <v>3483</v>
      </c>
      <c r="X848" s="311" t="s">
        <v>3484</v>
      </c>
      <c r="Y848" s="311">
        <v>166</v>
      </c>
      <c r="Z848" s="311">
        <v>146</v>
      </c>
      <c r="AA848" s="311" t="s">
        <v>460</v>
      </c>
      <c r="AB848" s="339">
        <f t="shared" si="28"/>
        <v>20378.123287671231</v>
      </c>
      <c r="AC848" s="309" t="s">
        <v>10</v>
      </c>
      <c r="AD848" s="310">
        <v>2975206</v>
      </c>
      <c r="AE848" s="310">
        <v>2975206</v>
      </c>
      <c r="AF848" s="310">
        <v>0</v>
      </c>
      <c r="AG848" s="307">
        <v>100</v>
      </c>
      <c r="AH848" s="307">
        <v>0.50773353736926397</v>
      </c>
      <c r="AI848" s="310">
        <v>3400000</v>
      </c>
      <c r="AJ848" s="310">
        <v>0</v>
      </c>
      <c r="AK848" s="310">
        <v>0</v>
      </c>
      <c r="AL848" s="310">
        <v>0</v>
      </c>
      <c r="AM848" s="310">
        <v>3400000</v>
      </c>
      <c r="AN848" s="310">
        <v>3356987</v>
      </c>
      <c r="AO848" s="310">
        <v>3356987</v>
      </c>
      <c r="AP848" s="310">
        <v>0</v>
      </c>
      <c r="AQ848" s="310">
        <v>43013</v>
      </c>
      <c r="AR848" s="307">
        <v>98.734911764705885</v>
      </c>
      <c r="AS848" s="307">
        <v>3875.6675941212466</v>
      </c>
      <c r="AT848" s="307">
        <v>-11.372727984946025</v>
      </c>
      <c r="AU848" s="307">
        <v>4.9467642325790984E-2</v>
      </c>
    </row>
    <row r="849" spans="1:47" ht="22.5" customHeight="1">
      <c r="A849" s="371">
        <v>232040103016</v>
      </c>
      <c r="B849" s="372" t="s">
        <v>235</v>
      </c>
      <c r="C849" s="372" t="s">
        <v>7</v>
      </c>
      <c r="D849" s="372" t="s">
        <v>251</v>
      </c>
      <c r="E849" s="372" t="s">
        <v>56</v>
      </c>
      <c r="F849" s="372" t="s">
        <v>28</v>
      </c>
      <c r="G849" s="372" t="s">
        <v>23</v>
      </c>
      <c r="H849" s="369" t="s">
        <v>3692</v>
      </c>
      <c r="I849" s="369" t="s">
        <v>3249</v>
      </c>
      <c r="J849" s="369" t="s">
        <v>3249</v>
      </c>
      <c r="K849" s="349">
        <v>3597000</v>
      </c>
      <c r="L849" s="349">
        <v>-641000</v>
      </c>
      <c r="M849" s="349">
        <v>0</v>
      </c>
      <c r="N849" s="349">
        <v>19206</v>
      </c>
      <c r="O849" s="349">
        <v>2975206</v>
      </c>
      <c r="P849" s="349">
        <v>2975206</v>
      </c>
      <c r="Q849" s="349">
        <v>0</v>
      </c>
      <c r="R849" s="349">
        <v>3356987</v>
      </c>
      <c r="S849" s="350">
        <v>-381781</v>
      </c>
      <c r="T849" s="360">
        <f t="shared" si="29"/>
        <v>1</v>
      </c>
      <c r="U849" s="369" t="s">
        <v>3481</v>
      </c>
      <c r="V849" s="369" t="s">
        <v>3482</v>
      </c>
      <c r="W849" s="369" t="s">
        <v>3693</v>
      </c>
      <c r="X849" s="370" t="s">
        <v>3484</v>
      </c>
      <c r="Y849" s="370">
        <v>124</v>
      </c>
      <c r="Z849" s="370">
        <v>101</v>
      </c>
      <c r="AA849" s="370" t="s">
        <v>460</v>
      </c>
      <c r="AB849" s="339">
        <f t="shared" si="28"/>
        <v>29457.48514851485</v>
      </c>
      <c r="AC849" s="309" t="s">
        <v>10</v>
      </c>
      <c r="AD849" s="310">
        <v>2975206</v>
      </c>
      <c r="AE849" s="310">
        <v>2975206</v>
      </c>
      <c r="AF849" s="310">
        <v>0</v>
      </c>
      <c r="AG849" s="307">
        <v>100</v>
      </c>
      <c r="AH849" s="307">
        <v>0.50773353736926397</v>
      </c>
      <c r="AI849" s="310">
        <v>3400000</v>
      </c>
      <c r="AJ849" s="310">
        <v>0</v>
      </c>
      <c r="AK849" s="310">
        <v>0</v>
      </c>
      <c r="AL849" s="310">
        <v>0</v>
      </c>
      <c r="AM849" s="310">
        <v>3400000</v>
      </c>
      <c r="AN849" s="310">
        <v>3356987</v>
      </c>
      <c r="AO849" s="310">
        <v>3356987</v>
      </c>
      <c r="AP849" s="310">
        <v>0</v>
      </c>
      <c r="AQ849" s="310">
        <v>43013</v>
      </c>
      <c r="AR849" s="307">
        <v>98.734911764705885</v>
      </c>
      <c r="AS849" s="307">
        <v>3875.6675941212466</v>
      </c>
      <c r="AT849" s="307">
        <v>-11.372727984946025</v>
      </c>
      <c r="AU849" s="307">
        <v>4.9467642325790984E-2</v>
      </c>
    </row>
    <row r="850" spans="1:47" ht="22.5" customHeight="1">
      <c r="A850" s="371">
        <v>232040103017</v>
      </c>
      <c r="B850" s="372" t="s">
        <v>235</v>
      </c>
      <c r="C850" s="372" t="s">
        <v>7</v>
      </c>
      <c r="D850" s="372" t="s">
        <v>251</v>
      </c>
      <c r="E850" s="372" t="s">
        <v>56</v>
      </c>
      <c r="F850" s="372" t="s">
        <v>28</v>
      </c>
      <c r="G850" s="372" t="s">
        <v>23</v>
      </c>
      <c r="H850" s="369" t="s">
        <v>3692</v>
      </c>
      <c r="I850" s="369" t="s">
        <v>3249</v>
      </c>
      <c r="J850" s="369" t="s">
        <v>3249</v>
      </c>
      <c r="K850" s="349">
        <v>3597000</v>
      </c>
      <c r="L850" s="349">
        <v>-641000</v>
      </c>
      <c r="M850" s="349">
        <v>0</v>
      </c>
      <c r="N850" s="349">
        <v>19206</v>
      </c>
      <c r="O850" s="349">
        <v>2975206</v>
      </c>
      <c r="P850" s="349">
        <v>2975206</v>
      </c>
      <c r="Q850" s="349">
        <v>0</v>
      </c>
      <c r="R850" s="349">
        <v>3356987</v>
      </c>
      <c r="S850" s="350">
        <v>-381781</v>
      </c>
      <c r="T850" s="360">
        <f t="shared" si="29"/>
        <v>1</v>
      </c>
      <c r="U850" s="369" t="s">
        <v>3481</v>
      </c>
      <c r="V850" s="369" t="s">
        <v>3482</v>
      </c>
      <c r="W850" s="369" t="s">
        <v>3694</v>
      </c>
      <c r="X850" s="370" t="s">
        <v>3484</v>
      </c>
      <c r="Y850" s="370">
        <v>140</v>
      </c>
      <c r="Z850" s="370">
        <v>104</v>
      </c>
      <c r="AA850" s="370" t="s">
        <v>460</v>
      </c>
      <c r="AB850" s="339">
        <f t="shared" si="28"/>
        <v>28607.75</v>
      </c>
      <c r="AC850" s="309" t="s">
        <v>10</v>
      </c>
      <c r="AD850" s="310">
        <v>2975206</v>
      </c>
      <c r="AE850" s="310">
        <v>2975206</v>
      </c>
      <c r="AF850" s="310">
        <v>0</v>
      </c>
      <c r="AG850" s="307">
        <v>100</v>
      </c>
      <c r="AH850" s="307">
        <v>0.50773353736926397</v>
      </c>
      <c r="AI850" s="310">
        <v>3400000</v>
      </c>
      <c r="AJ850" s="310">
        <v>0</v>
      </c>
      <c r="AK850" s="310">
        <v>0</v>
      </c>
      <c r="AL850" s="310">
        <v>0</v>
      </c>
      <c r="AM850" s="310">
        <v>3400000</v>
      </c>
      <c r="AN850" s="310">
        <v>3356987</v>
      </c>
      <c r="AO850" s="310">
        <v>3356987</v>
      </c>
      <c r="AP850" s="310">
        <v>0</v>
      </c>
      <c r="AQ850" s="310">
        <v>43013</v>
      </c>
      <c r="AR850" s="307">
        <v>98.734911764705885</v>
      </c>
      <c r="AS850" s="307">
        <v>3875.6675941212466</v>
      </c>
      <c r="AT850" s="307">
        <v>-11.372727984946025</v>
      </c>
      <c r="AU850" s="307">
        <v>4.9467642325790984E-2</v>
      </c>
    </row>
    <row r="851" spans="1:47" ht="22.5" customHeight="1">
      <c r="A851" s="371">
        <v>232040103018</v>
      </c>
      <c r="B851" s="372" t="s">
        <v>235</v>
      </c>
      <c r="C851" s="372" t="s">
        <v>7</v>
      </c>
      <c r="D851" s="372" t="s">
        <v>251</v>
      </c>
      <c r="E851" s="372" t="s">
        <v>56</v>
      </c>
      <c r="F851" s="372" t="s">
        <v>28</v>
      </c>
      <c r="G851" s="372" t="s">
        <v>23</v>
      </c>
      <c r="H851" s="369" t="s">
        <v>3692</v>
      </c>
      <c r="I851" s="369" t="s">
        <v>3249</v>
      </c>
      <c r="J851" s="369" t="s">
        <v>3249</v>
      </c>
      <c r="K851" s="349">
        <v>3597000</v>
      </c>
      <c r="L851" s="349">
        <v>-641000</v>
      </c>
      <c r="M851" s="349">
        <v>0</v>
      </c>
      <c r="N851" s="349">
        <v>19206</v>
      </c>
      <c r="O851" s="349">
        <v>2975206</v>
      </c>
      <c r="P851" s="349">
        <v>2975206</v>
      </c>
      <c r="Q851" s="349">
        <v>0</v>
      </c>
      <c r="R851" s="349">
        <v>3356987</v>
      </c>
      <c r="S851" s="350">
        <v>-381781</v>
      </c>
      <c r="T851" s="360">
        <f t="shared" si="29"/>
        <v>1</v>
      </c>
      <c r="U851" s="369" t="s">
        <v>3481</v>
      </c>
      <c r="V851" s="369" t="s">
        <v>3482</v>
      </c>
      <c r="W851" s="369" t="s">
        <v>3695</v>
      </c>
      <c r="X851" s="370" t="s">
        <v>3484</v>
      </c>
      <c r="Y851" s="370">
        <v>295</v>
      </c>
      <c r="Z851" s="370">
        <v>204</v>
      </c>
      <c r="AA851" s="370" t="s">
        <v>460</v>
      </c>
      <c r="AB851" s="339">
        <f t="shared" si="28"/>
        <v>14584.343137254902</v>
      </c>
      <c r="AC851" s="309" t="s">
        <v>10</v>
      </c>
      <c r="AD851" s="310">
        <v>2975206</v>
      </c>
      <c r="AE851" s="310">
        <v>2975206</v>
      </c>
      <c r="AF851" s="310">
        <v>0</v>
      </c>
      <c r="AG851" s="307">
        <v>100</v>
      </c>
      <c r="AH851" s="307">
        <v>0.50773353736926397</v>
      </c>
      <c r="AI851" s="310">
        <v>3400000</v>
      </c>
      <c r="AJ851" s="310">
        <v>0</v>
      </c>
      <c r="AK851" s="310">
        <v>0</v>
      </c>
      <c r="AL851" s="310">
        <v>0</v>
      </c>
      <c r="AM851" s="310">
        <v>3400000</v>
      </c>
      <c r="AN851" s="310">
        <v>3356987</v>
      </c>
      <c r="AO851" s="310">
        <v>3356987</v>
      </c>
      <c r="AP851" s="310">
        <v>0</v>
      </c>
      <c r="AQ851" s="310">
        <v>43013</v>
      </c>
      <c r="AR851" s="307">
        <v>98.734911764705885</v>
      </c>
      <c r="AS851" s="307">
        <v>3875.6675941212466</v>
      </c>
      <c r="AT851" s="307">
        <v>-11.372727984946025</v>
      </c>
      <c r="AU851" s="307">
        <v>4.9467642325790984E-2</v>
      </c>
    </row>
    <row r="852" spans="1:47" ht="22.5" customHeight="1">
      <c r="A852" s="371">
        <v>232040103019</v>
      </c>
      <c r="B852" s="372" t="s">
        <v>235</v>
      </c>
      <c r="C852" s="372" t="s">
        <v>7</v>
      </c>
      <c r="D852" s="372" t="s">
        <v>251</v>
      </c>
      <c r="E852" s="372" t="s">
        <v>56</v>
      </c>
      <c r="F852" s="372" t="s">
        <v>28</v>
      </c>
      <c r="G852" s="372" t="s">
        <v>23</v>
      </c>
      <c r="H852" s="369" t="s">
        <v>3692</v>
      </c>
      <c r="I852" s="369" t="s">
        <v>3249</v>
      </c>
      <c r="J852" s="369" t="s">
        <v>3249</v>
      </c>
      <c r="K852" s="349">
        <v>3597000</v>
      </c>
      <c r="L852" s="349">
        <v>-641000</v>
      </c>
      <c r="M852" s="349">
        <v>0</v>
      </c>
      <c r="N852" s="349">
        <v>19206</v>
      </c>
      <c r="O852" s="349">
        <v>2975206</v>
      </c>
      <c r="P852" s="349">
        <v>2975206</v>
      </c>
      <c r="Q852" s="349">
        <v>0</v>
      </c>
      <c r="R852" s="349">
        <v>3356987</v>
      </c>
      <c r="S852" s="350">
        <v>-381781</v>
      </c>
      <c r="T852" s="360">
        <f t="shared" si="29"/>
        <v>1</v>
      </c>
      <c r="U852" s="369" t="s">
        <v>3481</v>
      </c>
      <c r="V852" s="369" t="s">
        <v>3482</v>
      </c>
      <c r="W852" s="369" t="s">
        <v>3696</v>
      </c>
      <c r="X852" s="370" t="s">
        <v>3484</v>
      </c>
      <c r="Y852" s="370">
        <v>29</v>
      </c>
      <c r="Z852" s="370">
        <v>16</v>
      </c>
      <c r="AA852" s="370" t="s">
        <v>460</v>
      </c>
      <c r="AB852" s="339">
        <f t="shared" si="28"/>
        <v>185950.375</v>
      </c>
      <c r="AC852" s="309" t="s">
        <v>10</v>
      </c>
      <c r="AD852" s="310">
        <v>2975206</v>
      </c>
      <c r="AE852" s="310">
        <v>2975206</v>
      </c>
      <c r="AF852" s="310">
        <v>0</v>
      </c>
      <c r="AG852" s="307">
        <v>100</v>
      </c>
      <c r="AH852" s="307">
        <v>0.50773353736926397</v>
      </c>
      <c r="AI852" s="310">
        <v>3400000</v>
      </c>
      <c r="AJ852" s="310">
        <v>0</v>
      </c>
      <c r="AK852" s="310">
        <v>0</v>
      </c>
      <c r="AL852" s="310">
        <v>0</v>
      </c>
      <c r="AM852" s="310">
        <v>3400000</v>
      </c>
      <c r="AN852" s="310">
        <v>3356987</v>
      </c>
      <c r="AO852" s="310">
        <v>3356987</v>
      </c>
      <c r="AP852" s="310">
        <v>0</v>
      </c>
      <c r="AQ852" s="310">
        <v>43013</v>
      </c>
      <c r="AR852" s="307">
        <v>98.734911764705885</v>
      </c>
      <c r="AS852" s="307">
        <v>3875.6675941212466</v>
      </c>
      <c r="AT852" s="307">
        <v>-11.372727984946025</v>
      </c>
      <c r="AU852" s="307">
        <v>4.9467642325790984E-2</v>
      </c>
    </row>
    <row r="853" spans="1:47" ht="22.5" customHeight="1">
      <c r="A853" s="371">
        <v>232040103020</v>
      </c>
      <c r="B853" s="372" t="s">
        <v>235</v>
      </c>
      <c r="C853" s="372" t="s">
        <v>7</v>
      </c>
      <c r="D853" s="372" t="s">
        <v>251</v>
      </c>
      <c r="E853" s="372" t="s">
        <v>56</v>
      </c>
      <c r="F853" s="372" t="s">
        <v>28</v>
      </c>
      <c r="G853" s="372" t="s">
        <v>59</v>
      </c>
      <c r="H853" s="369" t="s">
        <v>3485</v>
      </c>
      <c r="I853" s="369" t="s">
        <v>3249</v>
      </c>
      <c r="J853" s="369" t="s">
        <v>3249</v>
      </c>
      <c r="K853" s="349">
        <v>556000</v>
      </c>
      <c r="L853" s="349">
        <v>0</v>
      </c>
      <c r="M853" s="349">
        <v>0</v>
      </c>
      <c r="N853" s="349">
        <v>-121802</v>
      </c>
      <c r="O853" s="349">
        <v>434198</v>
      </c>
      <c r="P853" s="349">
        <v>362140</v>
      </c>
      <c r="Q853" s="349">
        <v>72058</v>
      </c>
      <c r="R853" s="349">
        <v>517102</v>
      </c>
      <c r="S853" s="350">
        <v>-154962</v>
      </c>
      <c r="T853" s="360">
        <f t="shared" si="29"/>
        <v>0.8340434548293636</v>
      </c>
      <c r="U853" s="369" t="s">
        <v>3486</v>
      </c>
      <c r="V853" s="369" t="s">
        <v>665</v>
      </c>
      <c r="W853" s="369" t="s">
        <v>3487</v>
      </c>
      <c r="X853" s="370" t="s">
        <v>3488</v>
      </c>
      <c r="Y853" s="370">
        <v>10</v>
      </c>
      <c r="Z853" s="370">
        <v>4</v>
      </c>
      <c r="AA853" s="370" t="s">
        <v>460</v>
      </c>
      <c r="AB853" s="339">
        <f t="shared" si="28"/>
        <v>90535</v>
      </c>
      <c r="AC853" s="309" t="s">
        <v>10</v>
      </c>
      <c r="AD853" s="310">
        <v>362140</v>
      </c>
      <c r="AE853" s="310">
        <v>362140</v>
      </c>
      <c r="AF853" s="310">
        <v>0</v>
      </c>
      <c r="AG853" s="307">
        <v>83.404345482936364</v>
      </c>
      <c r="AH853" s="307">
        <v>6.180097217567633E-2</v>
      </c>
      <c r="AI853" s="310">
        <v>450000</v>
      </c>
      <c r="AJ853" s="310">
        <v>0</v>
      </c>
      <c r="AK853" s="310">
        <v>0</v>
      </c>
      <c r="AL853" s="310">
        <v>67102</v>
      </c>
      <c r="AM853" s="310">
        <v>517102</v>
      </c>
      <c r="AN853" s="310">
        <v>517102</v>
      </c>
      <c r="AO853" s="310">
        <v>517102</v>
      </c>
      <c r="AP853" s="310">
        <v>0</v>
      </c>
      <c r="AQ853" s="310">
        <v>0</v>
      </c>
      <c r="AR853" s="307">
        <v>100</v>
      </c>
      <c r="AS853" s="307">
        <v>596.99827978341432</v>
      </c>
      <c r="AT853" s="307">
        <v>-29.967395214097024</v>
      </c>
      <c r="AU853" s="307">
        <v>-8.7891763291495645E-3</v>
      </c>
    </row>
    <row r="854" spans="1:47" ht="22.5" customHeight="1">
      <c r="A854" s="371">
        <v>232040103021</v>
      </c>
      <c r="B854" s="372" t="s">
        <v>235</v>
      </c>
      <c r="C854" s="372" t="s">
        <v>7</v>
      </c>
      <c r="D854" s="372" t="s">
        <v>251</v>
      </c>
      <c r="E854" s="372" t="s">
        <v>56</v>
      </c>
      <c r="F854" s="372" t="s">
        <v>28</v>
      </c>
      <c r="G854" s="372" t="s">
        <v>59</v>
      </c>
      <c r="H854" s="369" t="s">
        <v>3697</v>
      </c>
      <c r="I854" s="369" t="s">
        <v>3249</v>
      </c>
      <c r="J854" s="369" t="s">
        <v>3249</v>
      </c>
      <c r="K854" s="349">
        <v>556000</v>
      </c>
      <c r="L854" s="349">
        <v>0</v>
      </c>
      <c r="M854" s="349">
        <v>0</v>
      </c>
      <c r="N854" s="349">
        <v>-121802</v>
      </c>
      <c r="O854" s="349">
        <v>434198</v>
      </c>
      <c r="P854" s="349">
        <v>362140</v>
      </c>
      <c r="Q854" s="349">
        <v>72058</v>
      </c>
      <c r="R854" s="349">
        <v>517102</v>
      </c>
      <c r="S854" s="350">
        <v>-154962</v>
      </c>
      <c r="T854" s="360">
        <f t="shared" si="29"/>
        <v>0.8340434548293636</v>
      </c>
      <c r="U854" s="369" t="s">
        <v>3486</v>
      </c>
      <c r="V854" s="369" t="s">
        <v>665</v>
      </c>
      <c r="W854" s="369" t="s">
        <v>3698</v>
      </c>
      <c r="X854" s="370" t="s">
        <v>3699</v>
      </c>
      <c r="Y854" s="370">
        <v>13</v>
      </c>
      <c r="Z854" s="370">
        <v>1</v>
      </c>
      <c r="AA854" s="370" t="s">
        <v>460</v>
      </c>
      <c r="AB854" s="339">
        <f t="shared" si="28"/>
        <v>362140</v>
      </c>
      <c r="AC854" s="309" t="s">
        <v>10</v>
      </c>
      <c r="AD854" s="310">
        <v>362140</v>
      </c>
      <c r="AE854" s="310">
        <v>362140</v>
      </c>
      <c r="AF854" s="310">
        <v>0</v>
      </c>
      <c r="AG854" s="307">
        <v>83.404345482936364</v>
      </c>
      <c r="AH854" s="307">
        <v>6.180097217567633E-2</v>
      </c>
      <c r="AI854" s="310">
        <v>450000</v>
      </c>
      <c r="AJ854" s="310">
        <v>0</v>
      </c>
      <c r="AK854" s="310">
        <v>0</v>
      </c>
      <c r="AL854" s="310">
        <v>67102</v>
      </c>
      <c r="AM854" s="310">
        <v>517102</v>
      </c>
      <c r="AN854" s="310">
        <v>517102</v>
      </c>
      <c r="AO854" s="310">
        <v>517102</v>
      </c>
      <c r="AP854" s="310">
        <v>0</v>
      </c>
      <c r="AQ854" s="310">
        <v>0</v>
      </c>
      <c r="AR854" s="307">
        <v>100</v>
      </c>
      <c r="AS854" s="307">
        <v>596.99827978341432</v>
      </c>
      <c r="AT854" s="307">
        <v>-29.967395214097024</v>
      </c>
      <c r="AU854" s="307">
        <v>-8.7891763291495645E-3</v>
      </c>
    </row>
    <row r="855" spans="1:47" ht="22.5" customHeight="1">
      <c r="A855" s="371">
        <v>232040103022</v>
      </c>
      <c r="B855" s="372" t="s">
        <v>235</v>
      </c>
      <c r="C855" s="372" t="s">
        <v>7</v>
      </c>
      <c r="D855" s="372" t="s">
        <v>251</v>
      </c>
      <c r="E855" s="372" t="s">
        <v>56</v>
      </c>
      <c r="F855" s="372" t="s">
        <v>28</v>
      </c>
      <c r="G855" s="372" t="s">
        <v>59</v>
      </c>
      <c r="H855" s="369" t="s">
        <v>3697</v>
      </c>
      <c r="I855" s="369" t="s">
        <v>3249</v>
      </c>
      <c r="J855" s="369" t="s">
        <v>3249</v>
      </c>
      <c r="K855" s="349">
        <v>556000</v>
      </c>
      <c r="L855" s="349">
        <v>0</v>
      </c>
      <c r="M855" s="349">
        <v>0</v>
      </c>
      <c r="N855" s="349">
        <v>-121802</v>
      </c>
      <c r="O855" s="349">
        <v>434198</v>
      </c>
      <c r="P855" s="349">
        <v>362140</v>
      </c>
      <c r="Q855" s="349">
        <v>72058</v>
      </c>
      <c r="R855" s="349">
        <v>517102</v>
      </c>
      <c r="S855" s="350">
        <v>-154962</v>
      </c>
      <c r="T855" s="360">
        <f t="shared" si="29"/>
        <v>0.8340434548293636</v>
      </c>
      <c r="U855" s="369" t="s">
        <v>3486</v>
      </c>
      <c r="V855" s="369" t="s">
        <v>665</v>
      </c>
      <c r="W855" s="369" t="s">
        <v>3700</v>
      </c>
      <c r="X855" s="370" t="s">
        <v>3701</v>
      </c>
      <c r="Y855" s="370">
        <v>15</v>
      </c>
      <c r="Z855" s="370">
        <v>8</v>
      </c>
      <c r="AA855" s="370" t="s">
        <v>460</v>
      </c>
      <c r="AB855" s="339">
        <f t="shared" si="28"/>
        <v>45267.5</v>
      </c>
      <c r="AC855" s="309" t="s">
        <v>10</v>
      </c>
      <c r="AD855" s="310">
        <v>362140</v>
      </c>
      <c r="AE855" s="310">
        <v>362140</v>
      </c>
      <c r="AF855" s="310">
        <v>0</v>
      </c>
      <c r="AG855" s="307">
        <v>83.404345482936364</v>
      </c>
      <c r="AH855" s="307">
        <v>6.180097217567633E-2</v>
      </c>
      <c r="AI855" s="310">
        <v>450000</v>
      </c>
      <c r="AJ855" s="310">
        <v>0</v>
      </c>
      <c r="AK855" s="310">
        <v>0</v>
      </c>
      <c r="AL855" s="310">
        <v>67102</v>
      </c>
      <c r="AM855" s="310">
        <v>517102</v>
      </c>
      <c r="AN855" s="310">
        <v>517102</v>
      </c>
      <c r="AO855" s="310">
        <v>517102</v>
      </c>
      <c r="AP855" s="310">
        <v>0</v>
      </c>
      <c r="AQ855" s="310">
        <v>0</v>
      </c>
      <c r="AR855" s="307">
        <v>100</v>
      </c>
      <c r="AS855" s="307">
        <v>596.99827978341432</v>
      </c>
      <c r="AT855" s="307">
        <v>-29.967395214097024</v>
      </c>
      <c r="AU855" s="307">
        <v>-8.7891763291495645E-3</v>
      </c>
    </row>
    <row r="856" spans="1:47" ht="22.5" customHeight="1">
      <c r="A856" s="371">
        <v>232040103023</v>
      </c>
      <c r="B856" s="372" t="s">
        <v>235</v>
      </c>
      <c r="C856" s="372" t="s">
        <v>7</v>
      </c>
      <c r="D856" s="372" t="s">
        <v>251</v>
      </c>
      <c r="E856" s="372" t="s">
        <v>56</v>
      </c>
      <c r="F856" s="372" t="s">
        <v>28</v>
      </c>
      <c r="G856" s="372" t="s">
        <v>59</v>
      </c>
      <c r="H856" s="369" t="s">
        <v>3697</v>
      </c>
      <c r="I856" s="369" t="s">
        <v>3249</v>
      </c>
      <c r="J856" s="369" t="s">
        <v>3249</v>
      </c>
      <c r="K856" s="349">
        <v>556000</v>
      </c>
      <c r="L856" s="349">
        <v>0</v>
      </c>
      <c r="M856" s="349">
        <v>0</v>
      </c>
      <c r="N856" s="349">
        <v>-121802</v>
      </c>
      <c r="O856" s="349">
        <v>434198</v>
      </c>
      <c r="P856" s="349">
        <v>362140</v>
      </c>
      <c r="Q856" s="349">
        <v>72058</v>
      </c>
      <c r="R856" s="349">
        <v>517102</v>
      </c>
      <c r="S856" s="350">
        <v>-154962</v>
      </c>
      <c r="T856" s="360">
        <f t="shared" si="29"/>
        <v>0.8340434548293636</v>
      </c>
      <c r="U856" s="369" t="s">
        <v>3486</v>
      </c>
      <c r="V856" s="369" t="s">
        <v>665</v>
      </c>
      <c r="W856" s="369" t="s">
        <v>3702</v>
      </c>
      <c r="X856" s="370" t="s">
        <v>3703</v>
      </c>
      <c r="Y856" s="370">
        <v>50</v>
      </c>
      <c r="Z856" s="370">
        <v>46</v>
      </c>
      <c r="AA856" s="370" t="s">
        <v>460</v>
      </c>
      <c r="AB856" s="339">
        <f t="shared" si="28"/>
        <v>7872.608695652174</v>
      </c>
      <c r="AC856" s="309" t="s">
        <v>10</v>
      </c>
      <c r="AD856" s="310">
        <v>362140</v>
      </c>
      <c r="AE856" s="310">
        <v>362140</v>
      </c>
      <c r="AF856" s="310">
        <v>0</v>
      </c>
      <c r="AG856" s="307">
        <v>83.404345482936364</v>
      </c>
      <c r="AH856" s="307">
        <v>6.180097217567633E-2</v>
      </c>
      <c r="AI856" s="310">
        <v>450000</v>
      </c>
      <c r="AJ856" s="310">
        <v>0</v>
      </c>
      <c r="AK856" s="310">
        <v>0</v>
      </c>
      <c r="AL856" s="310">
        <v>67102</v>
      </c>
      <c r="AM856" s="310">
        <v>517102</v>
      </c>
      <c r="AN856" s="310">
        <v>517102</v>
      </c>
      <c r="AO856" s="310">
        <v>517102</v>
      </c>
      <c r="AP856" s="310">
        <v>0</v>
      </c>
      <c r="AQ856" s="310">
        <v>0</v>
      </c>
      <c r="AR856" s="307">
        <v>100</v>
      </c>
      <c r="AS856" s="307">
        <v>596.99827978341432</v>
      </c>
      <c r="AT856" s="307">
        <v>-29.967395214097024</v>
      </c>
      <c r="AU856" s="307">
        <v>-8.7891763291495645E-3</v>
      </c>
    </row>
    <row r="857" spans="1:47" ht="22.5" customHeight="1">
      <c r="A857" s="371">
        <v>232040103024</v>
      </c>
      <c r="B857" s="372" t="s">
        <v>235</v>
      </c>
      <c r="C857" s="372" t="s">
        <v>7</v>
      </c>
      <c r="D857" s="372" t="s">
        <v>251</v>
      </c>
      <c r="E857" s="372" t="s">
        <v>56</v>
      </c>
      <c r="F857" s="372" t="s">
        <v>28</v>
      </c>
      <c r="G857" s="372" t="s">
        <v>30</v>
      </c>
      <c r="H857" s="369" t="s">
        <v>3489</v>
      </c>
      <c r="I857" s="369" t="s">
        <v>3249</v>
      </c>
      <c r="J857" s="369" t="s">
        <v>3249</v>
      </c>
      <c r="K857" s="349">
        <v>7323000</v>
      </c>
      <c r="L857" s="349">
        <v>-1213000</v>
      </c>
      <c r="M857" s="349">
        <v>0</v>
      </c>
      <c r="N857" s="349">
        <v>102596</v>
      </c>
      <c r="O857" s="349">
        <v>6212596</v>
      </c>
      <c r="P857" s="349">
        <v>6212596</v>
      </c>
      <c r="Q857" s="349">
        <v>0</v>
      </c>
      <c r="R857" s="349">
        <v>6195710</v>
      </c>
      <c r="S857" s="350">
        <v>16886</v>
      </c>
      <c r="T857" s="360">
        <f t="shared" si="29"/>
        <v>1</v>
      </c>
      <c r="U857" s="369" t="s">
        <v>3490</v>
      </c>
      <c r="V857" s="369" t="s">
        <v>3433</v>
      </c>
      <c r="W857" s="369" t="s">
        <v>3491</v>
      </c>
      <c r="X857" s="370" t="s">
        <v>3492</v>
      </c>
      <c r="Y857" s="370">
        <v>1811</v>
      </c>
      <c r="Z857" s="370">
        <v>1401</v>
      </c>
      <c r="AA857" s="370" t="s">
        <v>460</v>
      </c>
      <c r="AB857" s="339">
        <f t="shared" si="28"/>
        <v>4434.401142041399</v>
      </c>
      <c r="AC857" s="309" t="s">
        <v>10</v>
      </c>
      <c r="AD857" s="310">
        <v>6212596</v>
      </c>
      <c r="AE857" s="310">
        <v>6212596</v>
      </c>
      <c r="AF857" s="310">
        <v>0</v>
      </c>
      <c r="AG857" s="307">
        <v>100</v>
      </c>
      <c r="AH857" s="307">
        <v>1.0602100638833547</v>
      </c>
      <c r="AI857" s="310">
        <v>7242000</v>
      </c>
      <c r="AJ857" s="310">
        <v>0</v>
      </c>
      <c r="AK857" s="310">
        <v>0</v>
      </c>
      <c r="AL857" s="310">
        <v>-67102</v>
      </c>
      <c r="AM857" s="310">
        <v>7174898</v>
      </c>
      <c r="AN857" s="310">
        <v>6195710</v>
      </c>
      <c r="AO857" s="310">
        <v>6195710</v>
      </c>
      <c r="AP857" s="310">
        <v>0</v>
      </c>
      <c r="AQ857" s="310">
        <v>979188</v>
      </c>
      <c r="AR857" s="307">
        <v>86.3525864757938</v>
      </c>
      <c r="AS857" s="307">
        <v>7152.9953704238196</v>
      </c>
      <c r="AT857" s="307">
        <v>0.27254342117368308</v>
      </c>
      <c r="AU857" s="307">
        <v>0.21442704816723901</v>
      </c>
    </row>
    <row r="858" spans="1:47" ht="22.5" customHeight="1">
      <c r="A858" s="371">
        <v>232040103025</v>
      </c>
      <c r="B858" s="372" t="s">
        <v>235</v>
      </c>
      <c r="C858" s="372" t="s">
        <v>7</v>
      </c>
      <c r="D858" s="372" t="s">
        <v>251</v>
      </c>
      <c r="E858" s="372" t="s">
        <v>56</v>
      </c>
      <c r="F858" s="372" t="s">
        <v>28</v>
      </c>
      <c r="G858" s="372" t="s">
        <v>30</v>
      </c>
      <c r="H858" s="369" t="s">
        <v>3704</v>
      </c>
      <c r="I858" s="369" t="s">
        <v>3249</v>
      </c>
      <c r="J858" s="369" t="s">
        <v>3249</v>
      </c>
      <c r="K858" s="349">
        <v>7323000</v>
      </c>
      <c r="L858" s="349">
        <v>-1213000</v>
      </c>
      <c r="M858" s="349">
        <v>0</v>
      </c>
      <c r="N858" s="349">
        <v>102596</v>
      </c>
      <c r="O858" s="349">
        <v>6212596</v>
      </c>
      <c r="P858" s="349">
        <v>6212596</v>
      </c>
      <c r="Q858" s="349">
        <v>0</v>
      </c>
      <c r="R858" s="349">
        <v>6195710</v>
      </c>
      <c r="S858" s="350">
        <v>16886</v>
      </c>
      <c r="T858" s="360">
        <f t="shared" si="29"/>
        <v>1</v>
      </c>
      <c r="U858" s="369" t="s">
        <v>3490</v>
      </c>
      <c r="V858" s="369" t="s">
        <v>3433</v>
      </c>
      <c r="W858" s="369" t="s">
        <v>3705</v>
      </c>
      <c r="X858" s="370" t="s">
        <v>3706</v>
      </c>
      <c r="Y858" s="370">
        <v>81</v>
      </c>
      <c r="Z858" s="370">
        <v>80</v>
      </c>
      <c r="AA858" s="370" t="s">
        <v>460</v>
      </c>
      <c r="AB858" s="339">
        <f t="shared" si="28"/>
        <v>77657.45</v>
      </c>
      <c r="AC858" s="309" t="s">
        <v>10</v>
      </c>
      <c r="AD858" s="310">
        <v>6212596</v>
      </c>
      <c r="AE858" s="310">
        <v>6212596</v>
      </c>
      <c r="AF858" s="310">
        <v>0</v>
      </c>
      <c r="AG858" s="307">
        <v>100</v>
      </c>
      <c r="AH858" s="307">
        <v>1.0602100638833547</v>
      </c>
      <c r="AI858" s="310">
        <v>7242000</v>
      </c>
      <c r="AJ858" s="310">
        <v>0</v>
      </c>
      <c r="AK858" s="310">
        <v>0</v>
      </c>
      <c r="AL858" s="310">
        <v>-67102</v>
      </c>
      <c r="AM858" s="310">
        <v>7174898</v>
      </c>
      <c r="AN858" s="310">
        <v>6195710</v>
      </c>
      <c r="AO858" s="310">
        <v>6195710</v>
      </c>
      <c r="AP858" s="310">
        <v>0</v>
      </c>
      <c r="AQ858" s="310">
        <v>979188</v>
      </c>
      <c r="AR858" s="307">
        <v>86.3525864757938</v>
      </c>
      <c r="AS858" s="307">
        <v>7152.9953704238196</v>
      </c>
      <c r="AT858" s="307">
        <v>0.27254342117368308</v>
      </c>
      <c r="AU858" s="307">
        <v>0.21442704816723901</v>
      </c>
    </row>
    <row r="859" spans="1:47" ht="22.5" customHeight="1">
      <c r="A859" s="371">
        <v>232040103026</v>
      </c>
      <c r="B859" s="372" t="s">
        <v>235</v>
      </c>
      <c r="C859" s="372" t="s">
        <v>7</v>
      </c>
      <c r="D859" s="372" t="s">
        <v>251</v>
      </c>
      <c r="E859" s="372" t="s">
        <v>56</v>
      </c>
      <c r="F859" s="372" t="s">
        <v>28</v>
      </c>
      <c r="G859" s="372" t="s">
        <v>30</v>
      </c>
      <c r="H859" s="369" t="s">
        <v>3704</v>
      </c>
      <c r="I859" s="369" t="s">
        <v>3249</v>
      </c>
      <c r="J859" s="369" t="s">
        <v>3249</v>
      </c>
      <c r="K859" s="349">
        <v>7323000</v>
      </c>
      <c r="L859" s="349">
        <v>-1213000</v>
      </c>
      <c r="M859" s="349">
        <v>0</v>
      </c>
      <c r="N859" s="349">
        <v>102596</v>
      </c>
      <c r="O859" s="349">
        <v>6212596</v>
      </c>
      <c r="P859" s="349">
        <v>6212596</v>
      </c>
      <c r="Q859" s="349">
        <v>0</v>
      </c>
      <c r="R859" s="349">
        <v>6195710</v>
      </c>
      <c r="S859" s="350">
        <v>16886</v>
      </c>
      <c r="T859" s="360">
        <f t="shared" si="29"/>
        <v>1</v>
      </c>
      <c r="U859" s="369" t="s">
        <v>3490</v>
      </c>
      <c r="V859" s="369" t="s">
        <v>3433</v>
      </c>
      <c r="W859" s="369" t="s">
        <v>3707</v>
      </c>
      <c r="X859" s="370" t="s">
        <v>3708</v>
      </c>
      <c r="Y859" s="370">
        <v>50</v>
      </c>
      <c r="Z859" s="370">
        <v>4</v>
      </c>
      <c r="AA859" s="370" t="s">
        <v>460</v>
      </c>
      <c r="AB859" s="339">
        <f t="shared" si="28"/>
        <v>1553149</v>
      </c>
      <c r="AC859" s="309" t="s">
        <v>10</v>
      </c>
      <c r="AD859" s="310">
        <v>6212596</v>
      </c>
      <c r="AE859" s="310">
        <v>6212596</v>
      </c>
      <c r="AF859" s="310">
        <v>0</v>
      </c>
      <c r="AG859" s="307">
        <v>100</v>
      </c>
      <c r="AH859" s="307">
        <v>1.0602100638833547</v>
      </c>
      <c r="AI859" s="310">
        <v>7242000</v>
      </c>
      <c r="AJ859" s="310">
        <v>0</v>
      </c>
      <c r="AK859" s="310">
        <v>0</v>
      </c>
      <c r="AL859" s="310">
        <v>-67102</v>
      </c>
      <c r="AM859" s="310">
        <v>7174898</v>
      </c>
      <c r="AN859" s="310">
        <v>6195710</v>
      </c>
      <c r="AO859" s="310">
        <v>6195710</v>
      </c>
      <c r="AP859" s="310">
        <v>0</v>
      </c>
      <c r="AQ859" s="310">
        <v>979188</v>
      </c>
      <c r="AR859" s="307">
        <v>86.3525864757938</v>
      </c>
      <c r="AS859" s="307">
        <v>7152.9953704238196</v>
      </c>
      <c r="AT859" s="307">
        <v>0.27254342117368308</v>
      </c>
      <c r="AU859" s="307">
        <v>0.21442704816723901</v>
      </c>
    </row>
    <row r="860" spans="1:47" ht="22.5" customHeight="1">
      <c r="A860" s="356">
        <v>232040103027</v>
      </c>
      <c r="B860" s="309" t="s">
        <v>235</v>
      </c>
      <c r="C860" s="309" t="s">
        <v>7</v>
      </c>
      <c r="D860" s="309" t="s">
        <v>251</v>
      </c>
      <c r="E860" s="309" t="s">
        <v>56</v>
      </c>
      <c r="F860" s="309" t="s">
        <v>28</v>
      </c>
      <c r="G860" s="309" t="s">
        <v>78</v>
      </c>
      <c r="H860" s="298" t="s">
        <v>3493</v>
      </c>
      <c r="I860" s="298" t="s">
        <v>3249</v>
      </c>
      <c r="J860" s="298" t="s">
        <v>3249</v>
      </c>
      <c r="K860" s="346">
        <v>284000</v>
      </c>
      <c r="L860" s="346">
        <v>0</v>
      </c>
      <c r="M860" s="346">
        <v>0</v>
      </c>
      <c r="N860" s="346">
        <v>0</v>
      </c>
      <c r="O860" s="346">
        <v>284000</v>
      </c>
      <c r="P860" s="346">
        <v>283322</v>
      </c>
      <c r="Q860" s="346">
        <v>678</v>
      </c>
      <c r="R860" s="346">
        <v>0</v>
      </c>
      <c r="S860" s="347">
        <v>283322</v>
      </c>
      <c r="T860" s="359">
        <f t="shared" si="29"/>
        <v>0.99761267605633808</v>
      </c>
      <c r="U860" s="298" t="s">
        <v>3494</v>
      </c>
      <c r="V860" s="298" t="s">
        <v>665</v>
      </c>
      <c r="W860" s="298" t="s">
        <v>3495</v>
      </c>
      <c r="X860" s="370" t="s">
        <v>3666</v>
      </c>
      <c r="Y860" s="370" t="s">
        <v>3666</v>
      </c>
      <c r="Z860" s="370" t="s">
        <v>3666</v>
      </c>
      <c r="AA860" s="370" t="s">
        <v>3666</v>
      </c>
      <c r="AB860" s="367" t="e">
        <f t="shared" si="28"/>
        <v>#VALUE!</v>
      </c>
      <c r="AC860" s="309" t="s">
        <v>10</v>
      </c>
      <c r="AD860" s="310">
        <v>283322</v>
      </c>
      <c r="AE860" s="310">
        <v>283322</v>
      </c>
      <c r="AF860" s="310">
        <v>0</v>
      </c>
      <c r="AG860" s="307">
        <v>99.761267605633805</v>
      </c>
      <c r="AH860" s="307">
        <v>4.8350292811500994E-2</v>
      </c>
      <c r="AI860" s="310">
        <v>0</v>
      </c>
      <c r="AJ860" s="310">
        <v>0</v>
      </c>
      <c r="AK860" s="310">
        <v>0</v>
      </c>
      <c r="AL860" s="310">
        <v>0</v>
      </c>
      <c r="AM860" s="310">
        <v>0</v>
      </c>
      <c r="AN860" s="310">
        <v>0</v>
      </c>
      <c r="AO860" s="310">
        <v>0</v>
      </c>
      <c r="AP860" s="310">
        <v>0</v>
      </c>
      <c r="AQ860" s="310">
        <v>0</v>
      </c>
      <c r="AR860" s="307" t="s">
        <v>5</v>
      </c>
      <c r="AS860" s="307">
        <v>0</v>
      </c>
      <c r="AT860" s="307" t="s">
        <v>631</v>
      </c>
      <c r="AU860" s="307">
        <v>4.8350292811500994E-2</v>
      </c>
    </row>
    <row r="861" spans="1:47" ht="22.5" customHeight="1">
      <c r="A861" s="356">
        <v>232040103029</v>
      </c>
      <c r="B861" s="309" t="s">
        <v>235</v>
      </c>
      <c r="C861" s="309" t="s">
        <v>7</v>
      </c>
      <c r="D861" s="309" t="s">
        <v>251</v>
      </c>
      <c r="E861" s="309" t="s">
        <v>1930</v>
      </c>
      <c r="F861" s="309" t="s">
        <v>28</v>
      </c>
      <c r="G861" s="309" t="s">
        <v>30</v>
      </c>
      <c r="H861" s="298" t="s">
        <v>3496</v>
      </c>
      <c r="I861" s="298" t="s">
        <v>3249</v>
      </c>
      <c r="J861" s="298" t="s">
        <v>3249</v>
      </c>
      <c r="K861" s="346">
        <v>30000</v>
      </c>
      <c r="L861" s="346">
        <v>0</v>
      </c>
      <c r="M861" s="346">
        <v>0</v>
      </c>
      <c r="N861" s="346">
        <v>0</v>
      </c>
      <c r="O861" s="346">
        <v>30000</v>
      </c>
      <c r="P861" s="346">
        <v>1800</v>
      </c>
      <c r="Q861" s="346">
        <v>28200</v>
      </c>
      <c r="R861" s="346">
        <v>6150</v>
      </c>
      <c r="S861" s="347">
        <v>-4350</v>
      </c>
      <c r="T861" s="359">
        <f t="shared" si="29"/>
        <v>0.06</v>
      </c>
      <c r="U861" s="298" t="s">
        <v>3497</v>
      </c>
      <c r="V861" s="298" t="s">
        <v>665</v>
      </c>
      <c r="W861" s="331" t="s">
        <v>3716</v>
      </c>
      <c r="X861" s="370" t="s">
        <v>3666</v>
      </c>
      <c r="Y861" s="370" t="s">
        <v>3666</v>
      </c>
      <c r="Z861" s="370" t="s">
        <v>3666</v>
      </c>
      <c r="AA861" s="370" t="s">
        <v>3666</v>
      </c>
      <c r="AB861" s="367" t="e">
        <f t="shared" si="28"/>
        <v>#VALUE!</v>
      </c>
      <c r="AC861" s="309" t="s">
        <v>10</v>
      </c>
      <c r="AD861" s="310">
        <v>1800</v>
      </c>
      <c r="AE861" s="310">
        <v>1800</v>
      </c>
      <c r="AF861" s="310">
        <v>0</v>
      </c>
      <c r="AG861" s="307">
        <v>6</v>
      </c>
      <c r="AH861" s="307">
        <v>3.0717885325072454E-4</v>
      </c>
      <c r="AI861" s="310">
        <v>30000</v>
      </c>
      <c r="AJ861" s="310">
        <v>0</v>
      </c>
      <c r="AK861" s="310">
        <v>0</v>
      </c>
      <c r="AL861" s="310">
        <v>0</v>
      </c>
      <c r="AM861" s="310">
        <v>30000</v>
      </c>
      <c r="AN861" s="310">
        <v>6150</v>
      </c>
      <c r="AO861" s="310">
        <v>6150</v>
      </c>
      <c r="AP861" s="310">
        <v>0</v>
      </c>
      <c r="AQ861" s="310">
        <v>23850</v>
      </c>
      <c r="AR861" s="307">
        <v>20.5</v>
      </c>
      <c r="AS861" s="307">
        <v>7.1002228200006927</v>
      </c>
      <c r="AT861" s="307">
        <v>-70.731707317073173</v>
      </c>
      <c r="AU861" s="307">
        <v>-5.323642413508807E-4</v>
      </c>
    </row>
    <row r="862" spans="1:47" ht="22.5" customHeight="1">
      <c r="A862" s="356">
        <v>232040103030</v>
      </c>
      <c r="B862" s="302" t="s">
        <v>235</v>
      </c>
      <c r="C862" s="302" t="s">
        <v>7</v>
      </c>
      <c r="D862" s="302" t="s">
        <v>251</v>
      </c>
      <c r="E862" s="302" t="s">
        <v>5</v>
      </c>
      <c r="F862" s="302" t="s">
        <v>5</v>
      </c>
      <c r="G862" s="302" t="s">
        <v>5</v>
      </c>
      <c r="H862" s="314" t="s">
        <v>3498</v>
      </c>
      <c r="I862" s="314" t="s">
        <v>3249</v>
      </c>
      <c r="J862" s="314" t="s">
        <v>3249</v>
      </c>
      <c r="K862" s="344">
        <v>74000</v>
      </c>
      <c r="L862" s="344">
        <v>0</v>
      </c>
      <c r="M862" s="344">
        <v>0</v>
      </c>
      <c r="N862" s="344">
        <v>0</v>
      </c>
      <c r="O862" s="344">
        <v>74000</v>
      </c>
      <c r="P862" s="344">
        <v>62627</v>
      </c>
      <c r="Q862" s="344">
        <v>11373</v>
      </c>
      <c r="R862" s="344">
        <v>56898</v>
      </c>
      <c r="S862" s="345">
        <v>5729</v>
      </c>
      <c r="T862" s="358">
        <f t="shared" si="29"/>
        <v>0.84631081081081083</v>
      </c>
      <c r="U862" s="298" t="s">
        <v>3499</v>
      </c>
      <c r="V862" s="303"/>
      <c r="W862" s="303"/>
      <c r="X862" s="336"/>
      <c r="Y862" s="336"/>
      <c r="Z862" s="336"/>
      <c r="AA862" s="336"/>
      <c r="AB862" s="365" t="e">
        <f t="shared" si="28"/>
        <v>#DIV/0!</v>
      </c>
      <c r="AC862" s="304" t="s">
        <v>106</v>
      </c>
      <c r="AD862" s="305">
        <v>62627</v>
      </c>
      <c r="AE862" s="305">
        <v>62627</v>
      </c>
      <c r="AF862" s="305">
        <v>0</v>
      </c>
      <c r="AG862" s="306">
        <v>84.631081081081078</v>
      </c>
      <c r="AH862" s="306">
        <v>1.0687605579185071E-2</v>
      </c>
      <c r="AI862" s="305">
        <v>96000</v>
      </c>
      <c r="AJ862" s="305">
        <v>-39000</v>
      </c>
      <c r="AK862" s="305">
        <v>0</v>
      </c>
      <c r="AL862" s="305">
        <v>0</v>
      </c>
      <c r="AM862" s="305">
        <v>57000</v>
      </c>
      <c r="AN862" s="305">
        <v>56898</v>
      </c>
      <c r="AO862" s="305">
        <v>56898</v>
      </c>
      <c r="AP862" s="305">
        <v>0</v>
      </c>
      <c r="AQ862" s="305">
        <v>102</v>
      </c>
      <c r="AR862" s="306">
        <v>99.821052631578937</v>
      </c>
      <c r="AS862" s="306">
        <v>65.689183416650309</v>
      </c>
      <c r="AT862" s="307">
        <v>10.068895216000563</v>
      </c>
      <c r="AU862" s="307">
        <v>2.9203985878611463E-3</v>
      </c>
    </row>
    <row r="863" spans="1:47" ht="22.5" customHeight="1">
      <c r="A863" s="356">
        <v>232040103031</v>
      </c>
      <c r="B863" s="309" t="s">
        <v>235</v>
      </c>
      <c r="C863" s="309" t="s">
        <v>7</v>
      </c>
      <c r="D863" s="309" t="s">
        <v>251</v>
      </c>
      <c r="E863" s="309" t="s">
        <v>21</v>
      </c>
      <c r="F863" s="309" t="s">
        <v>21</v>
      </c>
      <c r="G863" s="309" t="s">
        <v>122</v>
      </c>
      <c r="H863" s="298" t="s">
        <v>3500</v>
      </c>
      <c r="I863" s="298" t="s">
        <v>3249</v>
      </c>
      <c r="J863" s="298" t="s">
        <v>3249</v>
      </c>
      <c r="K863" s="346">
        <v>24000</v>
      </c>
      <c r="L863" s="346">
        <v>0</v>
      </c>
      <c r="M863" s="346">
        <v>0</v>
      </c>
      <c r="N863" s="346">
        <v>0</v>
      </c>
      <c r="O863" s="346">
        <v>24000</v>
      </c>
      <c r="P863" s="346">
        <v>12627</v>
      </c>
      <c r="Q863" s="346">
        <v>11373</v>
      </c>
      <c r="R863" s="346">
        <v>6898</v>
      </c>
      <c r="S863" s="347">
        <v>5729</v>
      </c>
      <c r="T863" s="359">
        <f t="shared" si="29"/>
        <v>0.52612499999999995</v>
      </c>
      <c r="U863" s="298" t="s">
        <v>3501</v>
      </c>
      <c r="V863" s="298" t="s">
        <v>665</v>
      </c>
      <c r="W863" s="298" t="s">
        <v>3502</v>
      </c>
      <c r="X863" s="311" t="s">
        <v>3503</v>
      </c>
      <c r="Y863" s="311">
        <v>30</v>
      </c>
      <c r="Z863" s="311">
        <v>20</v>
      </c>
      <c r="AA863" s="311" t="s">
        <v>460</v>
      </c>
      <c r="AB863" s="339">
        <f t="shared" si="28"/>
        <v>631.35</v>
      </c>
      <c r="AC863" s="309" t="s">
        <v>106</v>
      </c>
      <c r="AD863" s="310">
        <v>12627</v>
      </c>
      <c r="AE863" s="310">
        <v>12627</v>
      </c>
      <c r="AF863" s="310">
        <v>0</v>
      </c>
      <c r="AG863" s="307">
        <v>52.612499999999997</v>
      </c>
      <c r="AH863" s="307">
        <v>2.1548596555538329E-3</v>
      </c>
      <c r="AI863" s="310">
        <v>46000</v>
      </c>
      <c r="AJ863" s="310">
        <v>-39000</v>
      </c>
      <c r="AK863" s="310">
        <v>0</v>
      </c>
      <c r="AL863" s="310">
        <v>0</v>
      </c>
      <c r="AM863" s="310">
        <v>7000</v>
      </c>
      <c r="AN863" s="310">
        <v>6898</v>
      </c>
      <c r="AO863" s="310">
        <v>6898</v>
      </c>
      <c r="AP863" s="310">
        <v>0</v>
      </c>
      <c r="AQ863" s="310">
        <v>102</v>
      </c>
      <c r="AR863" s="307">
        <v>98.542857142857144</v>
      </c>
      <c r="AS863" s="307">
        <v>7.9637946361568748</v>
      </c>
      <c r="AT863" s="307">
        <v>83.053058857639897</v>
      </c>
      <c r="AU863" s="307">
        <v>1.2132062788771055E-3</v>
      </c>
    </row>
    <row r="864" spans="1:47" ht="22.5" customHeight="1">
      <c r="A864" s="356">
        <v>232040103032</v>
      </c>
      <c r="B864" s="309" t="s">
        <v>235</v>
      </c>
      <c r="C864" s="309" t="s">
        <v>7</v>
      </c>
      <c r="D864" s="309" t="s">
        <v>251</v>
      </c>
      <c r="E864" s="309" t="s">
        <v>56</v>
      </c>
      <c r="F864" s="309" t="s">
        <v>28</v>
      </c>
      <c r="G864" s="309" t="s">
        <v>218</v>
      </c>
      <c r="H864" s="298" t="s">
        <v>3504</v>
      </c>
      <c r="I864" s="298" t="s">
        <v>3249</v>
      </c>
      <c r="J864" s="298" t="s">
        <v>3249</v>
      </c>
      <c r="K864" s="346">
        <v>50000</v>
      </c>
      <c r="L864" s="346">
        <v>0</v>
      </c>
      <c r="M864" s="346">
        <v>0</v>
      </c>
      <c r="N864" s="346">
        <v>0</v>
      </c>
      <c r="O864" s="346">
        <v>50000</v>
      </c>
      <c r="P864" s="346">
        <v>50000</v>
      </c>
      <c r="Q864" s="346">
        <v>0</v>
      </c>
      <c r="R864" s="346">
        <v>50000</v>
      </c>
      <c r="S864" s="347">
        <v>0</v>
      </c>
      <c r="T864" s="359">
        <f t="shared" si="29"/>
        <v>1</v>
      </c>
      <c r="U864" s="298" t="s">
        <v>3505</v>
      </c>
      <c r="V864" s="298" t="s">
        <v>3433</v>
      </c>
      <c r="W864" s="298" t="s">
        <v>316</v>
      </c>
      <c r="X864" s="370" t="s">
        <v>3666</v>
      </c>
      <c r="Y864" s="370" t="s">
        <v>3666</v>
      </c>
      <c r="Z864" s="370" t="s">
        <v>3666</v>
      </c>
      <c r="AA864" s="370" t="s">
        <v>3666</v>
      </c>
      <c r="AB864" s="367" t="e">
        <f t="shared" si="28"/>
        <v>#VALUE!</v>
      </c>
      <c r="AC864" s="309" t="s">
        <v>106</v>
      </c>
      <c r="AD864" s="310">
        <v>50000</v>
      </c>
      <c r="AE864" s="310">
        <v>50000</v>
      </c>
      <c r="AF864" s="310">
        <v>0</v>
      </c>
      <c r="AG864" s="307">
        <v>100</v>
      </c>
      <c r="AH864" s="307">
        <v>8.5327459236312388E-3</v>
      </c>
      <c r="AI864" s="310">
        <v>50000</v>
      </c>
      <c r="AJ864" s="310">
        <v>0</v>
      </c>
      <c r="AK864" s="310">
        <v>0</v>
      </c>
      <c r="AL864" s="310">
        <v>0</v>
      </c>
      <c r="AM864" s="310">
        <v>50000</v>
      </c>
      <c r="AN864" s="310">
        <v>50000</v>
      </c>
      <c r="AO864" s="310">
        <v>50000</v>
      </c>
      <c r="AP864" s="310">
        <v>0</v>
      </c>
      <c r="AQ864" s="310">
        <v>0</v>
      </c>
      <c r="AR864" s="307">
        <v>100</v>
      </c>
      <c r="AS864" s="307">
        <v>57.725388780493439</v>
      </c>
      <c r="AT864" s="307">
        <v>0</v>
      </c>
      <c r="AU864" s="307">
        <v>1.7071923089840429E-3</v>
      </c>
    </row>
    <row r="865" spans="1:47" ht="22.5" customHeight="1">
      <c r="A865" s="356">
        <v>232040103033</v>
      </c>
      <c r="B865" s="302" t="s">
        <v>235</v>
      </c>
      <c r="C865" s="302" t="s">
        <v>7</v>
      </c>
      <c r="D865" s="302" t="s">
        <v>251</v>
      </c>
      <c r="E865" s="302" t="s">
        <v>5</v>
      </c>
      <c r="F865" s="302" t="s">
        <v>5</v>
      </c>
      <c r="G865" s="302" t="s">
        <v>5</v>
      </c>
      <c r="H865" s="314" t="s">
        <v>3506</v>
      </c>
      <c r="I865" s="314" t="s">
        <v>3249</v>
      </c>
      <c r="J865" s="314" t="s">
        <v>3249</v>
      </c>
      <c r="K865" s="344">
        <v>0</v>
      </c>
      <c r="L865" s="344">
        <v>36555000</v>
      </c>
      <c r="M865" s="344">
        <v>3584000</v>
      </c>
      <c r="N865" s="344">
        <v>0</v>
      </c>
      <c r="O865" s="344">
        <v>40139000</v>
      </c>
      <c r="P865" s="344">
        <v>38262589</v>
      </c>
      <c r="Q865" s="344">
        <v>1876411</v>
      </c>
      <c r="R865" s="344">
        <v>196389084</v>
      </c>
      <c r="S865" s="345">
        <v>-158126495</v>
      </c>
      <c r="T865" s="358">
        <f t="shared" si="29"/>
        <v>0.95325217369640503</v>
      </c>
      <c r="U865" s="298" t="s">
        <v>3507</v>
      </c>
      <c r="V865" s="303"/>
      <c r="W865" s="303"/>
      <c r="X865" s="336"/>
      <c r="Y865" s="336"/>
      <c r="Z865" s="336"/>
      <c r="AA865" s="336"/>
      <c r="AB865" s="365" t="e">
        <f t="shared" si="28"/>
        <v>#DIV/0!</v>
      </c>
      <c r="AC865" s="304" t="s">
        <v>112</v>
      </c>
      <c r="AD865" s="305">
        <v>38262589</v>
      </c>
      <c r="AE865" s="305">
        <v>38262589</v>
      </c>
      <c r="AF865" s="305">
        <v>0</v>
      </c>
      <c r="AG865" s="306">
        <v>95.325217369640498</v>
      </c>
      <c r="AH865" s="306">
        <v>6.5296990063465499</v>
      </c>
      <c r="AI865" s="305">
        <v>36383000</v>
      </c>
      <c r="AJ865" s="305">
        <v>172162000</v>
      </c>
      <c r="AK865" s="305">
        <v>0</v>
      </c>
      <c r="AL865" s="305">
        <v>0</v>
      </c>
      <c r="AM865" s="305">
        <v>208545000</v>
      </c>
      <c r="AN865" s="305">
        <v>196389084</v>
      </c>
      <c r="AO865" s="305">
        <v>196389084</v>
      </c>
      <c r="AP865" s="305">
        <v>3584000</v>
      </c>
      <c r="AQ865" s="305">
        <v>8571916</v>
      </c>
      <c r="AR865" s="306">
        <v>94.171082500179821</v>
      </c>
      <c r="AS865" s="306">
        <v>226732.72452289966</v>
      </c>
      <c r="AT865" s="307">
        <v>-80.516947163926886</v>
      </c>
      <c r="AU865" s="307">
        <v>-20.279585437122488</v>
      </c>
    </row>
    <row r="866" spans="1:47" ht="22.5" customHeight="1">
      <c r="A866" s="356">
        <v>232040103034</v>
      </c>
      <c r="B866" s="309" t="s">
        <v>235</v>
      </c>
      <c r="C866" s="309" t="s">
        <v>7</v>
      </c>
      <c r="D866" s="309" t="s">
        <v>251</v>
      </c>
      <c r="E866" s="309" t="s">
        <v>7</v>
      </c>
      <c r="F866" s="309" t="s">
        <v>72</v>
      </c>
      <c r="G866" s="309" t="s">
        <v>74</v>
      </c>
      <c r="H866" s="298" t="s">
        <v>75</v>
      </c>
      <c r="I866" s="298" t="s">
        <v>3249</v>
      </c>
      <c r="J866" s="298" t="s">
        <v>3249</v>
      </c>
      <c r="K866" s="346">
        <v>0</v>
      </c>
      <c r="L866" s="346">
        <v>5103000</v>
      </c>
      <c r="M866" s="346">
        <v>928000</v>
      </c>
      <c r="N866" s="346">
        <v>0</v>
      </c>
      <c r="O866" s="346">
        <v>6031000</v>
      </c>
      <c r="P866" s="346">
        <v>5689104</v>
      </c>
      <c r="Q866" s="346">
        <v>341896</v>
      </c>
      <c r="R866" s="346">
        <v>4976088</v>
      </c>
      <c r="S866" s="347">
        <v>713016</v>
      </c>
      <c r="T866" s="359">
        <f t="shared" si="29"/>
        <v>0.9433102304758747</v>
      </c>
      <c r="U866" s="298" t="s">
        <v>3508</v>
      </c>
      <c r="V866" s="369" t="s">
        <v>3687</v>
      </c>
      <c r="W866" s="369" t="s">
        <v>3715</v>
      </c>
      <c r="X866" s="370" t="s">
        <v>3666</v>
      </c>
      <c r="Y866" s="370" t="s">
        <v>3666</v>
      </c>
      <c r="Z866" s="370" t="s">
        <v>3666</v>
      </c>
      <c r="AA866" s="370" t="s">
        <v>3666</v>
      </c>
      <c r="AB866" s="365" t="e">
        <f t="shared" si="28"/>
        <v>#VALUE!</v>
      </c>
      <c r="AC866" s="309" t="s">
        <v>112</v>
      </c>
      <c r="AD866" s="310">
        <v>5689104</v>
      </c>
      <c r="AE866" s="310">
        <v>5689104</v>
      </c>
      <c r="AF866" s="310">
        <v>0</v>
      </c>
      <c r="AG866" s="307">
        <v>94.331023047587465</v>
      </c>
      <c r="AH866" s="307">
        <v>0.97087357930228346</v>
      </c>
      <c r="AI866" s="310">
        <v>5386000</v>
      </c>
      <c r="AJ866" s="310">
        <v>1746000</v>
      </c>
      <c r="AK866" s="310">
        <v>0</v>
      </c>
      <c r="AL866" s="310">
        <v>0</v>
      </c>
      <c r="AM866" s="310">
        <v>7132000</v>
      </c>
      <c r="AN866" s="310">
        <v>4976088</v>
      </c>
      <c r="AO866" s="310">
        <v>4976088</v>
      </c>
      <c r="AP866" s="310">
        <v>928000</v>
      </c>
      <c r="AQ866" s="310">
        <v>1227912</v>
      </c>
      <c r="AR866" s="307">
        <v>69.771284352215375</v>
      </c>
      <c r="AS866" s="307">
        <v>5744.9322881189601</v>
      </c>
      <c r="AT866" s="307">
        <v>14.3288462744228</v>
      </c>
      <c r="AU866" s="307">
        <v>0.29158247059823261</v>
      </c>
    </row>
    <row r="867" spans="1:47" ht="22.5" customHeight="1">
      <c r="A867" s="356">
        <v>232040103035</v>
      </c>
      <c r="B867" s="309" t="s">
        <v>235</v>
      </c>
      <c r="C867" s="309" t="s">
        <v>7</v>
      </c>
      <c r="D867" s="309" t="s">
        <v>251</v>
      </c>
      <c r="E867" s="309" t="s">
        <v>251</v>
      </c>
      <c r="F867" s="309" t="s">
        <v>253</v>
      </c>
      <c r="G867" s="309" t="s">
        <v>255</v>
      </c>
      <c r="H867" s="298" t="s">
        <v>256</v>
      </c>
      <c r="I867" s="298" t="s">
        <v>3249</v>
      </c>
      <c r="J867" s="298" t="s">
        <v>3249</v>
      </c>
      <c r="K867" s="346">
        <v>0</v>
      </c>
      <c r="L867" s="346">
        <v>406000</v>
      </c>
      <c r="M867" s="346">
        <v>319000</v>
      </c>
      <c r="N867" s="346">
        <v>0</v>
      </c>
      <c r="O867" s="346">
        <v>725000</v>
      </c>
      <c r="P867" s="346">
        <v>410988</v>
      </c>
      <c r="Q867" s="346">
        <v>314012</v>
      </c>
      <c r="R867" s="346">
        <v>3545811</v>
      </c>
      <c r="S867" s="347">
        <v>-3134823</v>
      </c>
      <c r="T867" s="359">
        <f t="shared" si="29"/>
        <v>0.56688000000000005</v>
      </c>
      <c r="U867" s="298" t="s">
        <v>3509</v>
      </c>
      <c r="V867" s="369" t="s">
        <v>3709</v>
      </c>
      <c r="W867" s="369" t="s">
        <v>3709</v>
      </c>
      <c r="X867" s="370" t="s">
        <v>3666</v>
      </c>
      <c r="Y867" s="370" t="s">
        <v>3666</v>
      </c>
      <c r="Z867" s="370" t="s">
        <v>3666</v>
      </c>
      <c r="AA867" s="370" t="s">
        <v>3666</v>
      </c>
      <c r="AB867" s="365" t="e">
        <f t="shared" si="28"/>
        <v>#VALUE!</v>
      </c>
      <c r="AC867" s="309" t="s">
        <v>112</v>
      </c>
      <c r="AD867" s="310">
        <v>410988</v>
      </c>
      <c r="AE867" s="310">
        <v>410988</v>
      </c>
      <c r="AF867" s="310">
        <v>0</v>
      </c>
      <c r="AG867" s="307">
        <v>56.688000000000002</v>
      </c>
      <c r="AH867" s="307">
        <v>7.0137123633227105E-2</v>
      </c>
      <c r="AI867" s="310">
        <v>2752000</v>
      </c>
      <c r="AJ867" s="310">
        <v>1118000</v>
      </c>
      <c r="AK867" s="310">
        <v>0</v>
      </c>
      <c r="AL867" s="310">
        <v>0</v>
      </c>
      <c r="AM867" s="310">
        <v>3870000</v>
      </c>
      <c r="AN867" s="310">
        <v>3545811</v>
      </c>
      <c r="AO867" s="310">
        <v>3545811</v>
      </c>
      <c r="AP867" s="310">
        <v>319000</v>
      </c>
      <c r="AQ867" s="310">
        <v>5189</v>
      </c>
      <c r="AR867" s="307">
        <v>91.623023255813948</v>
      </c>
      <c r="AS867" s="307">
        <v>4093.666370343004</v>
      </c>
      <c r="AT867" s="307">
        <v>-88.409196090823798</v>
      </c>
      <c r="AU867" s="307">
        <v>-0.41390533812488872</v>
      </c>
    </row>
    <row r="868" spans="1:47" ht="22.5" customHeight="1">
      <c r="A868" s="356">
        <v>232040103036</v>
      </c>
      <c r="B868" s="309" t="s">
        <v>235</v>
      </c>
      <c r="C868" s="309" t="s">
        <v>7</v>
      </c>
      <c r="D868" s="309" t="s">
        <v>251</v>
      </c>
      <c r="E868" s="309" t="s">
        <v>251</v>
      </c>
      <c r="F868" s="309" t="s">
        <v>56</v>
      </c>
      <c r="G868" s="309" t="s">
        <v>59</v>
      </c>
      <c r="H868" s="298" t="s">
        <v>3510</v>
      </c>
      <c r="I868" s="298" t="s">
        <v>3249</v>
      </c>
      <c r="J868" s="298" t="s">
        <v>3249</v>
      </c>
      <c r="K868" s="346">
        <v>0</v>
      </c>
      <c r="L868" s="346">
        <v>517000</v>
      </c>
      <c r="M868" s="346">
        <v>242000</v>
      </c>
      <c r="N868" s="346">
        <v>0</v>
      </c>
      <c r="O868" s="346">
        <v>759000</v>
      </c>
      <c r="P868" s="346">
        <v>703350</v>
      </c>
      <c r="Q868" s="346">
        <v>55650</v>
      </c>
      <c r="R868" s="346">
        <v>229686</v>
      </c>
      <c r="S868" s="347">
        <v>473664</v>
      </c>
      <c r="T868" s="359">
        <f t="shared" si="29"/>
        <v>0.92667984189723318</v>
      </c>
      <c r="U868" s="298" t="s">
        <v>3510</v>
      </c>
      <c r="V868" s="369" t="s">
        <v>3687</v>
      </c>
      <c r="W868" s="369" t="s">
        <v>3715</v>
      </c>
      <c r="X868" s="370" t="s">
        <v>3666</v>
      </c>
      <c r="Y868" s="370" t="s">
        <v>3666</v>
      </c>
      <c r="Z868" s="370" t="s">
        <v>3666</v>
      </c>
      <c r="AA868" s="370" t="s">
        <v>3666</v>
      </c>
      <c r="AB868" s="365" t="e">
        <f t="shared" si="28"/>
        <v>#VALUE!</v>
      </c>
      <c r="AC868" s="309" t="s">
        <v>112</v>
      </c>
      <c r="AD868" s="310">
        <v>703350</v>
      </c>
      <c r="AE868" s="310">
        <v>703350</v>
      </c>
      <c r="AF868" s="310">
        <v>0</v>
      </c>
      <c r="AG868" s="307">
        <v>92.667984189723313</v>
      </c>
      <c r="AH868" s="307">
        <v>0.12003013690772063</v>
      </c>
      <c r="AI868" s="310">
        <v>201000</v>
      </c>
      <c r="AJ868" s="310">
        <v>271000</v>
      </c>
      <c r="AK868" s="310">
        <v>0</v>
      </c>
      <c r="AL868" s="310">
        <v>0</v>
      </c>
      <c r="AM868" s="310">
        <v>472000</v>
      </c>
      <c r="AN868" s="310">
        <v>229686</v>
      </c>
      <c r="AO868" s="310">
        <v>229686</v>
      </c>
      <c r="AP868" s="310">
        <v>242000</v>
      </c>
      <c r="AQ868" s="310">
        <v>314</v>
      </c>
      <c r="AR868" s="307">
        <v>48.662288135593215</v>
      </c>
      <c r="AS868" s="307">
        <v>265.17427294872829</v>
      </c>
      <c r="AT868" s="307">
        <v>206.22240798307257</v>
      </c>
      <c r="AU868" s="307">
        <v>8.8675454757043512E-2</v>
      </c>
    </row>
    <row r="869" spans="1:47" ht="22.5" customHeight="1">
      <c r="A869" s="356">
        <v>232040103037</v>
      </c>
      <c r="B869" s="309" t="s">
        <v>235</v>
      </c>
      <c r="C869" s="309" t="s">
        <v>7</v>
      </c>
      <c r="D869" s="309" t="s">
        <v>251</v>
      </c>
      <c r="E869" s="309" t="s">
        <v>235</v>
      </c>
      <c r="F869" s="309" t="s">
        <v>21</v>
      </c>
      <c r="G869" s="309" t="s">
        <v>23</v>
      </c>
      <c r="H869" s="298" t="s">
        <v>529</v>
      </c>
      <c r="I869" s="298" t="s">
        <v>3249</v>
      </c>
      <c r="J869" s="298" t="s">
        <v>3249</v>
      </c>
      <c r="K869" s="346">
        <v>0</v>
      </c>
      <c r="L869" s="346">
        <v>167000</v>
      </c>
      <c r="M869" s="346">
        <v>52000</v>
      </c>
      <c r="N869" s="346">
        <v>0</v>
      </c>
      <c r="O869" s="346">
        <v>219000</v>
      </c>
      <c r="P869" s="346">
        <v>203068</v>
      </c>
      <c r="Q869" s="346">
        <v>15932</v>
      </c>
      <c r="R869" s="346">
        <v>57730</v>
      </c>
      <c r="S869" s="347">
        <v>145338</v>
      </c>
      <c r="T869" s="359">
        <f t="shared" si="29"/>
        <v>0.92725114155251143</v>
      </c>
      <c r="U869" s="298" t="s">
        <v>3511</v>
      </c>
      <c r="V869" s="369" t="s">
        <v>3687</v>
      </c>
      <c r="W869" s="369" t="s">
        <v>3715</v>
      </c>
      <c r="X869" s="370" t="s">
        <v>3666</v>
      </c>
      <c r="Y869" s="370" t="s">
        <v>3666</v>
      </c>
      <c r="Z869" s="370" t="s">
        <v>3666</v>
      </c>
      <c r="AA869" s="370" t="s">
        <v>3666</v>
      </c>
      <c r="AB869" s="365" t="e">
        <f t="shared" si="28"/>
        <v>#VALUE!</v>
      </c>
      <c r="AC869" s="309" t="s">
        <v>112</v>
      </c>
      <c r="AD869" s="310">
        <v>203068</v>
      </c>
      <c r="AE869" s="310">
        <v>203068</v>
      </c>
      <c r="AF869" s="310">
        <v>0</v>
      </c>
      <c r="AG869" s="307">
        <v>92.725114155251148</v>
      </c>
      <c r="AH869" s="307">
        <v>3.465455298439897E-2</v>
      </c>
      <c r="AI869" s="310">
        <v>0</v>
      </c>
      <c r="AJ869" s="310">
        <v>110000</v>
      </c>
      <c r="AK869" s="310">
        <v>0</v>
      </c>
      <c r="AL869" s="310">
        <v>0</v>
      </c>
      <c r="AM869" s="310">
        <v>110000</v>
      </c>
      <c r="AN869" s="310">
        <v>57730</v>
      </c>
      <c r="AO869" s="310">
        <v>57730</v>
      </c>
      <c r="AP869" s="310">
        <v>52000</v>
      </c>
      <c r="AQ869" s="310">
        <v>270</v>
      </c>
      <c r="AR869" s="307">
        <v>52.481818181818184</v>
      </c>
      <c r="AS869" s="307">
        <v>66.649733885957716</v>
      </c>
      <c r="AT869" s="307">
        <v>251.75472024943701</v>
      </c>
      <c r="AU869" s="307">
        <v>2.6773768780927319E-2</v>
      </c>
    </row>
    <row r="870" spans="1:47" ht="22.5" customHeight="1">
      <c r="A870" s="356">
        <v>232040103038</v>
      </c>
      <c r="B870" s="309" t="s">
        <v>235</v>
      </c>
      <c r="C870" s="309" t="s">
        <v>7</v>
      </c>
      <c r="D870" s="309" t="s">
        <v>251</v>
      </c>
      <c r="E870" s="309" t="s">
        <v>235</v>
      </c>
      <c r="F870" s="309" t="s">
        <v>127</v>
      </c>
      <c r="G870" s="309" t="s">
        <v>129</v>
      </c>
      <c r="H870" s="298" t="s">
        <v>1498</v>
      </c>
      <c r="I870" s="298" t="s">
        <v>3249</v>
      </c>
      <c r="J870" s="298" t="s">
        <v>3249</v>
      </c>
      <c r="K870" s="346">
        <v>0</v>
      </c>
      <c r="L870" s="346">
        <v>327000</v>
      </c>
      <c r="M870" s="346">
        <v>131000</v>
      </c>
      <c r="N870" s="346">
        <v>0</v>
      </c>
      <c r="O870" s="346">
        <v>458000</v>
      </c>
      <c r="P870" s="346">
        <v>394477</v>
      </c>
      <c r="Q870" s="346">
        <v>63523</v>
      </c>
      <c r="R870" s="346">
        <v>262510</v>
      </c>
      <c r="S870" s="347">
        <v>131967</v>
      </c>
      <c r="T870" s="359">
        <f t="shared" si="29"/>
        <v>0.86130349344978163</v>
      </c>
      <c r="U870" s="298" t="s">
        <v>3512</v>
      </c>
      <c r="V870" s="369" t="s">
        <v>3687</v>
      </c>
      <c r="W870" s="369" t="s">
        <v>3715</v>
      </c>
      <c r="X870" s="370" t="s">
        <v>3666</v>
      </c>
      <c r="Y870" s="370" t="s">
        <v>3666</v>
      </c>
      <c r="Z870" s="370" t="s">
        <v>3666</v>
      </c>
      <c r="AA870" s="370" t="s">
        <v>3666</v>
      </c>
      <c r="AB870" s="365" t="e">
        <f t="shared" si="28"/>
        <v>#VALUE!</v>
      </c>
      <c r="AC870" s="309" t="s">
        <v>112</v>
      </c>
      <c r="AD870" s="310">
        <v>394477</v>
      </c>
      <c r="AE870" s="310">
        <v>394477</v>
      </c>
      <c r="AF870" s="310">
        <v>0</v>
      </c>
      <c r="AG870" s="307">
        <v>86.130349344978157</v>
      </c>
      <c r="AH870" s="307">
        <v>6.7319440274325598E-2</v>
      </c>
      <c r="AI870" s="310">
        <v>202000</v>
      </c>
      <c r="AJ870" s="310">
        <v>192000</v>
      </c>
      <c r="AK870" s="310">
        <v>0</v>
      </c>
      <c r="AL870" s="310">
        <v>0</v>
      </c>
      <c r="AM870" s="310">
        <v>394000</v>
      </c>
      <c r="AN870" s="310">
        <v>262510</v>
      </c>
      <c r="AO870" s="310">
        <v>262510</v>
      </c>
      <c r="AP870" s="310">
        <v>131000</v>
      </c>
      <c r="AQ870" s="310">
        <v>490</v>
      </c>
      <c r="AR870" s="307">
        <v>66.626903553299485</v>
      </c>
      <c r="AS870" s="307">
        <v>303.06983617534667</v>
      </c>
      <c r="AT870" s="307">
        <v>50.271227762751892</v>
      </c>
      <c r="AU870" s="307">
        <v>3.1483918686704887E-2</v>
      </c>
    </row>
    <row r="871" spans="1:47" ht="22.5" customHeight="1">
      <c r="A871" s="356">
        <v>232040103039</v>
      </c>
      <c r="B871" s="309" t="s">
        <v>235</v>
      </c>
      <c r="C871" s="309" t="s">
        <v>7</v>
      </c>
      <c r="D871" s="309" t="s">
        <v>251</v>
      </c>
      <c r="E871" s="309" t="s">
        <v>235</v>
      </c>
      <c r="F871" s="309" t="s">
        <v>767</v>
      </c>
      <c r="G871" s="309" t="s">
        <v>768</v>
      </c>
      <c r="H871" s="298" t="s">
        <v>3513</v>
      </c>
      <c r="I871" s="298" t="s">
        <v>3249</v>
      </c>
      <c r="J871" s="298" t="s">
        <v>3249</v>
      </c>
      <c r="K871" s="346">
        <v>0</v>
      </c>
      <c r="L871" s="346">
        <v>58000</v>
      </c>
      <c r="M871" s="346">
        <v>15000</v>
      </c>
      <c r="N871" s="346">
        <v>0</v>
      </c>
      <c r="O871" s="346">
        <v>73000</v>
      </c>
      <c r="P871" s="346">
        <v>12761</v>
      </c>
      <c r="Q871" s="346">
        <v>60239</v>
      </c>
      <c r="R871" s="346">
        <v>27380</v>
      </c>
      <c r="S871" s="347">
        <v>-14619</v>
      </c>
      <c r="T871" s="359">
        <f t="shared" si="29"/>
        <v>0.1748082191780822</v>
      </c>
      <c r="U871" s="298" t="s">
        <v>3514</v>
      </c>
      <c r="V871" s="369" t="s">
        <v>3687</v>
      </c>
      <c r="W871" s="369" t="s">
        <v>3715</v>
      </c>
      <c r="X871" s="370" t="s">
        <v>3666</v>
      </c>
      <c r="Y871" s="370" t="s">
        <v>3666</v>
      </c>
      <c r="Z871" s="370" t="s">
        <v>3666</v>
      </c>
      <c r="AA871" s="370" t="s">
        <v>3666</v>
      </c>
      <c r="AB871" s="365" t="e">
        <f t="shared" si="28"/>
        <v>#VALUE!</v>
      </c>
      <c r="AC871" s="309" t="s">
        <v>112</v>
      </c>
      <c r="AD871" s="310">
        <v>12761</v>
      </c>
      <c r="AE871" s="310">
        <v>12761</v>
      </c>
      <c r="AF871" s="310">
        <v>0</v>
      </c>
      <c r="AG871" s="307">
        <v>17.480821917808221</v>
      </c>
      <c r="AH871" s="307">
        <v>2.1777274146291643E-3</v>
      </c>
      <c r="AI871" s="310">
        <v>21000</v>
      </c>
      <c r="AJ871" s="310">
        <v>31000</v>
      </c>
      <c r="AK871" s="310">
        <v>0</v>
      </c>
      <c r="AL871" s="310">
        <v>0</v>
      </c>
      <c r="AM871" s="310">
        <v>52000</v>
      </c>
      <c r="AN871" s="310">
        <v>27380</v>
      </c>
      <c r="AO871" s="310">
        <v>27380</v>
      </c>
      <c r="AP871" s="310">
        <v>15000</v>
      </c>
      <c r="AQ871" s="310">
        <v>9620</v>
      </c>
      <c r="AR871" s="307">
        <v>52.653846153846153</v>
      </c>
      <c r="AS871" s="307">
        <v>31.610422896198205</v>
      </c>
      <c r="AT871" s="307">
        <v>-53.392987582176779</v>
      </c>
      <c r="AU871" s="307">
        <v>-1.5599457447516411E-3</v>
      </c>
    </row>
    <row r="872" spans="1:47" ht="22.5" customHeight="1">
      <c r="A872" s="356">
        <v>232040103040</v>
      </c>
      <c r="B872" s="309" t="s">
        <v>235</v>
      </c>
      <c r="C872" s="309" t="s">
        <v>7</v>
      </c>
      <c r="D872" s="309" t="s">
        <v>251</v>
      </c>
      <c r="E872" s="309" t="s">
        <v>117</v>
      </c>
      <c r="F872" s="309" t="s">
        <v>21</v>
      </c>
      <c r="G872" s="309" t="s">
        <v>23</v>
      </c>
      <c r="H872" s="298" t="s">
        <v>3515</v>
      </c>
      <c r="I872" s="298" t="s">
        <v>3249</v>
      </c>
      <c r="J872" s="298" t="s">
        <v>3249</v>
      </c>
      <c r="K872" s="346">
        <v>0</v>
      </c>
      <c r="L872" s="346">
        <v>8648000</v>
      </c>
      <c r="M872" s="346">
        <v>0</v>
      </c>
      <c r="N872" s="346">
        <v>0</v>
      </c>
      <c r="O872" s="346">
        <v>8648000</v>
      </c>
      <c r="P872" s="346">
        <v>8647464</v>
      </c>
      <c r="Q872" s="346">
        <v>536</v>
      </c>
      <c r="R872" s="346">
        <v>14112410</v>
      </c>
      <c r="S872" s="347">
        <v>-5464946</v>
      </c>
      <c r="T872" s="359">
        <f t="shared" si="29"/>
        <v>0.99993802035152635</v>
      </c>
      <c r="U872" s="298" t="s">
        <v>3516</v>
      </c>
      <c r="V872" s="298" t="s">
        <v>329</v>
      </c>
      <c r="W872" s="298" t="s">
        <v>3517</v>
      </c>
      <c r="X872" s="311" t="s">
        <v>3518</v>
      </c>
      <c r="Y872" s="311">
        <v>68</v>
      </c>
      <c r="Z872" s="311">
        <v>68</v>
      </c>
      <c r="AA872" s="311" t="s">
        <v>3425</v>
      </c>
      <c r="AB872" s="339">
        <f t="shared" si="28"/>
        <v>127168.58823529411</v>
      </c>
      <c r="AC872" s="309" t="s">
        <v>112</v>
      </c>
      <c r="AD872" s="310">
        <v>8647464</v>
      </c>
      <c r="AE872" s="310">
        <v>8647464</v>
      </c>
      <c r="AF872" s="310">
        <v>0</v>
      </c>
      <c r="AG872" s="307">
        <v>99.99380203515264</v>
      </c>
      <c r="AH872" s="307">
        <v>1.4757322639149575</v>
      </c>
      <c r="AI872" s="310">
        <v>11694000</v>
      </c>
      <c r="AJ872" s="310">
        <v>6139000</v>
      </c>
      <c r="AK872" s="310">
        <v>0</v>
      </c>
      <c r="AL872" s="310">
        <v>0</v>
      </c>
      <c r="AM872" s="310">
        <v>17833000</v>
      </c>
      <c r="AN872" s="310">
        <v>14112410</v>
      </c>
      <c r="AO872" s="310">
        <v>14112410</v>
      </c>
      <c r="AP872" s="310">
        <v>0</v>
      </c>
      <c r="AQ872" s="310">
        <v>3720590</v>
      </c>
      <c r="AR872" s="307">
        <v>79.136488532495932</v>
      </c>
      <c r="AS872" s="307">
        <v>16292.887077594469</v>
      </c>
      <c r="AT872" s="307">
        <v>-38.724399305292287</v>
      </c>
      <c r="AU872" s="307">
        <v>-0.45076795782270729</v>
      </c>
    </row>
    <row r="873" spans="1:47" ht="22.5" customHeight="1">
      <c r="A873" s="356">
        <v>232040103041</v>
      </c>
      <c r="B873" s="309" t="s">
        <v>235</v>
      </c>
      <c r="C873" s="309" t="s">
        <v>7</v>
      </c>
      <c r="D873" s="309" t="s">
        <v>251</v>
      </c>
      <c r="E873" s="309" t="s">
        <v>13</v>
      </c>
      <c r="F873" s="309" t="s">
        <v>21</v>
      </c>
      <c r="G873" s="309" t="s">
        <v>59</v>
      </c>
      <c r="H873" s="298" t="s">
        <v>77</v>
      </c>
      <c r="I873" s="298" t="s">
        <v>3249</v>
      </c>
      <c r="J873" s="298" t="s">
        <v>3249</v>
      </c>
      <c r="K873" s="346">
        <v>0</v>
      </c>
      <c r="L873" s="346">
        <v>82000</v>
      </c>
      <c r="M873" s="346">
        <v>82000</v>
      </c>
      <c r="N873" s="346">
        <v>0</v>
      </c>
      <c r="O873" s="346">
        <v>164000</v>
      </c>
      <c r="P873" s="346">
        <v>162700</v>
      </c>
      <c r="Q873" s="346">
        <v>1300</v>
      </c>
      <c r="R873" s="346">
        <v>158170</v>
      </c>
      <c r="S873" s="347">
        <v>4530</v>
      </c>
      <c r="T873" s="359">
        <f t="shared" si="29"/>
        <v>0.99207317073170731</v>
      </c>
      <c r="U873" s="298" t="s">
        <v>3519</v>
      </c>
      <c r="V873" s="298" t="s">
        <v>329</v>
      </c>
      <c r="W873" s="298" t="s">
        <v>303</v>
      </c>
      <c r="X873" s="370" t="s">
        <v>3666</v>
      </c>
      <c r="Y873" s="370" t="s">
        <v>3666</v>
      </c>
      <c r="Z873" s="370" t="s">
        <v>3666</v>
      </c>
      <c r="AA873" s="370" t="s">
        <v>3666</v>
      </c>
      <c r="AB873" s="367" t="e">
        <f t="shared" ref="AB873:AB935" si="30">P873/Z873</f>
        <v>#VALUE!</v>
      </c>
      <c r="AC873" s="309" t="s">
        <v>112</v>
      </c>
      <c r="AD873" s="310">
        <v>162700</v>
      </c>
      <c r="AE873" s="310">
        <v>162700</v>
      </c>
      <c r="AF873" s="310">
        <v>0</v>
      </c>
      <c r="AG873" s="307">
        <v>99.207317073170728</v>
      </c>
      <c r="AH873" s="307">
        <v>2.7765555235496047E-2</v>
      </c>
      <c r="AI873" s="310">
        <v>35000</v>
      </c>
      <c r="AJ873" s="310">
        <v>206000</v>
      </c>
      <c r="AK873" s="310">
        <v>0</v>
      </c>
      <c r="AL873" s="310">
        <v>0</v>
      </c>
      <c r="AM873" s="310">
        <v>241000</v>
      </c>
      <c r="AN873" s="310">
        <v>158170</v>
      </c>
      <c r="AO873" s="310">
        <v>158170</v>
      </c>
      <c r="AP873" s="310">
        <v>82000</v>
      </c>
      <c r="AQ873" s="310">
        <v>830</v>
      </c>
      <c r="AR873" s="307">
        <v>65.630705394190869</v>
      </c>
      <c r="AS873" s="307">
        <v>182.60849486821294</v>
      </c>
      <c r="AT873" s="307">
        <v>2.8640070809888094</v>
      </c>
      <c r="AU873" s="307">
        <v>6.1735989309211065E-3</v>
      </c>
    </row>
    <row r="874" spans="1:47" ht="22.5" customHeight="1">
      <c r="A874" s="356">
        <v>232040103042</v>
      </c>
      <c r="B874" s="309" t="s">
        <v>235</v>
      </c>
      <c r="C874" s="309" t="s">
        <v>7</v>
      </c>
      <c r="D874" s="309" t="s">
        <v>251</v>
      </c>
      <c r="E874" s="309" t="s">
        <v>21</v>
      </c>
      <c r="F874" s="309" t="s">
        <v>21</v>
      </c>
      <c r="G874" s="309" t="s">
        <v>23</v>
      </c>
      <c r="H874" s="298" t="s">
        <v>27</v>
      </c>
      <c r="I874" s="298" t="s">
        <v>3249</v>
      </c>
      <c r="J874" s="298" t="s">
        <v>3249</v>
      </c>
      <c r="K874" s="346">
        <v>0</v>
      </c>
      <c r="L874" s="346">
        <v>747000</v>
      </c>
      <c r="M874" s="346">
        <v>300000</v>
      </c>
      <c r="N874" s="346">
        <v>0</v>
      </c>
      <c r="O874" s="346">
        <v>1047000</v>
      </c>
      <c r="P874" s="346">
        <v>787036</v>
      </c>
      <c r="Q874" s="346">
        <v>259964</v>
      </c>
      <c r="R874" s="346">
        <v>1130052</v>
      </c>
      <c r="S874" s="347">
        <v>-343016</v>
      </c>
      <c r="T874" s="359">
        <f t="shared" si="29"/>
        <v>0.75170582617000958</v>
      </c>
      <c r="U874" s="298" t="s">
        <v>3520</v>
      </c>
      <c r="V874" s="298" t="s">
        <v>665</v>
      </c>
      <c r="W874" s="298" t="s">
        <v>3517</v>
      </c>
      <c r="X874" s="370" t="s">
        <v>3666</v>
      </c>
      <c r="Y874" s="370" t="s">
        <v>3666</v>
      </c>
      <c r="Z874" s="370" t="s">
        <v>3666</v>
      </c>
      <c r="AA874" s="370" t="s">
        <v>3666</v>
      </c>
      <c r="AB874" s="367" t="e">
        <f t="shared" si="30"/>
        <v>#VALUE!</v>
      </c>
      <c r="AC874" s="309" t="s">
        <v>112</v>
      </c>
      <c r="AD874" s="310">
        <v>787036</v>
      </c>
      <c r="AE874" s="310">
        <v>787036</v>
      </c>
      <c r="AF874" s="310">
        <v>0</v>
      </c>
      <c r="AG874" s="307">
        <v>75.17058261700096</v>
      </c>
      <c r="AH874" s="307">
        <v>0.13431156441502068</v>
      </c>
      <c r="AI874" s="310">
        <v>747000</v>
      </c>
      <c r="AJ874" s="310">
        <v>800000</v>
      </c>
      <c r="AK874" s="310">
        <v>0</v>
      </c>
      <c r="AL874" s="310">
        <v>0</v>
      </c>
      <c r="AM874" s="310">
        <v>1547000</v>
      </c>
      <c r="AN874" s="310">
        <v>1130052</v>
      </c>
      <c r="AO874" s="310">
        <v>1130052</v>
      </c>
      <c r="AP874" s="310">
        <v>300000</v>
      </c>
      <c r="AQ874" s="310">
        <v>116948</v>
      </c>
      <c r="AR874" s="307">
        <v>73.047963800904981</v>
      </c>
      <c r="AS874" s="307">
        <v>1304.6538208434833</v>
      </c>
      <c r="AT874" s="307">
        <v>-30.354001408784733</v>
      </c>
      <c r="AU874" s="307">
        <v>-1.9953045851765189E-2</v>
      </c>
    </row>
    <row r="875" spans="1:47" ht="22.5" customHeight="1">
      <c r="A875" s="356">
        <v>232040103043</v>
      </c>
      <c r="B875" s="309" t="s">
        <v>235</v>
      </c>
      <c r="C875" s="309" t="s">
        <v>7</v>
      </c>
      <c r="D875" s="309" t="s">
        <v>251</v>
      </c>
      <c r="E875" s="309" t="s">
        <v>21</v>
      </c>
      <c r="F875" s="309" t="s">
        <v>15</v>
      </c>
      <c r="G875" s="309" t="s">
        <v>17</v>
      </c>
      <c r="H875" s="298" t="s">
        <v>3521</v>
      </c>
      <c r="I875" s="298" t="s">
        <v>3249</v>
      </c>
      <c r="J875" s="298" t="s">
        <v>3249</v>
      </c>
      <c r="K875" s="346">
        <v>0</v>
      </c>
      <c r="L875" s="346">
        <v>1741000</v>
      </c>
      <c r="M875" s="346">
        <v>0</v>
      </c>
      <c r="N875" s="346">
        <v>0</v>
      </c>
      <c r="O875" s="346">
        <v>1741000</v>
      </c>
      <c r="P875" s="346">
        <v>1740095</v>
      </c>
      <c r="Q875" s="346">
        <v>905</v>
      </c>
      <c r="R875" s="346">
        <v>2039881</v>
      </c>
      <c r="S875" s="347">
        <v>-299786</v>
      </c>
      <c r="T875" s="359">
        <f t="shared" si="29"/>
        <v>0.99948018380241244</v>
      </c>
      <c r="U875" s="298" t="s">
        <v>3522</v>
      </c>
      <c r="V875" s="298" t="s">
        <v>329</v>
      </c>
      <c r="W875" s="298" t="s">
        <v>3517</v>
      </c>
      <c r="X875" s="370" t="s">
        <v>3666</v>
      </c>
      <c r="Y875" s="370" t="s">
        <v>3666</v>
      </c>
      <c r="Z875" s="370" t="s">
        <v>3666</v>
      </c>
      <c r="AA875" s="370" t="s">
        <v>3666</v>
      </c>
      <c r="AB875" s="367" t="e">
        <f t="shared" si="30"/>
        <v>#VALUE!</v>
      </c>
      <c r="AC875" s="309" t="s">
        <v>112</v>
      </c>
      <c r="AD875" s="310">
        <v>1740095</v>
      </c>
      <c r="AE875" s="310">
        <v>1740095</v>
      </c>
      <c r="AF875" s="310">
        <v>0</v>
      </c>
      <c r="AG875" s="307">
        <v>99.948018380241237</v>
      </c>
      <c r="AH875" s="307">
        <v>0.29695577035962195</v>
      </c>
      <c r="AI875" s="310">
        <v>2800000</v>
      </c>
      <c r="AJ875" s="310">
        <v>-461000</v>
      </c>
      <c r="AK875" s="310">
        <v>0</v>
      </c>
      <c r="AL875" s="310">
        <v>0</v>
      </c>
      <c r="AM875" s="310">
        <v>2339000</v>
      </c>
      <c r="AN875" s="310">
        <v>2039881</v>
      </c>
      <c r="AO875" s="310">
        <v>2039881</v>
      </c>
      <c r="AP875" s="310">
        <v>0</v>
      </c>
      <c r="AQ875" s="310">
        <v>299119</v>
      </c>
      <c r="AR875" s="307">
        <v>87.211671654553228</v>
      </c>
      <c r="AS875" s="307">
        <v>2355.0584758188347</v>
      </c>
      <c r="AT875" s="307">
        <v>-14.696249438079967</v>
      </c>
      <c r="AU875" s="307">
        <v>1.8489427699619199E-2</v>
      </c>
    </row>
    <row r="876" spans="1:47" ht="22.5" customHeight="1">
      <c r="A876" s="356">
        <v>232040103045</v>
      </c>
      <c r="B876" s="309" t="s">
        <v>235</v>
      </c>
      <c r="C876" s="309" t="s">
        <v>7</v>
      </c>
      <c r="D876" s="309" t="s">
        <v>251</v>
      </c>
      <c r="E876" s="309" t="s">
        <v>21</v>
      </c>
      <c r="F876" s="309" t="s">
        <v>135</v>
      </c>
      <c r="G876" s="309" t="s">
        <v>137</v>
      </c>
      <c r="H876" s="298" t="s">
        <v>138</v>
      </c>
      <c r="I876" s="298" t="s">
        <v>3249</v>
      </c>
      <c r="J876" s="298" t="s">
        <v>3249</v>
      </c>
      <c r="K876" s="346">
        <v>0</v>
      </c>
      <c r="L876" s="346">
        <v>1255000</v>
      </c>
      <c r="M876" s="346">
        <v>0</v>
      </c>
      <c r="N876" s="346">
        <v>0</v>
      </c>
      <c r="O876" s="346">
        <v>1255000</v>
      </c>
      <c r="P876" s="346">
        <v>1254224</v>
      </c>
      <c r="Q876" s="346">
        <v>776</v>
      </c>
      <c r="R876" s="346">
        <v>2136168</v>
      </c>
      <c r="S876" s="347">
        <v>-881944</v>
      </c>
      <c r="T876" s="359">
        <f t="shared" si="29"/>
        <v>0.99938167330677286</v>
      </c>
      <c r="U876" s="298" t="s">
        <v>3523</v>
      </c>
      <c r="V876" s="298" t="s">
        <v>329</v>
      </c>
      <c r="W876" s="298" t="s">
        <v>3517</v>
      </c>
      <c r="X876" s="370" t="s">
        <v>3666</v>
      </c>
      <c r="Y876" s="370" t="s">
        <v>3666</v>
      </c>
      <c r="Z876" s="370" t="s">
        <v>3666</v>
      </c>
      <c r="AA876" s="370" t="s">
        <v>3666</v>
      </c>
      <c r="AB876" s="367" t="e">
        <f t="shared" si="30"/>
        <v>#VALUE!</v>
      </c>
      <c r="AC876" s="309" t="s">
        <v>112</v>
      </c>
      <c r="AD876" s="310">
        <v>1254224</v>
      </c>
      <c r="AE876" s="310">
        <v>1254224</v>
      </c>
      <c r="AF876" s="310">
        <v>0</v>
      </c>
      <c r="AG876" s="307">
        <v>99.938167330677288</v>
      </c>
      <c r="AH876" s="307">
        <v>0.21403949446640932</v>
      </c>
      <c r="AI876" s="310">
        <v>990000</v>
      </c>
      <c r="AJ876" s="310">
        <v>1495000</v>
      </c>
      <c r="AK876" s="310">
        <v>0</v>
      </c>
      <c r="AL876" s="310">
        <v>0</v>
      </c>
      <c r="AM876" s="310">
        <v>2485000</v>
      </c>
      <c r="AN876" s="310">
        <v>2136168</v>
      </c>
      <c r="AO876" s="310">
        <v>2136168</v>
      </c>
      <c r="AP876" s="310">
        <v>0</v>
      </c>
      <c r="AQ876" s="310">
        <v>348832</v>
      </c>
      <c r="AR876" s="307">
        <v>85.96249496981892</v>
      </c>
      <c r="AS876" s="307">
        <v>2466.2225660089821</v>
      </c>
      <c r="AT876" s="307">
        <v>-41.28626587421963</v>
      </c>
      <c r="AU876" s="307">
        <v>-7.7571089811464183E-2</v>
      </c>
    </row>
    <row r="877" spans="1:47" ht="22.5" customHeight="1">
      <c r="A877" s="356">
        <v>232040103046</v>
      </c>
      <c r="B877" s="309" t="s">
        <v>235</v>
      </c>
      <c r="C877" s="309" t="s">
        <v>7</v>
      </c>
      <c r="D877" s="309" t="s">
        <v>251</v>
      </c>
      <c r="E877" s="309" t="s">
        <v>21</v>
      </c>
      <c r="F877" s="309" t="s">
        <v>767</v>
      </c>
      <c r="G877" s="309" t="s">
        <v>768</v>
      </c>
      <c r="H877" s="298" t="s">
        <v>1351</v>
      </c>
      <c r="I877" s="298" t="s">
        <v>3249</v>
      </c>
      <c r="J877" s="298" t="s">
        <v>3249</v>
      </c>
      <c r="K877" s="346">
        <v>0</v>
      </c>
      <c r="L877" s="346">
        <v>30000</v>
      </c>
      <c r="M877" s="346">
        <v>0</v>
      </c>
      <c r="N877" s="346">
        <v>0</v>
      </c>
      <c r="O877" s="346">
        <v>30000</v>
      </c>
      <c r="P877" s="346">
        <v>29465</v>
      </c>
      <c r="Q877" s="346">
        <v>535</v>
      </c>
      <c r="R877" s="346">
        <v>97053</v>
      </c>
      <c r="S877" s="347">
        <v>-67588</v>
      </c>
      <c r="T877" s="359">
        <f t="shared" ref="T877:T939" si="31">P877/O877</f>
        <v>0.98216666666666663</v>
      </c>
      <c r="U877" s="298" t="s">
        <v>3524</v>
      </c>
      <c r="V877" s="298" t="s">
        <v>329</v>
      </c>
      <c r="W877" s="298" t="s">
        <v>3525</v>
      </c>
      <c r="X877" s="370" t="s">
        <v>3666</v>
      </c>
      <c r="Y877" s="370" t="s">
        <v>3666</v>
      </c>
      <c r="Z877" s="370" t="s">
        <v>3666</v>
      </c>
      <c r="AA877" s="370" t="s">
        <v>3666</v>
      </c>
      <c r="AB877" s="367" t="e">
        <f t="shared" si="30"/>
        <v>#VALUE!</v>
      </c>
      <c r="AC877" s="309" t="s">
        <v>112</v>
      </c>
      <c r="AD877" s="310">
        <v>29465</v>
      </c>
      <c r="AE877" s="310">
        <v>29465</v>
      </c>
      <c r="AF877" s="310">
        <v>0</v>
      </c>
      <c r="AG877" s="307">
        <v>98.216666666666669</v>
      </c>
      <c r="AH877" s="307">
        <v>5.0283471727958886E-3</v>
      </c>
      <c r="AI877" s="310">
        <v>150000</v>
      </c>
      <c r="AJ877" s="310">
        <v>0</v>
      </c>
      <c r="AK877" s="310">
        <v>0</v>
      </c>
      <c r="AL877" s="310">
        <v>0</v>
      </c>
      <c r="AM877" s="310">
        <v>150000</v>
      </c>
      <c r="AN877" s="310">
        <v>97053</v>
      </c>
      <c r="AO877" s="310">
        <v>97053</v>
      </c>
      <c r="AP877" s="310">
        <v>0</v>
      </c>
      <c r="AQ877" s="310">
        <v>52947</v>
      </c>
      <c r="AR877" s="307">
        <v>64.701999999999998</v>
      </c>
      <c r="AS877" s="307">
        <v>112.04844314626459</v>
      </c>
      <c r="AT877" s="307">
        <v>-69.640299630099022</v>
      </c>
      <c r="AU877" s="307">
        <v>-8.2204619264511988E-3</v>
      </c>
    </row>
    <row r="878" spans="1:47" ht="22.5" customHeight="1">
      <c r="A878" s="356">
        <v>232040103047</v>
      </c>
      <c r="B878" s="309" t="s">
        <v>235</v>
      </c>
      <c r="C878" s="309" t="s">
        <v>7</v>
      </c>
      <c r="D878" s="309" t="s">
        <v>251</v>
      </c>
      <c r="E878" s="309" t="s">
        <v>36</v>
      </c>
      <c r="F878" s="309" t="s">
        <v>21</v>
      </c>
      <c r="G878" s="309" t="s">
        <v>23</v>
      </c>
      <c r="H878" s="298" t="s">
        <v>91</v>
      </c>
      <c r="I878" s="298" t="s">
        <v>3249</v>
      </c>
      <c r="J878" s="298" t="s">
        <v>3249</v>
      </c>
      <c r="K878" s="346">
        <v>0</v>
      </c>
      <c r="L878" s="346">
        <v>1441000</v>
      </c>
      <c r="M878" s="346">
        <v>75000</v>
      </c>
      <c r="N878" s="346">
        <v>0</v>
      </c>
      <c r="O878" s="346">
        <v>1516000</v>
      </c>
      <c r="P878" s="346">
        <v>1491519</v>
      </c>
      <c r="Q878" s="346">
        <v>24481</v>
      </c>
      <c r="R878" s="346">
        <v>2073276</v>
      </c>
      <c r="S878" s="347">
        <v>-581757</v>
      </c>
      <c r="T878" s="359">
        <f t="shared" si="31"/>
        <v>0.98385158311345644</v>
      </c>
      <c r="U878" s="298" t="s">
        <v>3526</v>
      </c>
      <c r="V878" s="298" t="s">
        <v>329</v>
      </c>
      <c r="W878" s="298" t="s">
        <v>3527</v>
      </c>
      <c r="X878" s="370" t="s">
        <v>3666</v>
      </c>
      <c r="Y878" s="370" t="s">
        <v>3666</v>
      </c>
      <c r="Z878" s="370" t="s">
        <v>3666</v>
      </c>
      <c r="AA878" s="370" t="s">
        <v>3666</v>
      </c>
      <c r="AB878" s="367" t="e">
        <f t="shared" si="30"/>
        <v>#VALUE!</v>
      </c>
      <c r="AC878" s="309" t="s">
        <v>112</v>
      </c>
      <c r="AD878" s="310">
        <v>1491519</v>
      </c>
      <c r="AE878" s="310">
        <v>1491519</v>
      </c>
      <c r="AF878" s="310">
        <v>0</v>
      </c>
      <c r="AG878" s="307">
        <v>98.385158311345648</v>
      </c>
      <c r="AH878" s="307">
        <v>0.2545350533453708</v>
      </c>
      <c r="AI878" s="310">
        <v>794000</v>
      </c>
      <c r="AJ878" s="310">
        <v>1756000</v>
      </c>
      <c r="AK878" s="310">
        <v>0</v>
      </c>
      <c r="AL878" s="310">
        <v>468041</v>
      </c>
      <c r="AM878" s="310">
        <v>3018041</v>
      </c>
      <c r="AN878" s="310">
        <v>2073276</v>
      </c>
      <c r="AO878" s="310">
        <v>2073276</v>
      </c>
      <c r="AP878" s="310">
        <v>75000</v>
      </c>
      <c r="AQ878" s="310">
        <v>869765</v>
      </c>
      <c r="AR878" s="307">
        <v>68.69608464563602</v>
      </c>
      <c r="AS878" s="307">
        <v>2393.6132629853264</v>
      </c>
      <c r="AT878" s="307">
        <v>-28.059795222633166</v>
      </c>
      <c r="AU878" s="307">
        <v>-2.8490076573854828E-2</v>
      </c>
    </row>
    <row r="879" spans="1:47" ht="22.5" customHeight="1">
      <c r="A879" s="356">
        <v>232040103048</v>
      </c>
      <c r="B879" s="309" t="s">
        <v>235</v>
      </c>
      <c r="C879" s="309" t="s">
        <v>7</v>
      </c>
      <c r="D879" s="309" t="s">
        <v>251</v>
      </c>
      <c r="E879" s="309" t="s">
        <v>36</v>
      </c>
      <c r="F879" s="309" t="s">
        <v>32</v>
      </c>
      <c r="G879" s="309" t="s">
        <v>34</v>
      </c>
      <c r="H879" s="298" t="s">
        <v>55</v>
      </c>
      <c r="I879" s="298" t="s">
        <v>3249</v>
      </c>
      <c r="J879" s="298" t="s">
        <v>3249</v>
      </c>
      <c r="K879" s="346">
        <v>0</v>
      </c>
      <c r="L879" s="346">
        <v>79000</v>
      </c>
      <c r="M879" s="346">
        <v>0</v>
      </c>
      <c r="N879" s="346">
        <v>0</v>
      </c>
      <c r="O879" s="346">
        <v>79000</v>
      </c>
      <c r="P879" s="346">
        <v>66600</v>
      </c>
      <c r="Q879" s="346">
        <v>12400</v>
      </c>
      <c r="R879" s="346">
        <v>165300</v>
      </c>
      <c r="S879" s="347">
        <v>-98700</v>
      </c>
      <c r="T879" s="359">
        <f t="shared" si="31"/>
        <v>0.84303797468354436</v>
      </c>
      <c r="U879" s="298" t="s">
        <v>3528</v>
      </c>
      <c r="V879" s="298" t="s">
        <v>329</v>
      </c>
      <c r="W879" s="298" t="s">
        <v>3527</v>
      </c>
      <c r="X879" s="370" t="s">
        <v>3666</v>
      </c>
      <c r="Y879" s="370" t="s">
        <v>3666</v>
      </c>
      <c r="Z879" s="370" t="s">
        <v>3666</v>
      </c>
      <c r="AA879" s="370" t="s">
        <v>3666</v>
      </c>
      <c r="AB879" s="367" t="e">
        <f t="shared" si="30"/>
        <v>#VALUE!</v>
      </c>
      <c r="AC879" s="309" t="s">
        <v>112</v>
      </c>
      <c r="AD879" s="310">
        <v>66600</v>
      </c>
      <c r="AE879" s="310">
        <v>66600</v>
      </c>
      <c r="AF879" s="310">
        <v>0</v>
      </c>
      <c r="AG879" s="307">
        <v>84.303797468354432</v>
      </c>
      <c r="AH879" s="307">
        <v>1.1365617570276808E-2</v>
      </c>
      <c r="AI879" s="310">
        <v>73000</v>
      </c>
      <c r="AJ879" s="310">
        <v>260000</v>
      </c>
      <c r="AK879" s="310">
        <v>0</v>
      </c>
      <c r="AL879" s="310">
        <v>0</v>
      </c>
      <c r="AM879" s="310">
        <v>333000</v>
      </c>
      <c r="AN879" s="310">
        <v>165300</v>
      </c>
      <c r="AO879" s="310">
        <v>165300</v>
      </c>
      <c r="AP879" s="310">
        <v>0</v>
      </c>
      <c r="AQ879" s="310">
        <v>167700</v>
      </c>
      <c r="AR879" s="307">
        <v>49.63963963963964</v>
      </c>
      <c r="AS879" s="307">
        <v>190.84013530831129</v>
      </c>
      <c r="AT879" s="307">
        <v>-59.709618874773142</v>
      </c>
      <c r="AU879" s="307">
        <v>-1.1199662679746826E-2</v>
      </c>
    </row>
    <row r="880" spans="1:47" ht="22.5" customHeight="1">
      <c r="A880" s="356">
        <v>232040103049</v>
      </c>
      <c r="B880" s="309" t="s">
        <v>235</v>
      </c>
      <c r="C880" s="309" t="s">
        <v>7</v>
      </c>
      <c r="D880" s="309" t="s">
        <v>251</v>
      </c>
      <c r="E880" s="309" t="s">
        <v>36</v>
      </c>
      <c r="F880" s="309" t="s">
        <v>782</v>
      </c>
      <c r="G880" s="309" t="s">
        <v>783</v>
      </c>
      <c r="H880" s="298" t="s">
        <v>3529</v>
      </c>
      <c r="I880" s="298" t="s">
        <v>3249</v>
      </c>
      <c r="J880" s="298" t="s">
        <v>3249</v>
      </c>
      <c r="K880" s="346">
        <v>0</v>
      </c>
      <c r="L880" s="346">
        <v>72000</v>
      </c>
      <c r="M880" s="346">
        <v>0</v>
      </c>
      <c r="N880" s="346">
        <v>0</v>
      </c>
      <c r="O880" s="346">
        <v>72000</v>
      </c>
      <c r="P880" s="346">
        <v>71680</v>
      </c>
      <c r="Q880" s="346">
        <v>320</v>
      </c>
      <c r="R880" s="346">
        <v>71680</v>
      </c>
      <c r="S880" s="347">
        <v>0</v>
      </c>
      <c r="T880" s="359">
        <f t="shared" si="31"/>
        <v>0.99555555555555553</v>
      </c>
      <c r="U880" s="298" t="s">
        <v>3530</v>
      </c>
      <c r="V880" s="298" t="s">
        <v>329</v>
      </c>
      <c r="W880" s="298" t="s">
        <v>316</v>
      </c>
      <c r="X880" s="370" t="s">
        <v>3666</v>
      </c>
      <c r="Y880" s="370" t="s">
        <v>3666</v>
      </c>
      <c r="Z880" s="370" t="s">
        <v>3666</v>
      </c>
      <c r="AA880" s="370" t="s">
        <v>3666</v>
      </c>
      <c r="AB880" s="367" t="e">
        <f t="shared" si="30"/>
        <v>#VALUE!</v>
      </c>
      <c r="AC880" s="309" t="s">
        <v>112</v>
      </c>
      <c r="AD880" s="310">
        <v>71680</v>
      </c>
      <c r="AE880" s="310">
        <v>71680</v>
      </c>
      <c r="AF880" s="310">
        <v>0</v>
      </c>
      <c r="AG880" s="307">
        <v>99.555555555555557</v>
      </c>
      <c r="AH880" s="307">
        <v>1.2232544556117742E-2</v>
      </c>
      <c r="AI880" s="310">
        <v>72000</v>
      </c>
      <c r="AJ880" s="310">
        <v>0</v>
      </c>
      <c r="AK880" s="310">
        <v>0</v>
      </c>
      <c r="AL880" s="310">
        <v>0</v>
      </c>
      <c r="AM880" s="310">
        <v>72000</v>
      </c>
      <c r="AN880" s="310">
        <v>71680</v>
      </c>
      <c r="AO880" s="310">
        <v>71680</v>
      </c>
      <c r="AP880" s="310">
        <v>0</v>
      </c>
      <c r="AQ880" s="310">
        <v>320</v>
      </c>
      <c r="AR880" s="307">
        <v>99.555555555555557</v>
      </c>
      <c r="AS880" s="307">
        <v>82.755117355715385</v>
      </c>
      <c r="AT880" s="307">
        <v>0</v>
      </c>
      <c r="AU880" s="307">
        <v>2.4474308941595194E-3</v>
      </c>
    </row>
    <row r="881" spans="1:47" ht="22.5" customHeight="1">
      <c r="A881" s="356">
        <v>232040103050</v>
      </c>
      <c r="B881" s="309" t="s">
        <v>235</v>
      </c>
      <c r="C881" s="309" t="s">
        <v>7</v>
      </c>
      <c r="D881" s="309" t="s">
        <v>251</v>
      </c>
      <c r="E881" s="309" t="s">
        <v>56</v>
      </c>
      <c r="F881" s="309" t="s">
        <v>28</v>
      </c>
      <c r="G881" s="309" t="s">
        <v>78</v>
      </c>
      <c r="H881" s="298" t="s">
        <v>3531</v>
      </c>
      <c r="I881" s="298" t="s">
        <v>3249</v>
      </c>
      <c r="J881" s="298" t="s">
        <v>3249</v>
      </c>
      <c r="K881" s="346">
        <v>0</v>
      </c>
      <c r="L881" s="346">
        <v>77000</v>
      </c>
      <c r="M881" s="346">
        <v>0</v>
      </c>
      <c r="N881" s="346">
        <v>0</v>
      </c>
      <c r="O881" s="346">
        <v>77000</v>
      </c>
      <c r="P881" s="346">
        <v>50820</v>
      </c>
      <c r="Q881" s="346">
        <v>26180</v>
      </c>
      <c r="R881" s="346">
        <v>99000</v>
      </c>
      <c r="S881" s="347">
        <v>-48180</v>
      </c>
      <c r="T881" s="359">
        <f t="shared" si="31"/>
        <v>0.66</v>
      </c>
      <c r="U881" s="298" t="s">
        <v>3532</v>
      </c>
      <c r="V881" s="298" t="s">
        <v>3533</v>
      </c>
      <c r="W881" s="298" t="s">
        <v>3534</v>
      </c>
      <c r="X881" s="370" t="s">
        <v>3666</v>
      </c>
      <c r="Y881" s="370" t="s">
        <v>3666</v>
      </c>
      <c r="Z881" s="370" t="s">
        <v>3666</v>
      </c>
      <c r="AA881" s="370" t="s">
        <v>3666</v>
      </c>
      <c r="AB881" s="367" t="e">
        <f t="shared" si="30"/>
        <v>#VALUE!</v>
      </c>
      <c r="AC881" s="309" t="s">
        <v>112</v>
      </c>
      <c r="AD881" s="310">
        <v>50820</v>
      </c>
      <c r="AE881" s="310">
        <v>50820</v>
      </c>
      <c r="AF881" s="310">
        <v>0</v>
      </c>
      <c r="AG881" s="307">
        <v>66</v>
      </c>
      <c r="AH881" s="307">
        <v>8.6726829567787891E-3</v>
      </c>
      <c r="AI881" s="310">
        <v>99000</v>
      </c>
      <c r="AJ881" s="310">
        <v>25000</v>
      </c>
      <c r="AK881" s="310">
        <v>0</v>
      </c>
      <c r="AL881" s="310">
        <v>0</v>
      </c>
      <c r="AM881" s="310">
        <v>124000</v>
      </c>
      <c r="AN881" s="310">
        <v>99000</v>
      </c>
      <c r="AO881" s="310">
        <v>99000</v>
      </c>
      <c r="AP881" s="310">
        <v>0</v>
      </c>
      <c r="AQ881" s="310">
        <v>25000</v>
      </c>
      <c r="AR881" s="307">
        <v>79.838709677419345</v>
      </c>
      <c r="AS881" s="307">
        <v>114.29626978537701</v>
      </c>
      <c r="AT881" s="307">
        <v>-48.666666666666671</v>
      </c>
      <c r="AU881" s="307">
        <v>-4.8419132002226594E-3</v>
      </c>
    </row>
    <row r="882" spans="1:47" ht="22.5" customHeight="1">
      <c r="A882" s="356">
        <v>232040103051</v>
      </c>
      <c r="B882" s="309" t="s">
        <v>235</v>
      </c>
      <c r="C882" s="309" t="s">
        <v>7</v>
      </c>
      <c r="D882" s="309" t="s">
        <v>251</v>
      </c>
      <c r="E882" s="309" t="s">
        <v>56</v>
      </c>
      <c r="F882" s="309" t="s">
        <v>28</v>
      </c>
      <c r="G882" s="309" t="s">
        <v>146</v>
      </c>
      <c r="H882" s="298" t="s">
        <v>3535</v>
      </c>
      <c r="I882" s="298" t="s">
        <v>3249</v>
      </c>
      <c r="J882" s="298" t="s">
        <v>3249</v>
      </c>
      <c r="K882" s="346">
        <v>0</v>
      </c>
      <c r="L882" s="346">
        <v>5104000</v>
      </c>
      <c r="M882" s="346">
        <v>300000</v>
      </c>
      <c r="N882" s="346">
        <v>0</v>
      </c>
      <c r="O882" s="346">
        <v>5404000</v>
      </c>
      <c r="P882" s="346">
        <v>4861362</v>
      </c>
      <c r="Q882" s="346">
        <v>542638</v>
      </c>
      <c r="R882" s="346">
        <v>15435849</v>
      </c>
      <c r="S882" s="347">
        <v>-10574487</v>
      </c>
      <c r="T882" s="359">
        <f t="shared" si="31"/>
        <v>0.89958586232420434</v>
      </c>
      <c r="U882" s="298" t="s">
        <v>3536</v>
      </c>
      <c r="V882" s="298" t="s">
        <v>3537</v>
      </c>
      <c r="W882" s="298" t="s">
        <v>3538</v>
      </c>
      <c r="X882" s="311" t="s">
        <v>3476</v>
      </c>
      <c r="Y882" s="339">
        <v>8751</v>
      </c>
      <c r="Z882" s="339">
        <v>5056</v>
      </c>
      <c r="AA882" s="311" t="s">
        <v>460</v>
      </c>
      <c r="AB882" s="339">
        <f t="shared" si="30"/>
        <v>961.50356012658233</v>
      </c>
      <c r="AC882" s="309" t="s">
        <v>112</v>
      </c>
      <c r="AD882" s="310">
        <v>4861362</v>
      </c>
      <c r="AE882" s="310">
        <v>4861362</v>
      </c>
      <c r="AF882" s="310">
        <v>0</v>
      </c>
      <c r="AG882" s="307">
        <v>89.95858623242043</v>
      </c>
      <c r="AH882" s="307">
        <v>0.82961533577591595</v>
      </c>
      <c r="AI882" s="310">
        <v>5217000</v>
      </c>
      <c r="AJ882" s="310">
        <v>12096000</v>
      </c>
      <c r="AK882" s="310">
        <v>0</v>
      </c>
      <c r="AL882" s="310">
        <v>-469276</v>
      </c>
      <c r="AM882" s="310">
        <v>16843724</v>
      </c>
      <c r="AN882" s="310">
        <v>15435849</v>
      </c>
      <c r="AO882" s="310">
        <v>15435849</v>
      </c>
      <c r="AP882" s="310">
        <v>300000</v>
      </c>
      <c r="AQ882" s="310">
        <v>1107875</v>
      </c>
      <c r="AR882" s="307">
        <v>91.641545539454341</v>
      </c>
      <c r="AS882" s="307">
        <v>17820.807693639817</v>
      </c>
      <c r="AT882" s="307">
        <v>-68.506027753964162</v>
      </c>
      <c r="AU882" s="307">
        <v>-1.2775489629660504</v>
      </c>
    </row>
    <row r="883" spans="1:47" ht="22.5" customHeight="1">
      <c r="A883" s="356">
        <v>232040103052</v>
      </c>
      <c r="B883" s="309" t="s">
        <v>235</v>
      </c>
      <c r="C883" s="309" t="s">
        <v>7</v>
      </c>
      <c r="D883" s="309" t="s">
        <v>251</v>
      </c>
      <c r="E883" s="309" t="s">
        <v>56</v>
      </c>
      <c r="F883" s="309" t="s">
        <v>28</v>
      </c>
      <c r="G883" s="309" t="s">
        <v>103</v>
      </c>
      <c r="H883" s="298" t="s">
        <v>155</v>
      </c>
      <c r="I883" s="298" t="s">
        <v>3249</v>
      </c>
      <c r="J883" s="298" t="s">
        <v>3249</v>
      </c>
      <c r="K883" s="346">
        <v>0</v>
      </c>
      <c r="L883" s="346">
        <v>638000</v>
      </c>
      <c r="M883" s="346">
        <v>0</v>
      </c>
      <c r="N883" s="346">
        <v>0</v>
      </c>
      <c r="O883" s="346">
        <v>638000</v>
      </c>
      <c r="P883" s="346">
        <v>637740</v>
      </c>
      <c r="Q883" s="346">
        <v>260</v>
      </c>
      <c r="R883" s="346">
        <v>1182280</v>
      </c>
      <c r="S883" s="347">
        <v>-544540</v>
      </c>
      <c r="T883" s="359">
        <f t="shared" si="31"/>
        <v>0.99959247648902816</v>
      </c>
      <c r="U883" s="298" t="s">
        <v>3539</v>
      </c>
      <c r="V883" s="298" t="s">
        <v>329</v>
      </c>
      <c r="W883" s="298" t="s">
        <v>3517</v>
      </c>
      <c r="X883" s="370" t="s">
        <v>3666</v>
      </c>
      <c r="Y883" s="370" t="s">
        <v>3666</v>
      </c>
      <c r="Z883" s="370" t="s">
        <v>3666</v>
      </c>
      <c r="AA883" s="370" t="s">
        <v>3666</v>
      </c>
      <c r="AB883" s="367" t="e">
        <f t="shared" si="30"/>
        <v>#VALUE!</v>
      </c>
      <c r="AC883" s="309" t="s">
        <v>112</v>
      </c>
      <c r="AD883" s="310">
        <v>637740</v>
      </c>
      <c r="AE883" s="310">
        <v>637740</v>
      </c>
      <c r="AF883" s="310">
        <v>0</v>
      </c>
      <c r="AG883" s="307">
        <v>99.959247648902817</v>
      </c>
      <c r="AH883" s="307">
        <v>0.10883346770673172</v>
      </c>
      <c r="AI883" s="310">
        <v>378000</v>
      </c>
      <c r="AJ883" s="310">
        <v>865000</v>
      </c>
      <c r="AK883" s="310">
        <v>0</v>
      </c>
      <c r="AL883" s="310">
        <v>0</v>
      </c>
      <c r="AM883" s="310">
        <v>1243000</v>
      </c>
      <c r="AN883" s="310">
        <v>1182280</v>
      </c>
      <c r="AO883" s="310">
        <v>1182280</v>
      </c>
      <c r="AP883" s="310">
        <v>0</v>
      </c>
      <c r="AQ883" s="310">
        <v>60720</v>
      </c>
      <c r="AR883" s="307">
        <v>95.115044247787608</v>
      </c>
      <c r="AS883" s="307">
        <v>1364.9514529480357</v>
      </c>
      <c r="AT883" s="307">
        <v>-46.058463308184187</v>
      </c>
      <c r="AU883" s="307">
        <v>-5.2560842843770023E-2</v>
      </c>
    </row>
    <row r="884" spans="1:47" ht="22.5" customHeight="1">
      <c r="A884" s="356">
        <v>232040103053</v>
      </c>
      <c r="B884" s="309" t="s">
        <v>235</v>
      </c>
      <c r="C884" s="309" t="s">
        <v>7</v>
      </c>
      <c r="D884" s="309" t="s">
        <v>251</v>
      </c>
      <c r="E884" s="309" t="s">
        <v>40</v>
      </c>
      <c r="F884" s="309" t="s">
        <v>32</v>
      </c>
      <c r="G884" s="309" t="s">
        <v>34</v>
      </c>
      <c r="H884" s="298" t="s">
        <v>592</v>
      </c>
      <c r="I884" s="298" t="s">
        <v>3249</v>
      </c>
      <c r="J884" s="298" t="s">
        <v>3249</v>
      </c>
      <c r="K884" s="346">
        <v>0</v>
      </c>
      <c r="L884" s="346">
        <v>164000</v>
      </c>
      <c r="M884" s="346">
        <v>0</v>
      </c>
      <c r="N884" s="346">
        <v>0</v>
      </c>
      <c r="O884" s="346">
        <v>164000</v>
      </c>
      <c r="P884" s="346">
        <v>163620</v>
      </c>
      <c r="Q884" s="346">
        <v>380</v>
      </c>
      <c r="R884" s="346">
        <v>81910</v>
      </c>
      <c r="S884" s="347">
        <v>81710</v>
      </c>
      <c r="T884" s="359">
        <f t="shared" si="31"/>
        <v>0.99768292682926829</v>
      </c>
      <c r="U884" s="298" t="s">
        <v>3540</v>
      </c>
      <c r="V884" s="298" t="s">
        <v>329</v>
      </c>
      <c r="W884" s="298" t="s">
        <v>3541</v>
      </c>
      <c r="X884" s="370" t="s">
        <v>3666</v>
      </c>
      <c r="Y884" s="370" t="s">
        <v>3666</v>
      </c>
      <c r="Z884" s="370" t="s">
        <v>3666</v>
      </c>
      <c r="AA884" s="370" t="s">
        <v>3666</v>
      </c>
      <c r="AB884" s="367" t="e">
        <f t="shared" si="30"/>
        <v>#VALUE!</v>
      </c>
      <c r="AC884" s="309" t="s">
        <v>112</v>
      </c>
      <c r="AD884" s="310">
        <v>163620</v>
      </c>
      <c r="AE884" s="310">
        <v>163620</v>
      </c>
      <c r="AF884" s="310">
        <v>0</v>
      </c>
      <c r="AG884" s="307">
        <v>99.768292682926827</v>
      </c>
      <c r="AH884" s="307">
        <v>2.7922557760490865E-2</v>
      </c>
      <c r="AI884" s="310">
        <v>210000</v>
      </c>
      <c r="AJ884" s="310">
        <v>0</v>
      </c>
      <c r="AK884" s="310">
        <v>0</v>
      </c>
      <c r="AL884" s="310">
        <v>0</v>
      </c>
      <c r="AM884" s="310">
        <v>210000</v>
      </c>
      <c r="AN884" s="310">
        <v>81910</v>
      </c>
      <c r="AO884" s="310">
        <v>81910</v>
      </c>
      <c r="AP884" s="310">
        <v>0</v>
      </c>
      <c r="AQ884" s="310">
        <v>128090</v>
      </c>
      <c r="AR884" s="307">
        <v>39.004761904761907</v>
      </c>
      <c r="AS884" s="307">
        <v>94.565731900204355</v>
      </c>
      <c r="AT884" s="307">
        <v>99.755829569039193</v>
      </c>
      <c r="AU884" s="307">
        <v>1.6740935828975827E-2</v>
      </c>
    </row>
    <row r="885" spans="1:47" ht="22.5" customHeight="1">
      <c r="A885" s="356">
        <v>232040103054</v>
      </c>
      <c r="B885" s="309" t="s">
        <v>235</v>
      </c>
      <c r="C885" s="309" t="s">
        <v>7</v>
      </c>
      <c r="D885" s="309" t="s">
        <v>251</v>
      </c>
      <c r="E885" s="309" t="s">
        <v>40</v>
      </c>
      <c r="F885" s="309" t="s">
        <v>127</v>
      </c>
      <c r="G885" s="309" t="s">
        <v>129</v>
      </c>
      <c r="H885" s="298" t="s">
        <v>3542</v>
      </c>
      <c r="I885" s="298" t="s">
        <v>3249</v>
      </c>
      <c r="J885" s="298" t="s">
        <v>3249</v>
      </c>
      <c r="K885" s="346">
        <v>0</v>
      </c>
      <c r="L885" s="346">
        <v>0</v>
      </c>
      <c r="M885" s="346">
        <v>150000</v>
      </c>
      <c r="N885" s="346">
        <v>0</v>
      </c>
      <c r="O885" s="346">
        <v>150000</v>
      </c>
      <c r="P885" s="346">
        <v>47922</v>
      </c>
      <c r="Q885" s="346">
        <v>102078</v>
      </c>
      <c r="R885" s="346">
        <v>4766</v>
      </c>
      <c r="S885" s="347">
        <v>43156</v>
      </c>
      <c r="T885" s="359">
        <f t="shared" si="31"/>
        <v>0.31947999999999999</v>
      </c>
      <c r="U885" s="298" t="s">
        <v>3543</v>
      </c>
      <c r="V885" s="298" t="s">
        <v>3544</v>
      </c>
      <c r="W885" s="298" t="s">
        <v>303</v>
      </c>
      <c r="X885" s="370" t="s">
        <v>3666</v>
      </c>
      <c r="Y885" s="370" t="s">
        <v>3666</v>
      </c>
      <c r="Z885" s="370" t="s">
        <v>3666</v>
      </c>
      <c r="AA885" s="370" t="s">
        <v>3666</v>
      </c>
      <c r="AB885" s="367" t="e">
        <f t="shared" si="30"/>
        <v>#VALUE!</v>
      </c>
      <c r="AC885" s="309" t="s">
        <v>112</v>
      </c>
      <c r="AD885" s="310">
        <v>47922</v>
      </c>
      <c r="AE885" s="310">
        <v>47922</v>
      </c>
      <c r="AF885" s="310">
        <v>0</v>
      </c>
      <c r="AG885" s="307">
        <v>31.948</v>
      </c>
      <c r="AH885" s="307">
        <v>8.1781250030451245E-3</v>
      </c>
      <c r="AI885" s="310">
        <v>600000</v>
      </c>
      <c r="AJ885" s="310">
        <v>-362000</v>
      </c>
      <c r="AK885" s="310">
        <v>0</v>
      </c>
      <c r="AL885" s="310">
        <v>0</v>
      </c>
      <c r="AM885" s="310">
        <v>238000</v>
      </c>
      <c r="AN885" s="310">
        <v>4766</v>
      </c>
      <c r="AO885" s="310">
        <v>4766</v>
      </c>
      <c r="AP885" s="310">
        <v>150000</v>
      </c>
      <c r="AQ885" s="310">
        <v>83234</v>
      </c>
      <c r="AR885" s="307">
        <v>2.0025210084033613</v>
      </c>
      <c r="AS885" s="307">
        <v>5.5023840585566344</v>
      </c>
      <c r="AT885" s="307">
        <v>905.49727234578268</v>
      </c>
      <c r="AU885" s="307">
        <v>7.5275132324969535E-3</v>
      </c>
    </row>
    <row r="886" spans="1:47" ht="22.5" customHeight="1">
      <c r="A886" s="356">
        <v>232040103055</v>
      </c>
      <c r="B886" s="309" t="s">
        <v>235</v>
      </c>
      <c r="C886" s="309" t="s">
        <v>7</v>
      </c>
      <c r="D886" s="309" t="s">
        <v>251</v>
      </c>
      <c r="E886" s="309" t="s">
        <v>40</v>
      </c>
      <c r="F886" s="309" t="s">
        <v>161</v>
      </c>
      <c r="G886" s="309" t="s">
        <v>163</v>
      </c>
      <c r="H886" s="298" t="s">
        <v>3545</v>
      </c>
      <c r="I886" s="298" t="s">
        <v>3249</v>
      </c>
      <c r="J886" s="298" t="s">
        <v>3249</v>
      </c>
      <c r="K886" s="346">
        <v>0</v>
      </c>
      <c r="L886" s="346">
        <v>160000</v>
      </c>
      <c r="M886" s="346">
        <v>0</v>
      </c>
      <c r="N886" s="346">
        <v>0</v>
      </c>
      <c r="O886" s="346">
        <v>160000</v>
      </c>
      <c r="P886" s="346">
        <v>114400</v>
      </c>
      <c r="Q886" s="346">
        <v>45600</v>
      </c>
      <c r="R886" s="346">
        <v>150040</v>
      </c>
      <c r="S886" s="347">
        <v>-35640</v>
      </c>
      <c r="T886" s="359">
        <f t="shared" si="31"/>
        <v>0.71499999999999997</v>
      </c>
      <c r="U886" s="298" t="s">
        <v>3546</v>
      </c>
      <c r="V886" s="298" t="s">
        <v>3547</v>
      </c>
      <c r="W886" s="298" t="s">
        <v>3517</v>
      </c>
      <c r="X886" s="370" t="s">
        <v>3666</v>
      </c>
      <c r="Y886" s="370" t="s">
        <v>3666</v>
      </c>
      <c r="Z886" s="370" t="s">
        <v>3666</v>
      </c>
      <c r="AA886" s="370" t="s">
        <v>3666</v>
      </c>
      <c r="AB886" s="367" t="e">
        <f t="shared" si="30"/>
        <v>#VALUE!</v>
      </c>
      <c r="AC886" s="309" t="s">
        <v>112</v>
      </c>
      <c r="AD886" s="310">
        <v>114400</v>
      </c>
      <c r="AE886" s="310">
        <v>114400</v>
      </c>
      <c r="AF886" s="310">
        <v>0</v>
      </c>
      <c r="AG886" s="307">
        <v>71.5</v>
      </c>
      <c r="AH886" s="307">
        <v>1.9522922673268273E-2</v>
      </c>
      <c r="AI886" s="310">
        <v>103000</v>
      </c>
      <c r="AJ886" s="310">
        <v>48000</v>
      </c>
      <c r="AK886" s="310">
        <v>0</v>
      </c>
      <c r="AL886" s="310">
        <v>0</v>
      </c>
      <c r="AM886" s="310">
        <v>151000</v>
      </c>
      <c r="AN886" s="310">
        <v>150040</v>
      </c>
      <c r="AO886" s="310">
        <v>150040</v>
      </c>
      <c r="AP886" s="310">
        <v>0</v>
      </c>
      <c r="AQ886" s="310">
        <v>960</v>
      </c>
      <c r="AR886" s="307">
        <v>99.36423841059603</v>
      </c>
      <c r="AS886" s="307">
        <v>173.22234665250471</v>
      </c>
      <c r="AT886" s="307">
        <v>-23.75366568914956</v>
      </c>
      <c r="AU886" s="307">
        <v>-9.5919861356503697E-4</v>
      </c>
    </row>
    <row r="887" spans="1:47" ht="22.5" customHeight="1">
      <c r="A887" s="356">
        <v>232040103056</v>
      </c>
      <c r="B887" s="309" t="s">
        <v>235</v>
      </c>
      <c r="C887" s="309" t="s">
        <v>7</v>
      </c>
      <c r="D887" s="309" t="s">
        <v>251</v>
      </c>
      <c r="E887" s="309" t="s">
        <v>40</v>
      </c>
      <c r="F887" s="309" t="s">
        <v>161</v>
      </c>
      <c r="G887" s="309" t="s">
        <v>164</v>
      </c>
      <c r="H887" s="298" t="s">
        <v>3548</v>
      </c>
      <c r="I887" s="298" t="s">
        <v>3249</v>
      </c>
      <c r="J887" s="298" t="s">
        <v>3249</v>
      </c>
      <c r="K887" s="346">
        <v>0</v>
      </c>
      <c r="L887" s="346">
        <v>10000</v>
      </c>
      <c r="M887" s="346">
        <v>0</v>
      </c>
      <c r="N887" s="346">
        <v>0</v>
      </c>
      <c r="O887" s="346">
        <v>10000</v>
      </c>
      <c r="P887" s="346">
        <v>3800</v>
      </c>
      <c r="Q887" s="346">
        <v>6200</v>
      </c>
      <c r="R887" s="346">
        <v>2600</v>
      </c>
      <c r="S887" s="347">
        <v>1200</v>
      </c>
      <c r="T887" s="359">
        <f t="shared" si="31"/>
        <v>0.38</v>
      </c>
      <c r="U887" s="298" t="s">
        <v>3549</v>
      </c>
      <c r="V887" s="298" t="s">
        <v>3547</v>
      </c>
      <c r="W887" s="298" t="s">
        <v>303</v>
      </c>
      <c r="X887" s="370" t="s">
        <v>3666</v>
      </c>
      <c r="Y887" s="370" t="s">
        <v>3666</v>
      </c>
      <c r="Z887" s="370" t="s">
        <v>3666</v>
      </c>
      <c r="AA887" s="370" t="s">
        <v>3666</v>
      </c>
      <c r="AB887" s="367" t="e">
        <f t="shared" si="30"/>
        <v>#VALUE!</v>
      </c>
      <c r="AC887" s="309" t="s">
        <v>112</v>
      </c>
      <c r="AD887" s="310">
        <v>3800</v>
      </c>
      <c r="AE887" s="310">
        <v>3800</v>
      </c>
      <c r="AF887" s="310">
        <v>0</v>
      </c>
      <c r="AG887" s="307">
        <v>38</v>
      </c>
      <c r="AH887" s="307">
        <v>6.4848869019597407E-4</v>
      </c>
      <c r="AI887" s="310">
        <v>36000</v>
      </c>
      <c r="AJ887" s="310">
        <v>-19000</v>
      </c>
      <c r="AK887" s="310">
        <v>0</v>
      </c>
      <c r="AL887" s="310">
        <v>0</v>
      </c>
      <c r="AM887" s="310">
        <v>17000</v>
      </c>
      <c r="AN887" s="310">
        <v>2600</v>
      </c>
      <c r="AO887" s="310">
        <v>2600</v>
      </c>
      <c r="AP887" s="310">
        <v>0</v>
      </c>
      <c r="AQ887" s="310">
        <v>14400</v>
      </c>
      <c r="AR887" s="307">
        <v>15.294117647058824</v>
      </c>
      <c r="AS887" s="307">
        <v>3.0017202165856589</v>
      </c>
      <c r="AT887" s="307">
        <v>46.153846153846153</v>
      </c>
      <c r="AU887" s="307">
        <v>2.9355990223431985E-4</v>
      </c>
    </row>
    <row r="888" spans="1:47" ht="22.5" customHeight="1">
      <c r="A888" s="356">
        <v>232040103057</v>
      </c>
      <c r="B888" s="309" t="s">
        <v>235</v>
      </c>
      <c r="C888" s="309" t="s">
        <v>7</v>
      </c>
      <c r="D888" s="309" t="s">
        <v>251</v>
      </c>
      <c r="E888" s="309" t="s">
        <v>46</v>
      </c>
      <c r="F888" s="309" t="s">
        <v>21</v>
      </c>
      <c r="G888" s="309" t="s">
        <v>23</v>
      </c>
      <c r="H888" s="298" t="s">
        <v>280</v>
      </c>
      <c r="I888" s="298" t="s">
        <v>3249</v>
      </c>
      <c r="J888" s="298" t="s">
        <v>3249</v>
      </c>
      <c r="K888" s="346">
        <v>0</v>
      </c>
      <c r="L888" s="346">
        <v>3945000</v>
      </c>
      <c r="M888" s="346">
        <v>990000</v>
      </c>
      <c r="N888" s="346">
        <v>0</v>
      </c>
      <c r="O888" s="346">
        <v>4935000</v>
      </c>
      <c r="P888" s="346">
        <v>4934435</v>
      </c>
      <c r="Q888" s="346">
        <v>565</v>
      </c>
      <c r="R888" s="346">
        <v>8793235</v>
      </c>
      <c r="S888" s="347">
        <v>-3858800</v>
      </c>
      <c r="T888" s="359">
        <f t="shared" si="31"/>
        <v>0.99988551165146911</v>
      </c>
      <c r="U888" s="298" t="s">
        <v>3550</v>
      </c>
      <c r="V888" s="298" t="s">
        <v>329</v>
      </c>
      <c r="W888" s="298" t="s">
        <v>3551</v>
      </c>
      <c r="X888" s="370" t="s">
        <v>3666</v>
      </c>
      <c r="Y888" s="370" t="s">
        <v>3666</v>
      </c>
      <c r="Z888" s="370" t="s">
        <v>3666</v>
      </c>
      <c r="AA888" s="370" t="s">
        <v>3666</v>
      </c>
      <c r="AB888" s="367" t="e">
        <f t="shared" si="30"/>
        <v>#VALUE!</v>
      </c>
      <c r="AC888" s="309" t="s">
        <v>112</v>
      </c>
      <c r="AD888" s="310">
        <v>4934435</v>
      </c>
      <c r="AE888" s="310">
        <v>4934435</v>
      </c>
      <c r="AF888" s="310">
        <v>0</v>
      </c>
      <c r="AG888" s="307">
        <v>99.988551165146916</v>
      </c>
      <c r="AH888" s="307">
        <v>0.8420856026334661</v>
      </c>
      <c r="AI888" s="310">
        <v>2888000</v>
      </c>
      <c r="AJ888" s="310">
        <v>6894000</v>
      </c>
      <c r="AK888" s="310">
        <v>0</v>
      </c>
      <c r="AL888" s="310">
        <v>1235</v>
      </c>
      <c r="AM888" s="310">
        <v>9783235</v>
      </c>
      <c r="AN888" s="310">
        <v>8793235</v>
      </c>
      <c r="AO888" s="310">
        <v>8793235</v>
      </c>
      <c r="AP888" s="310">
        <v>990000</v>
      </c>
      <c r="AQ888" s="310">
        <v>0</v>
      </c>
      <c r="AR888" s="307">
        <v>89.880647863411241</v>
      </c>
      <c r="AS888" s="307">
        <v>10151.858180264844</v>
      </c>
      <c r="AT888" s="307">
        <v>-43.883735621759229</v>
      </c>
      <c r="AU888" s="307">
        <v>-0.35828833614037869</v>
      </c>
    </row>
    <row r="889" spans="1:47" ht="22.5" customHeight="1">
      <c r="A889" s="356">
        <v>232040103058</v>
      </c>
      <c r="B889" s="309" t="s">
        <v>235</v>
      </c>
      <c r="C889" s="309" t="s">
        <v>7</v>
      </c>
      <c r="D889" s="309" t="s">
        <v>251</v>
      </c>
      <c r="E889" s="309" t="s">
        <v>730</v>
      </c>
      <c r="F889" s="309" t="s">
        <v>127</v>
      </c>
      <c r="G889" s="309" t="s">
        <v>129</v>
      </c>
      <c r="H889" s="298" t="s">
        <v>3552</v>
      </c>
      <c r="I889" s="298" t="s">
        <v>3249</v>
      </c>
      <c r="J889" s="298" t="s">
        <v>3249</v>
      </c>
      <c r="K889" s="346">
        <v>0</v>
      </c>
      <c r="L889" s="346">
        <v>5784000</v>
      </c>
      <c r="M889" s="346">
        <v>0</v>
      </c>
      <c r="N889" s="346">
        <v>0</v>
      </c>
      <c r="O889" s="346">
        <v>5784000</v>
      </c>
      <c r="P889" s="346">
        <v>5783959</v>
      </c>
      <c r="Q889" s="346">
        <v>41</v>
      </c>
      <c r="R889" s="346">
        <v>139556209</v>
      </c>
      <c r="S889" s="347">
        <v>-133772250</v>
      </c>
      <c r="T889" s="359">
        <f t="shared" si="31"/>
        <v>0.99999291147994462</v>
      </c>
      <c r="U889" s="298" t="s">
        <v>3553</v>
      </c>
      <c r="V889" s="298" t="s">
        <v>329</v>
      </c>
      <c r="W889" s="298" t="s">
        <v>3554</v>
      </c>
      <c r="X889" s="370" t="s">
        <v>3666</v>
      </c>
      <c r="Y889" s="370" t="s">
        <v>3666</v>
      </c>
      <c r="Z889" s="370" t="s">
        <v>3666</v>
      </c>
      <c r="AA889" s="370" t="s">
        <v>3666</v>
      </c>
      <c r="AB889" s="339" t="e">
        <f t="shared" si="30"/>
        <v>#VALUE!</v>
      </c>
      <c r="AC889" s="309" t="s">
        <v>112</v>
      </c>
      <c r="AD889" s="310">
        <v>5783959</v>
      </c>
      <c r="AE889" s="310">
        <v>5783959</v>
      </c>
      <c r="AF889" s="310">
        <v>0</v>
      </c>
      <c r="AG889" s="307">
        <v>99.999291147994455</v>
      </c>
      <c r="AH889" s="307">
        <v>0.98706105159400426</v>
      </c>
      <c r="AI889" s="310">
        <v>0</v>
      </c>
      <c r="AJ889" s="310">
        <v>139887000</v>
      </c>
      <c r="AK889" s="310">
        <v>0</v>
      </c>
      <c r="AL889" s="310">
        <v>0</v>
      </c>
      <c r="AM889" s="310">
        <v>139887000</v>
      </c>
      <c r="AN889" s="310">
        <v>139556209</v>
      </c>
      <c r="AO889" s="310">
        <v>139556209</v>
      </c>
      <c r="AP889" s="310">
        <v>0</v>
      </c>
      <c r="AQ889" s="310">
        <v>330791</v>
      </c>
      <c r="AR889" s="307">
        <v>99.763529849092478</v>
      </c>
      <c r="AS889" s="307">
        <v>161118.72842513595</v>
      </c>
      <c r="AT889" s="307">
        <v>-95.855462797789244</v>
      </c>
      <c r="AU889" s="307">
        <v>-18.063906684134189</v>
      </c>
    </row>
    <row r="890" spans="1:47" ht="22.5" customHeight="1">
      <c r="A890" s="356">
        <v>232040103059</v>
      </c>
      <c r="B890" s="302" t="s">
        <v>235</v>
      </c>
      <c r="C890" s="302" t="s">
        <v>7</v>
      </c>
      <c r="D890" s="302" t="s">
        <v>251</v>
      </c>
      <c r="E890" s="302" t="s">
        <v>5</v>
      </c>
      <c r="F890" s="302" t="s">
        <v>5</v>
      </c>
      <c r="G890" s="302" t="s">
        <v>5</v>
      </c>
      <c r="H890" s="314" t="s">
        <v>3555</v>
      </c>
      <c r="I890" s="314" t="s">
        <v>3249</v>
      </c>
      <c r="J890" s="314" t="s">
        <v>3249</v>
      </c>
      <c r="K890" s="344">
        <v>136000</v>
      </c>
      <c r="L890" s="344">
        <v>0</v>
      </c>
      <c r="M890" s="344">
        <v>0</v>
      </c>
      <c r="N890" s="344">
        <v>0</v>
      </c>
      <c r="O890" s="344">
        <v>136000</v>
      </c>
      <c r="P890" s="344">
        <v>130170</v>
      </c>
      <c r="Q890" s="344">
        <v>5830</v>
      </c>
      <c r="R890" s="344">
        <v>0</v>
      </c>
      <c r="S890" s="345">
        <v>130170</v>
      </c>
      <c r="T890" s="358">
        <f t="shared" si="31"/>
        <v>0.95713235294117649</v>
      </c>
      <c r="U890" s="298" t="s">
        <v>3556</v>
      </c>
      <c r="V890" s="303"/>
      <c r="W890" s="303"/>
      <c r="X890" s="336"/>
      <c r="Y890" s="336"/>
      <c r="Z890" s="336"/>
      <c r="AA890" s="336"/>
      <c r="AB890" s="365" t="e">
        <f t="shared" si="30"/>
        <v>#DIV/0!</v>
      </c>
      <c r="AC890" s="304" t="s">
        <v>1138</v>
      </c>
      <c r="AD890" s="305">
        <v>130170</v>
      </c>
      <c r="AE890" s="305">
        <v>130170</v>
      </c>
      <c r="AF890" s="305">
        <v>0</v>
      </c>
      <c r="AG890" s="306">
        <v>95.713235294117652</v>
      </c>
      <c r="AH890" s="306">
        <v>2.2214150737581564E-2</v>
      </c>
      <c r="AI890" s="305">
        <v>0</v>
      </c>
      <c r="AJ890" s="305">
        <v>0</v>
      </c>
      <c r="AK890" s="305">
        <v>0</v>
      </c>
      <c r="AL890" s="305">
        <v>0</v>
      </c>
      <c r="AM890" s="305">
        <v>0</v>
      </c>
      <c r="AN890" s="305">
        <v>0</v>
      </c>
      <c r="AO890" s="305">
        <v>0</v>
      </c>
      <c r="AP890" s="305">
        <v>0</v>
      </c>
      <c r="AQ890" s="305">
        <v>0</v>
      </c>
      <c r="AR890" s="306" t="s">
        <v>5</v>
      </c>
      <c r="AS890" s="306">
        <v>0</v>
      </c>
      <c r="AT890" s="307" t="s">
        <v>631</v>
      </c>
      <c r="AU890" s="307">
        <v>2.2214150737581564E-2</v>
      </c>
    </row>
    <row r="891" spans="1:47" ht="22.5" customHeight="1">
      <c r="A891" s="356">
        <v>232040103060</v>
      </c>
      <c r="B891" s="309" t="s">
        <v>235</v>
      </c>
      <c r="C891" s="309" t="s">
        <v>7</v>
      </c>
      <c r="D891" s="309" t="s">
        <v>251</v>
      </c>
      <c r="E891" s="309" t="s">
        <v>36</v>
      </c>
      <c r="F891" s="309" t="s">
        <v>21</v>
      </c>
      <c r="G891" s="309" t="s">
        <v>23</v>
      </c>
      <c r="H891" s="298" t="s">
        <v>3557</v>
      </c>
      <c r="I891" s="298" t="s">
        <v>3249</v>
      </c>
      <c r="J891" s="298" t="s">
        <v>3249</v>
      </c>
      <c r="K891" s="346">
        <v>136000</v>
      </c>
      <c r="L891" s="346">
        <v>0</v>
      </c>
      <c r="M891" s="346">
        <v>0</v>
      </c>
      <c r="N891" s="346">
        <v>0</v>
      </c>
      <c r="O891" s="346">
        <v>136000</v>
      </c>
      <c r="P891" s="346">
        <v>130170</v>
      </c>
      <c r="Q891" s="346">
        <v>5830</v>
      </c>
      <c r="R891" s="346" t="s">
        <v>5</v>
      </c>
      <c r="S891" s="347">
        <v>130170</v>
      </c>
      <c r="T891" s="359">
        <f t="shared" si="31"/>
        <v>0.95713235294117649</v>
      </c>
      <c r="U891" s="298" t="s">
        <v>3558</v>
      </c>
      <c r="V891" s="298" t="s">
        <v>329</v>
      </c>
      <c r="W891" s="298" t="s">
        <v>3559</v>
      </c>
      <c r="X891" s="370" t="s">
        <v>3666</v>
      </c>
      <c r="Y891" s="370" t="s">
        <v>3666</v>
      </c>
      <c r="Z891" s="370" t="s">
        <v>3666</v>
      </c>
      <c r="AA891" s="370" t="s">
        <v>3666</v>
      </c>
      <c r="AB891" s="365" t="e">
        <f t="shared" si="30"/>
        <v>#VALUE!</v>
      </c>
      <c r="AC891" s="309" t="s">
        <v>1138</v>
      </c>
      <c r="AD891" s="310">
        <v>130170</v>
      </c>
      <c r="AE891" s="310">
        <v>130170</v>
      </c>
      <c r="AF891" s="310">
        <v>0</v>
      </c>
      <c r="AG891" s="307">
        <v>95.713235294117652</v>
      </c>
      <c r="AH891" s="307">
        <v>2.2214150737581564E-2</v>
      </c>
      <c r="AI891" s="310" t="s">
        <v>5</v>
      </c>
      <c r="AJ891" s="310" t="s">
        <v>5</v>
      </c>
      <c r="AK891" s="310" t="s">
        <v>5</v>
      </c>
      <c r="AL891" s="310" t="s">
        <v>5</v>
      </c>
      <c r="AM891" s="310" t="s">
        <v>5</v>
      </c>
      <c r="AN891" s="310" t="s">
        <v>5</v>
      </c>
      <c r="AO891" s="310" t="s">
        <v>5</v>
      </c>
      <c r="AP891" s="310" t="s">
        <v>5</v>
      </c>
      <c r="AQ891" s="310" t="s">
        <v>5</v>
      </c>
      <c r="AR891" s="307" t="s">
        <v>5</v>
      </c>
      <c r="AS891" s="307" t="s">
        <v>5</v>
      </c>
      <c r="AT891" s="307" t="s">
        <v>631</v>
      </c>
      <c r="AU891" s="307">
        <v>2.2214150737581564E-2</v>
      </c>
    </row>
    <row r="892" spans="1:47" ht="22.5" customHeight="1">
      <c r="A892" s="356">
        <v>232040104000</v>
      </c>
      <c r="B892" s="313" t="s">
        <v>235</v>
      </c>
      <c r="C892" s="313" t="s">
        <v>7</v>
      </c>
      <c r="D892" s="313" t="s">
        <v>235</v>
      </c>
      <c r="E892" s="313" t="s">
        <v>5</v>
      </c>
      <c r="F892" s="313" t="s">
        <v>5</v>
      </c>
      <c r="G892" s="313" t="s">
        <v>5</v>
      </c>
      <c r="H892" s="314" t="s">
        <v>1774</v>
      </c>
      <c r="I892" s="314" t="s">
        <v>1685</v>
      </c>
      <c r="J892" s="314" t="s">
        <v>1685</v>
      </c>
      <c r="K892" s="348">
        <v>39328000</v>
      </c>
      <c r="L892" s="348">
        <v>1719000</v>
      </c>
      <c r="M892" s="348">
        <v>0</v>
      </c>
      <c r="N892" s="348">
        <v>0</v>
      </c>
      <c r="O892" s="348">
        <v>41047000</v>
      </c>
      <c r="P892" s="348">
        <v>37415173</v>
      </c>
      <c r="Q892" s="348">
        <v>3631827</v>
      </c>
      <c r="R892" s="348">
        <v>29548221</v>
      </c>
      <c r="S892" s="348">
        <v>7866952</v>
      </c>
      <c r="T892" s="358">
        <f t="shared" si="31"/>
        <v>0.91152028162837717</v>
      </c>
      <c r="U892" s="298" t="s">
        <v>1775</v>
      </c>
      <c r="V892" s="303"/>
      <c r="W892" s="303"/>
      <c r="X892" s="336"/>
      <c r="Y892" s="336"/>
      <c r="Z892" s="336"/>
      <c r="AA892" s="336"/>
      <c r="AB892" s="365" t="e">
        <f t="shared" si="30"/>
        <v>#DIV/0!</v>
      </c>
      <c r="AC892" s="313" t="s">
        <v>51</v>
      </c>
      <c r="AD892" s="315">
        <v>37415173</v>
      </c>
      <c r="AE892" s="315">
        <v>37415173</v>
      </c>
      <c r="AF892" s="315">
        <v>0</v>
      </c>
      <c r="AG892" s="315">
        <v>91.152028162837723</v>
      </c>
      <c r="AH892" s="315">
        <v>8.3151130451115058</v>
      </c>
      <c r="AI892" s="315">
        <v>29464000</v>
      </c>
      <c r="AJ892" s="315">
        <v>2971000</v>
      </c>
      <c r="AK892" s="315">
        <v>0</v>
      </c>
      <c r="AL892" s="315">
        <v>0</v>
      </c>
      <c r="AM892" s="315">
        <v>32435000</v>
      </c>
      <c r="AN892" s="315">
        <v>29548221</v>
      </c>
      <c r="AO892" s="315">
        <v>29548221</v>
      </c>
      <c r="AP892" s="315">
        <v>0</v>
      </c>
      <c r="AQ892" s="315">
        <v>2886779</v>
      </c>
      <c r="AR892" s="315">
        <v>91.09980268228766</v>
      </c>
      <c r="AS892" s="315">
        <v>7.2039070258932512</v>
      </c>
      <c r="AT892" s="297">
        <v>26.624113851050456</v>
      </c>
      <c r="AU892" s="297">
        <v>1.1112060192182547</v>
      </c>
    </row>
    <row r="893" spans="1:47" ht="22.5" customHeight="1">
      <c r="A893" s="356">
        <v>232040104001</v>
      </c>
      <c r="B893" s="311" t="s">
        <v>235</v>
      </c>
      <c r="C893" s="311" t="s">
        <v>7</v>
      </c>
      <c r="D893" s="311" t="s">
        <v>235</v>
      </c>
      <c r="E893" s="311" t="s">
        <v>21</v>
      </c>
      <c r="F893" s="311" t="s">
        <v>21</v>
      </c>
      <c r="G893" s="311" t="s">
        <v>23</v>
      </c>
      <c r="H893" s="298" t="s">
        <v>27</v>
      </c>
      <c r="I893" s="298" t="s">
        <v>1685</v>
      </c>
      <c r="J893" s="298" t="s">
        <v>1685</v>
      </c>
      <c r="K893" s="339">
        <v>300000</v>
      </c>
      <c r="L893" s="339">
        <v>0</v>
      </c>
      <c r="M893" s="339">
        <v>0</v>
      </c>
      <c r="N893" s="339">
        <v>0</v>
      </c>
      <c r="O893" s="339">
        <v>300000</v>
      </c>
      <c r="P893" s="339">
        <v>252587</v>
      </c>
      <c r="Q893" s="339">
        <v>47413</v>
      </c>
      <c r="R893" s="339">
        <v>268644</v>
      </c>
      <c r="S893" s="339">
        <v>-16057</v>
      </c>
      <c r="T893" s="359">
        <f t="shared" si="31"/>
        <v>0.84195666666666669</v>
      </c>
      <c r="U893" s="298"/>
      <c r="V893" s="298" t="s">
        <v>2266</v>
      </c>
      <c r="W893" s="298" t="s">
        <v>3666</v>
      </c>
      <c r="X893" s="311"/>
      <c r="Y893" s="311"/>
      <c r="Z893" s="311"/>
      <c r="AA893" s="311"/>
      <c r="AB893" s="339" t="e">
        <f t="shared" si="30"/>
        <v>#DIV/0!</v>
      </c>
      <c r="AC893" s="311" t="s">
        <v>51</v>
      </c>
      <c r="AD893" s="312">
        <v>252587</v>
      </c>
      <c r="AE893" s="312">
        <v>252587</v>
      </c>
      <c r="AF893" s="312">
        <v>0</v>
      </c>
      <c r="AG893" s="312">
        <v>84.195666666666668</v>
      </c>
      <c r="AH893" s="312">
        <v>5.6134698581390488E-2</v>
      </c>
      <c r="AI893" s="312">
        <v>271000</v>
      </c>
      <c r="AJ893" s="312">
        <v>0</v>
      </c>
      <c r="AK893" s="312">
        <v>0</v>
      </c>
      <c r="AL893" s="312">
        <v>0</v>
      </c>
      <c r="AM893" s="312">
        <v>271000</v>
      </c>
      <c r="AN893" s="312">
        <v>268644</v>
      </c>
      <c r="AO893" s="312">
        <v>268644</v>
      </c>
      <c r="AP893" s="312">
        <v>0</v>
      </c>
      <c r="AQ893" s="312">
        <v>2356</v>
      </c>
      <c r="AR893" s="312">
        <v>99.13062730627307</v>
      </c>
      <c r="AS893" s="312">
        <v>6.5495868569010185E-2</v>
      </c>
      <c r="AT893" s="297">
        <v>-5.9770551361653341</v>
      </c>
      <c r="AU893" s="297">
        <v>-9.3611699876196969E-3</v>
      </c>
    </row>
    <row r="894" spans="1:47" ht="22.5" customHeight="1">
      <c r="A894" s="356">
        <v>232040104002</v>
      </c>
      <c r="B894" s="311" t="s">
        <v>235</v>
      </c>
      <c r="C894" s="311" t="s">
        <v>7</v>
      </c>
      <c r="D894" s="311" t="s">
        <v>235</v>
      </c>
      <c r="E894" s="311" t="s">
        <v>21</v>
      </c>
      <c r="F894" s="311" t="s">
        <v>15</v>
      </c>
      <c r="G894" s="311" t="s">
        <v>17</v>
      </c>
      <c r="H894" s="298" t="s">
        <v>134</v>
      </c>
      <c r="I894" s="298" t="s">
        <v>1685</v>
      </c>
      <c r="J894" s="298" t="s">
        <v>1685</v>
      </c>
      <c r="K894" s="339">
        <v>6182000</v>
      </c>
      <c r="L894" s="339">
        <v>1818000</v>
      </c>
      <c r="M894" s="339">
        <v>0</v>
      </c>
      <c r="N894" s="339">
        <v>0</v>
      </c>
      <c r="O894" s="339">
        <v>8000000</v>
      </c>
      <c r="P894" s="339">
        <v>7489850</v>
      </c>
      <c r="Q894" s="339">
        <v>510150</v>
      </c>
      <c r="R894" s="339">
        <v>5968181</v>
      </c>
      <c r="S894" s="339">
        <v>1521669</v>
      </c>
      <c r="T894" s="359">
        <f t="shared" si="31"/>
        <v>0.93623124999999996</v>
      </c>
      <c r="U894" s="298" t="s">
        <v>1776</v>
      </c>
      <c r="V894" s="298" t="s">
        <v>2266</v>
      </c>
      <c r="W894" s="298" t="s">
        <v>3666</v>
      </c>
      <c r="X894" s="311"/>
      <c r="Y894" s="311"/>
      <c r="Z894" s="311"/>
      <c r="AA894" s="311"/>
      <c r="AB894" s="339" t="e">
        <f t="shared" si="30"/>
        <v>#DIV/0!</v>
      </c>
      <c r="AC894" s="311" t="s">
        <v>51</v>
      </c>
      <c r="AD894" s="312">
        <v>7489850</v>
      </c>
      <c r="AE894" s="312">
        <v>7489850</v>
      </c>
      <c r="AF894" s="312">
        <v>0</v>
      </c>
      <c r="AG894" s="312">
        <v>93.623125000000002</v>
      </c>
      <c r="AH894" s="312">
        <v>1.6645372571424006</v>
      </c>
      <c r="AI894" s="312">
        <v>4656000</v>
      </c>
      <c r="AJ894" s="312">
        <v>1800000</v>
      </c>
      <c r="AK894" s="312">
        <v>0</v>
      </c>
      <c r="AL894" s="312">
        <v>185482</v>
      </c>
      <c r="AM894" s="312">
        <v>6641482</v>
      </c>
      <c r="AN894" s="312">
        <v>5968181</v>
      </c>
      <c r="AO894" s="312">
        <v>5968181</v>
      </c>
      <c r="AP894" s="312">
        <v>0</v>
      </c>
      <c r="AQ894" s="312">
        <v>673301</v>
      </c>
      <c r="AR894" s="312">
        <v>89.862187385285395</v>
      </c>
      <c r="AS894" s="312">
        <v>1.455052777549708</v>
      </c>
      <c r="AT894" s="297">
        <v>25.496361454185116</v>
      </c>
      <c r="AU894" s="297">
        <v>0.20948447959269267</v>
      </c>
    </row>
    <row r="895" spans="1:47" ht="22.5" customHeight="1">
      <c r="A895" s="356">
        <v>232040104003</v>
      </c>
      <c r="B895" s="311" t="s">
        <v>235</v>
      </c>
      <c r="C895" s="311" t="s">
        <v>7</v>
      </c>
      <c r="D895" s="311" t="s">
        <v>235</v>
      </c>
      <c r="E895" s="311" t="s">
        <v>21</v>
      </c>
      <c r="F895" s="311" t="s">
        <v>28</v>
      </c>
      <c r="G895" s="311" t="s">
        <v>30</v>
      </c>
      <c r="H895" s="298" t="s">
        <v>31</v>
      </c>
      <c r="I895" s="298" t="s">
        <v>1685</v>
      </c>
      <c r="J895" s="298" t="s">
        <v>1685</v>
      </c>
      <c r="K895" s="339">
        <v>0</v>
      </c>
      <c r="L895" s="339">
        <v>0</v>
      </c>
      <c r="M895" s="339">
        <v>0</v>
      </c>
      <c r="N895" s="339">
        <v>0</v>
      </c>
      <c r="O895" s="339">
        <v>0</v>
      </c>
      <c r="P895" s="339">
        <v>0</v>
      </c>
      <c r="Q895" s="339">
        <v>0</v>
      </c>
      <c r="R895" s="339">
        <v>8424</v>
      </c>
      <c r="S895" s="339">
        <v>-8424</v>
      </c>
      <c r="T895" s="359" t="e">
        <f t="shared" si="31"/>
        <v>#DIV/0!</v>
      </c>
      <c r="U895" s="298"/>
      <c r="V895" s="298" t="s">
        <v>3666</v>
      </c>
      <c r="W895" s="298" t="s">
        <v>3666</v>
      </c>
      <c r="X895" s="311"/>
      <c r="Y895" s="311"/>
      <c r="Z895" s="311"/>
      <c r="AA895" s="311"/>
      <c r="AB895" s="339" t="e">
        <f t="shared" si="30"/>
        <v>#DIV/0!</v>
      </c>
      <c r="AC895" s="311" t="s">
        <v>51</v>
      </c>
      <c r="AD895" s="312">
        <v>0</v>
      </c>
      <c r="AE895" s="312">
        <v>0</v>
      </c>
      <c r="AF895" s="312">
        <v>0</v>
      </c>
      <c r="AG895" s="312" t="s">
        <v>5</v>
      </c>
      <c r="AH895" s="312">
        <v>0</v>
      </c>
      <c r="AI895" s="312">
        <v>9000</v>
      </c>
      <c r="AJ895" s="312">
        <v>0</v>
      </c>
      <c r="AK895" s="312">
        <v>0</v>
      </c>
      <c r="AL895" s="312">
        <v>0</v>
      </c>
      <c r="AM895" s="312">
        <v>9000</v>
      </c>
      <c r="AN895" s="312">
        <v>8424</v>
      </c>
      <c r="AO895" s="312">
        <v>8424</v>
      </c>
      <c r="AP895" s="312">
        <v>0</v>
      </c>
      <c r="AQ895" s="312">
        <v>576</v>
      </c>
      <c r="AR895" s="312">
        <v>93.600000000000009</v>
      </c>
      <c r="AS895" s="312">
        <v>2.0537856673714726E-3</v>
      </c>
      <c r="AT895" s="297" t="s">
        <v>553</v>
      </c>
      <c r="AU895" s="297">
        <v>-2.0537856673714726E-3</v>
      </c>
    </row>
    <row r="896" spans="1:47" ht="22.5" customHeight="1">
      <c r="A896" s="356">
        <v>232040104004</v>
      </c>
      <c r="B896" s="311" t="s">
        <v>235</v>
      </c>
      <c r="C896" s="311" t="s">
        <v>7</v>
      </c>
      <c r="D896" s="311" t="s">
        <v>235</v>
      </c>
      <c r="E896" s="311" t="s">
        <v>21</v>
      </c>
      <c r="F896" s="311" t="s">
        <v>135</v>
      </c>
      <c r="G896" s="311" t="s">
        <v>137</v>
      </c>
      <c r="H896" s="298" t="s">
        <v>138</v>
      </c>
      <c r="I896" s="298" t="s">
        <v>1685</v>
      </c>
      <c r="J896" s="298" t="s">
        <v>1685</v>
      </c>
      <c r="K896" s="339">
        <v>2686000</v>
      </c>
      <c r="L896" s="339">
        <v>0</v>
      </c>
      <c r="M896" s="339">
        <v>0</v>
      </c>
      <c r="N896" s="339">
        <v>0</v>
      </c>
      <c r="O896" s="339">
        <v>2686000</v>
      </c>
      <c r="P896" s="339">
        <v>2173424</v>
      </c>
      <c r="Q896" s="339">
        <v>512576</v>
      </c>
      <c r="R896" s="339">
        <v>2015761</v>
      </c>
      <c r="S896" s="339">
        <v>157663</v>
      </c>
      <c r="T896" s="359">
        <f t="shared" si="31"/>
        <v>0.80916753536857777</v>
      </c>
      <c r="U896" s="298" t="s">
        <v>1777</v>
      </c>
      <c r="V896" s="298" t="s">
        <v>2266</v>
      </c>
      <c r="W896" s="298" t="s">
        <v>3666</v>
      </c>
      <c r="X896" s="311"/>
      <c r="Y896" s="311"/>
      <c r="Z896" s="311"/>
      <c r="AA896" s="311"/>
      <c r="AB896" s="339" t="e">
        <f t="shared" si="30"/>
        <v>#DIV/0!</v>
      </c>
      <c r="AC896" s="311" t="s">
        <v>51</v>
      </c>
      <c r="AD896" s="312">
        <v>2173424</v>
      </c>
      <c r="AE896" s="312">
        <v>2173424</v>
      </c>
      <c r="AF896" s="312">
        <v>0</v>
      </c>
      <c r="AG896" s="312">
        <v>80.916753536857783</v>
      </c>
      <c r="AH896" s="312">
        <v>0.48301971649198117</v>
      </c>
      <c r="AI896" s="312">
        <v>1171000</v>
      </c>
      <c r="AJ896" s="312">
        <v>1169000</v>
      </c>
      <c r="AK896" s="312">
        <v>0</v>
      </c>
      <c r="AL896" s="312">
        <v>0</v>
      </c>
      <c r="AM896" s="312">
        <v>2340000</v>
      </c>
      <c r="AN896" s="312">
        <v>2015761</v>
      </c>
      <c r="AO896" s="312">
        <v>2015761</v>
      </c>
      <c r="AP896" s="312">
        <v>0</v>
      </c>
      <c r="AQ896" s="312">
        <v>324239</v>
      </c>
      <c r="AR896" s="312">
        <v>86.143632478632483</v>
      </c>
      <c r="AS896" s="312">
        <v>0.49144599366647512</v>
      </c>
      <c r="AT896" s="297">
        <v>7.8215125701906123</v>
      </c>
      <c r="AU896" s="297">
        <v>-8.4262771744939569E-3</v>
      </c>
    </row>
    <row r="897" spans="1:47" ht="22.5" customHeight="1">
      <c r="A897" s="356">
        <v>232040104005</v>
      </c>
      <c r="B897" s="311" t="s">
        <v>235</v>
      </c>
      <c r="C897" s="311" t="s">
        <v>7</v>
      </c>
      <c r="D897" s="311" t="s">
        <v>235</v>
      </c>
      <c r="E897" s="311" t="s">
        <v>21</v>
      </c>
      <c r="F897" s="311" t="s">
        <v>127</v>
      </c>
      <c r="G897" s="311" t="s">
        <v>129</v>
      </c>
      <c r="H897" s="298" t="s">
        <v>130</v>
      </c>
      <c r="I897" s="298" t="s">
        <v>1685</v>
      </c>
      <c r="J897" s="298" t="s">
        <v>1685</v>
      </c>
      <c r="K897" s="339">
        <v>10351000</v>
      </c>
      <c r="L897" s="339">
        <v>0</v>
      </c>
      <c r="M897" s="339">
        <v>0</v>
      </c>
      <c r="N897" s="339">
        <v>0</v>
      </c>
      <c r="O897" s="339">
        <v>10351000</v>
      </c>
      <c r="P897" s="339">
        <v>8886332</v>
      </c>
      <c r="Q897" s="339">
        <v>1464668</v>
      </c>
      <c r="R897" s="339">
        <v>7042200</v>
      </c>
      <c r="S897" s="339">
        <v>1844132</v>
      </c>
      <c r="T897" s="359">
        <f t="shared" si="31"/>
        <v>0.85849985508646509</v>
      </c>
      <c r="U897" s="298" t="s">
        <v>1778</v>
      </c>
      <c r="V897" s="298" t="s">
        <v>4042</v>
      </c>
      <c r="W897" s="298" t="s">
        <v>4043</v>
      </c>
      <c r="X897" s="311"/>
      <c r="Y897" s="311"/>
      <c r="Z897" s="311"/>
      <c r="AA897" s="311"/>
      <c r="AB897" s="339" t="e">
        <f t="shared" si="30"/>
        <v>#DIV/0!</v>
      </c>
      <c r="AC897" s="311" t="s">
        <v>51</v>
      </c>
      <c r="AD897" s="312">
        <v>8886332</v>
      </c>
      <c r="AE897" s="312">
        <v>8886332</v>
      </c>
      <c r="AF897" s="312">
        <v>0</v>
      </c>
      <c r="AG897" s="312">
        <v>85.849985508646512</v>
      </c>
      <c r="AH897" s="312">
        <v>1.9748901103942995</v>
      </c>
      <c r="AI897" s="312">
        <v>8998000</v>
      </c>
      <c r="AJ897" s="312">
        <v>0</v>
      </c>
      <c r="AK897" s="312">
        <v>0</v>
      </c>
      <c r="AL897" s="312">
        <v>-185482</v>
      </c>
      <c r="AM897" s="312">
        <v>8812518</v>
      </c>
      <c r="AN897" s="312">
        <v>7042200</v>
      </c>
      <c r="AO897" s="312">
        <v>7042200</v>
      </c>
      <c r="AP897" s="312">
        <v>0</v>
      </c>
      <c r="AQ897" s="312">
        <v>1770318</v>
      </c>
      <c r="AR897" s="312">
        <v>79.911326138567887</v>
      </c>
      <c r="AS897" s="312">
        <v>1.7169004542691573</v>
      </c>
      <c r="AT897" s="297">
        <v>26.186873420237994</v>
      </c>
      <c r="AU897" s="297">
        <v>0.25798965612514224</v>
      </c>
    </row>
    <row r="898" spans="1:47" ht="22.5" customHeight="1">
      <c r="A898" s="356">
        <v>232040104006</v>
      </c>
      <c r="B898" s="311" t="s">
        <v>235</v>
      </c>
      <c r="C898" s="311" t="s">
        <v>7</v>
      </c>
      <c r="D898" s="311" t="s">
        <v>235</v>
      </c>
      <c r="E898" s="311" t="s">
        <v>36</v>
      </c>
      <c r="F898" s="311" t="s">
        <v>21</v>
      </c>
      <c r="G898" s="311" t="s">
        <v>23</v>
      </c>
      <c r="H898" s="298" t="s">
        <v>91</v>
      </c>
      <c r="I898" s="298" t="s">
        <v>1685</v>
      </c>
      <c r="J898" s="298" t="s">
        <v>1685</v>
      </c>
      <c r="K898" s="339">
        <v>77000</v>
      </c>
      <c r="L898" s="339">
        <v>0</v>
      </c>
      <c r="M898" s="339">
        <v>0</v>
      </c>
      <c r="N898" s="339">
        <v>0</v>
      </c>
      <c r="O898" s="339">
        <v>77000</v>
      </c>
      <c r="P898" s="339">
        <v>74284</v>
      </c>
      <c r="Q898" s="339">
        <v>2716</v>
      </c>
      <c r="R898" s="339">
        <v>75793</v>
      </c>
      <c r="S898" s="339">
        <v>-1509</v>
      </c>
      <c r="T898" s="359">
        <f t="shared" si="31"/>
        <v>0.96472727272727277</v>
      </c>
      <c r="U898" s="298" t="s">
        <v>1779</v>
      </c>
      <c r="V898" s="298" t="s">
        <v>2266</v>
      </c>
      <c r="W898" s="298" t="s">
        <v>3666</v>
      </c>
      <c r="X898" s="311"/>
      <c r="Y898" s="311"/>
      <c r="Z898" s="311"/>
      <c r="AA898" s="311"/>
      <c r="AB898" s="339" t="e">
        <f t="shared" si="30"/>
        <v>#DIV/0!</v>
      </c>
      <c r="AC898" s="311" t="s">
        <v>51</v>
      </c>
      <c r="AD898" s="312">
        <v>74284</v>
      </c>
      <c r="AE898" s="312">
        <v>74284</v>
      </c>
      <c r="AF898" s="312">
        <v>0</v>
      </c>
      <c r="AG898" s="312">
        <v>96.472727272727283</v>
      </c>
      <c r="AH898" s="312">
        <v>1.6508806666297202E-2</v>
      </c>
      <c r="AI898" s="312">
        <v>76000</v>
      </c>
      <c r="AJ898" s="312">
        <v>2000</v>
      </c>
      <c r="AK898" s="312">
        <v>0</v>
      </c>
      <c r="AL898" s="312">
        <v>0</v>
      </c>
      <c r="AM898" s="312">
        <v>78000</v>
      </c>
      <c r="AN898" s="312">
        <v>75793</v>
      </c>
      <c r="AO898" s="312">
        <v>75793</v>
      </c>
      <c r="AP898" s="312">
        <v>0</v>
      </c>
      <c r="AQ898" s="312">
        <v>2207</v>
      </c>
      <c r="AR898" s="312">
        <v>97.170512820512826</v>
      </c>
      <c r="AS898" s="312">
        <v>1.8478463566843066E-2</v>
      </c>
      <c r="AT898" s="297">
        <v>-1.9909490322325278</v>
      </c>
      <c r="AU898" s="297">
        <v>-1.9696569005458638E-3</v>
      </c>
    </row>
    <row r="899" spans="1:47" ht="22.5" customHeight="1">
      <c r="A899" s="356">
        <v>232040104007</v>
      </c>
      <c r="B899" s="311" t="s">
        <v>235</v>
      </c>
      <c r="C899" s="311" t="s">
        <v>7</v>
      </c>
      <c r="D899" s="311" t="s">
        <v>235</v>
      </c>
      <c r="E899" s="311" t="s">
        <v>36</v>
      </c>
      <c r="F899" s="311" t="s">
        <v>32</v>
      </c>
      <c r="G899" s="311" t="s">
        <v>34</v>
      </c>
      <c r="H899" s="298" t="s">
        <v>55</v>
      </c>
      <c r="I899" s="298" t="s">
        <v>1685</v>
      </c>
      <c r="J899" s="298" t="s">
        <v>1685</v>
      </c>
      <c r="K899" s="339">
        <v>14000</v>
      </c>
      <c r="L899" s="339">
        <v>0</v>
      </c>
      <c r="M899" s="339">
        <v>0</v>
      </c>
      <c r="N899" s="339">
        <v>0</v>
      </c>
      <c r="O899" s="339">
        <v>14000</v>
      </c>
      <c r="P899" s="339">
        <v>13800</v>
      </c>
      <c r="Q899" s="339">
        <v>200</v>
      </c>
      <c r="R899" s="339">
        <v>13800</v>
      </c>
      <c r="S899" s="339">
        <v>0</v>
      </c>
      <c r="T899" s="359">
        <f t="shared" si="31"/>
        <v>0.98571428571428577</v>
      </c>
      <c r="U899" s="298" t="s">
        <v>1780</v>
      </c>
      <c r="V899" s="298" t="s">
        <v>2266</v>
      </c>
      <c r="W899" s="298" t="s">
        <v>3666</v>
      </c>
      <c r="X899" s="311"/>
      <c r="Y899" s="311"/>
      <c r="Z899" s="311"/>
      <c r="AA899" s="311"/>
      <c r="AB899" s="339" t="e">
        <f t="shared" si="30"/>
        <v>#DIV/0!</v>
      </c>
      <c r="AC899" s="311" t="s">
        <v>51</v>
      </c>
      <c r="AD899" s="312">
        <v>13800</v>
      </c>
      <c r="AE899" s="312">
        <v>13800</v>
      </c>
      <c r="AF899" s="312">
        <v>0</v>
      </c>
      <c r="AG899" s="312">
        <v>98.571428571428584</v>
      </c>
      <c r="AH899" s="312">
        <v>3.0668990899103627E-3</v>
      </c>
      <c r="AI899" s="312">
        <v>14000</v>
      </c>
      <c r="AJ899" s="312">
        <v>0</v>
      </c>
      <c r="AK899" s="312">
        <v>0</v>
      </c>
      <c r="AL899" s="312">
        <v>0</v>
      </c>
      <c r="AM899" s="312">
        <v>14000</v>
      </c>
      <c r="AN899" s="312">
        <v>13800</v>
      </c>
      <c r="AO899" s="312">
        <v>13800</v>
      </c>
      <c r="AP899" s="312">
        <v>0</v>
      </c>
      <c r="AQ899" s="312">
        <v>200</v>
      </c>
      <c r="AR899" s="312">
        <v>98.571428571428584</v>
      </c>
      <c r="AS899" s="312">
        <v>3.364463700109962E-3</v>
      </c>
      <c r="AT899" s="297">
        <v>0</v>
      </c>
      <c r="AU899" s="297">
        <v>-2.9756461019959934E-4</v>
      </c>
    </row>
    <row r="900" spans="1:47" ht="22.5" customHeight="1">
      <c r="A900" s="356">
        <v>232040104008</v>
      </c>
      <c r="B900" s="311" t="s">
        <v>235</v>
      </c>
      <c r="C900" s="311" t="s">
        <v>7</v>
      </c>
      <c r="D900" s="311" t="s">
        <v>235</v>
      </c>
      <c r="E900" s="311" t="s">
        <v>36</v>
      </c>
      <c r="F900" s="311" t="s">
        <v>141</v>
      </c>
      <c r="G900" s="311" t="s">
        <v>143</v>
      </c>
      <c r="H900" s="298" t="s">
        <v>144</v>
      </c>
      <c r="I900" s="298" t="s">
        <v>1685</v>
      </c>
      <c r="J900" s="298" t="s">
        <v>1685</v>
      </c>
      <c r="K900" s="339">
        <v>96000</v>
      </c>
      <c r="L900" s="339">
        <v>0</v>
      </c>
      <c r="M900" s="339">
        <v>0</v>
      </c>
      <c r="N900" s="339">
        <v>0</v>
      </c>
      <c r="O900" s="339">
        <v>96000</v>
      </c>
      <c r="P900" s="339">
        <v>95104</v>
      </c>
      <c r="Q900" s="339">
        <v>896</v>
      </c>
      <c r="R900" s="339">
        <v>95104</v>
      </c>
      <c r="S900" s="339">
        <v>0</v>
      </c>
      <c r="T900" s="359">
        <f t="shared" si="31"/>
        <v>0.9906666666666667</v>
      </c>
      <c r="U900" s="298" t="s">
        <v>1781</v>
      </c>
      <c r="V900" s="298" t="s">
        <v>2266</v>
      </c>
      <c r="W900" s="298" t="s">
        <v>3666</v>
      </c>
      <c r="X900" s="311"/>
      <c r="Y900" s="311"/>
      <c r="Z900" s="311"/>
      <c r="AA900" s="311"/>
      <c r="AB900" s="339" t="e">
        <f t="shared" si="30"/>
        <v>#DIV/0!</v>
      </c>
      <c r="AC900" s="311" t="s">
        <v>51</v>
      </c>
      <c r="AD900" s="312">
        <v>95104</v>
      </c>
      <c r="AE900" s="312">
        <v>95104</v>
      </c>
      <c r="AF900" s="312">
        <v>0</v>
      </c>
      <c r="AG900" s="312">
        <v>99.066666666666663</v>
      </c>
      <c r="AH900" s="312">
        <v>2.1135823988901098E-2</v>
      </c>
      <c r="AI900" s="312">
        <v>96000</v>
      </c>
      <c r="AJ900" s="312">
        <v>0</v>
      </c>
      <c r="AK900" s="312">
        <v>0</v>
      </c>
      <c r="AL900" s="312">
        <v>0</v>
      </c>
      <c r="AM900" s="312">
        <v>96000</v>
      </c>
      <c r="AN900" s="312">
        <v>95104</v>
      </c>
      <c r="AO900" s="312">
        <v>95104</v>
      </c>
      <c r="AP900" s="312">
        <v>0</v>
      </c>
      <c r="AQ900" s="312">
        <v>896</v>
      </c>
      <c r="AR900" s="312">
        <v>99.066666666666663</v>
      </c>
      <c r="AS900" s="312">
        <v>2.3186518531540419E-2</v>
      </c>
      <c r="AT900" s="297">
        <v>0</v>
      </c>
      <c r="AU900" s="297">
        <v>-2.0506945426393211E-3</v>
      </c>
    </row>
    <row r="901" spans="1:47" ht="22.5" customHeight="1">
      <c r="A901" s="356">
        <v>232040104009</v>
      </c>
      <c r="B901" s="311" t="s">
        <v>235</v>
      </c>
      <c r="C901" s="311" t="s">
        <v>7</v>
      </c>
      <c r="D901" s="311" t="s">
        <v>235</v>
      </c>
      <c r="E901" s="311" t="s">
        <v>36</v>
      </c>
      <c r="F901" s="311" t="s">
        <v>782</v>
      </c>
      <c r="G901" s="311" t="s">
        <v>517</v>
      </c>
      <c r="H901" s="298" t="s">
        <v>1782</v>
      </c>
      <c r="I901" s="298" t="s">
        <v>1685</v>
      </c>
      <c r="J901" s="298" t="s">
        <v>1685</v>
      </c>
      <c r="K901" s="339">
        <v>45000</v>
      </c>
      <c r="L901" s="339">
        <v>0</v>
      </c>
      <c r="M901" s="339">
        <v>0</v>
      </c>
      <c r="N901" s="339">
        <v>0</v>
      </c>
      <c r="O901" s="339">
        <v>45000</v>
      </c>
      <c r="P901" s="339">
        <v>18000</v>
      </c>
      <c r="Q901" s="339">
        <v>27000</v>
      </c>
      <c r="R901" s="339">
        <v>45000</v>
      </c>
      <c r="S901" s="339">
        <v>-27000</v>
      </c>
      <c r="T901" s="359">
        <f t="shared" si="31"/>
        <v>0.4</v>
      </c>
      <c r="U901" s="298" t="s">
        <v>1783</v>
      </c>
      <c r="V901" s="298" t="s">
        <v>3666</v>
      </c>
      <c r="W901" s="298" t="s">
        <v>4044</v>
      </c>
      <c r="X901" s="311"/>
      <c r="Y901" s="311"/>
      <c r="Z901" s="311"/>
      <c r="AA901" s="311"/>
      <c r="AB901" s="339" t="e">
        <f t="shared" si="30"/>
        <v>#DIV/0!</v>
      </c>
      <c r="AC901" s="311" t="s">
        <v>51</v>
      </c>
      <c r="AD901" s="312">
        <v>18000</v>
      </c>
      <c r="AE901" s="312">
        <v>18000</v>
      </c>
      <c r="AF901" s="312">
        <v>0</v>
      </c>
      <c r="AG901" s="312">
        <v>40</v>
      </c>
      <c r="AH901" s="312">
        <v>4.0003031607526466E-3</v>
      </c>
      <c r="AI901" s="312">
        <v>45000</v>
      </c>
      <c r="AJ901" s="312">
        <v>0</v>
      </c>
      <c r="AK901" s="312">
        <v>0</v>
      </c>
      <c r="AL901" s="312">
        <v>0</v>
      </c>
      <c r="AM901" s="312">
        <v>45000</v>
      </c>
      <c r="AN901" s="312">
        <v>45000</v>
      </c>
      <c r="AO901" s="312">
        <v>45000</v>
      </c>
      <c r="AP901" s="312">
        <v>0</v>
      </c>
      <c r="AQ901" s="312">
        <v>0</v>
      </c>
      <c r="AR901" s="312">
        <v>100</v>
      </c>
      <c r="AS901" s="312">
        <v>1.0971077282967265E-2</v>
      </c>
      <c r="AT901" s="297">
        <v>-60</v>
      </c>
      <c r="AU901" s="297">
        <v>-6.9707741222146185E-3</v>
      </c>
    </row>
    <row r="902" spans="1:47" ht="22.5" customHeight="1">
      <c r="A902" s="356">
        <v>232040104010</v>
      </c>
      <c r="B902" s="311" t="s">
        <v>235</v>
      </c>
      <c r="C902" s="311" t="s">
        <v>7</v>
      </c>
      <c r="D902" s="311" t="s">
        <v>235</v>
      </c>
      <c r="E902" s="311" t="s">
        <v>56</v>
      </c>
      <c r="F902" s="311" t="s">
        <v>28</v>
      </c>
      <c r="G902" s="311" t="s">
        <v>23</v>
      </c>
      <c r="H902" s="298" t="s">
        <v>1784</v>
      </c>
      <c r="I902" s="298" t="s">
        <v>1685</v>
      </c>
      <c r="J902" s="298" t="s">
        <v>1685</v>
      </c>
      <c r="K902" s="339">
        <v>16739000</v>
      </c>
      <c r="L902" s="339">
        <v>0</v>
      </c>
      <c r="M902" s="339">
        <v>0</v>
      </c>
      <c r="N902" s="339">
        <v>0</v>
      </c>
      <c r="O902" s="339">
        <v>16739000</v>
      </c>
      <c r="P902" s="339">
        <v>15730000</v>
      </c>
      <c r="Q902" s="339">
        <v>1009000</v>
      </c>
      <c r="R902" s="339">
        <v>11000000</v>
      </c>
      <c r="S902" s="339">
        <v>4730000</v>
      </c>
      <c r="T902" s="359">
        <f t="shared" si="31"/>
        <v>0.9397216082203238</v>
      </c>
      <c r="U902" s="298" t="s">
        <v>1785</v>
      </c>
      <c r="V902" s="298" t="s">
        <v>2266</v>
      </c>
      <c r="W902" s="298" t="s">
        <v>4045</v>
      </c>
      <c r="X902" s="311"/>
      <c r="Y902" s="311"/>
      <c r="Z902" s="311"/>
      <c r="AA902" s="311"/>
      <c r="AB902" s="339" t="e">
        <f t="shared" si="30"/>
        <v>#DIV/0!</v>
      </c>
      <c r="AC902" s="311" t="s">
        <v>51</v>
      </c>
      <c r="AD902" s="312">
        <v>15730000</v>
      </c>
      <c r="AE902" s="312">
        <v>15730000</v>
      </c>
      <c r="AF902" s="312">
        <v>0</v>
      </c>
      <c r="AG902" s="312">
        <v>93.972160822032379</v>
      </c>
      <c r="AH902" s="312">
        <v>3.4958204843688412</v>
      </c>
      <c r="AI902" s="312">
        <v>11000000</v>
      </c>
      <c r="AJ902" s="312">
        <v>0</v>
      </c>
      <c r="AK902" s="312">
        <v>0</v>
      </c>
      <c r="AL902" s="312">
        <v>0</v>
      </c>
      <c r="AM902" s="312">
        <v>11000000</v>
      </c>
      <c r="AN902" s="312">
        <v>11000000</v>
      </c>
      <c r="AO902" s="312">
        <v>11000000</v>
      </c>
      <c r="AP902" s="312">
        <v>0</v>
      </c>
      <c r="AQ902" s="312">
        <v>0</v>
      </c>
      <c r="AR902" s="312">
        <v>100</v>
      </c>
      <c r="AS902" s="312">
        <v>2.6818188913919982</v>
      </c>
      <c r="AT902" s="297">
        <v>43</v>
      </c>
      <c r="AU902" s="297">
        <v>0.81400159297684294</v>
      </c>
    </row>
    <row r="903" spans="1:47" ht="22.5" customHeight="1">
      <c r="A903" s="356">
        <v>232040104011</v>
      </c>
      <c r="B903" s="311" t="s">
        <v>235</v>
      </c>
      <c r="C903" s="311" t="s">
        <v>7</v>
      </c>
      <c r="D903" s="311" t="s">
        <v>235</v>
      </c>
      <c r="E903" s="311" t="s">
        <v>56</v>
      </c>
      <c r="F903" s="311" t="s">
        <v>28</v>
      </c>
      <c r="G903" s="311" t="s">
        <v>59</v>
      </c>
      <c r="H903" s="298" t="s">
        <v>1786</v>
      </c>
      <c r="I903" s="298" t="s">
        <v>1685</v>
      </c>
      <c r="J903" s="298" t="s">
        <v>1685</v>
      </c>
      <c r="K903" s="339">
        <v>5000</v>
      </c>
      <c r="L903" s="339">
        <v>0</v>
      </c>
      <c r="M903" s="339">
        <v>0</v>
      </c>
      <c r="N903" s="339">
        <v>0</v>
      </c>
      <c r="O903" s="339">
        <v>5000</v>
      </c>
      <c r="P903" s="339">
        <v>4000</v>
      </c>
      <c r="Q903" s="339">
        <v>1000</v>
      </c>
      <c r="R903" s="339">
        <v>4000</v>
      </c>
      <c r="S903" s="339">
        <v>0</v>
      </c>
      <c r="T903" s="359">
        <f t="shared" si="31"/>
        <v>0.8</v>
      </c>
      <c r="U903" s="298" t="s">
        <v>1787</v>
      </c>
      <c r="V903" s="298" t="s">
        <v>2266</v>
      </c>
      <c r="W903" s="298" t="s">
        <v>3666</v>
      </c>
      <c r="X903" s="311"/>
      <c r="Y903" s="311"/>
      <c r="Z903" s="311"/>
      <c r="AA903" s="311"/>
      <c r="AB903" s="339" t="e">
        <f t="shared" si="30"/>
        <v>#DIV/0!</v>
      </c>
      <c r="AC903" s="311" t="s">
        <v>51</v>
      </c>
      <c r="AD903" s="312">
        <v>4000</v>
      </c>
      <c r="AE903" s="312">
        <v>4000</v>
      </c>
      <c r="AF903" s="312">
        <v>0</v>
      </c>
      <c r="AG903" s="312">
        <v>80</v>
      </c>
      <c r="AH903" s="312">
        <v>8.8895625794503262E-4</v>
      </c>
      <c r="AI903" s="312">
        <v>5000</v>
      </c>
      <c r="AJ903" s="312">
        <v>0</v>
      </c>
      <c r="AK903" s="312">
        <v>0</v>
      </c>
      <c r="AL903" s="312">
        <v>0</v>
      </c>
      <c r="AM903" s="312">
        <v>5000</v>
      </c>
      <c r="AN903" s="312">
        <v>4000</v>
      </c>
      <c r="AO903" s="312">
        <v>4000</v>
      </c>
      <c r="AP903" s="312">
        <v>0</v>
      </c>
      <c r="AQ903" s="312">
        <v>1000</v>
      </c>
      <c r="AR903" s="312">
        <v>80</v>
      </c>
      <c r="AS903" s="312">
        <v>9.7520686959709025E-4</v>
      </c>
      <c r="AT903" s="297">
        <v>0</v>
      </c>
      <c r="AU903" s="297">
        <v>-8.6250611652057625E-5</v>
      </c>
    </row>
    <row r="904" spans="1:47" ht="22.5" customHeight="1">
      <c r="A904" s="356">
        <v>232040104012</v>
      </c>
      <c r="B904" s="311" t="s">
        <v>235</v>
      </c>
      <c r="C904" s="311" t="s">
        <v>7</v>
      </c>
      <c r="D904" s="311" t="s">
        <v>235</v>
      </c>
      <c r="E904" s="311" t="s">
        <v>56</v>
      </c>
      <c r="F904" s="311" t="s">
        <v>28</v>
      </c>
      <c r="G904" s="311" t="s">
        <v>170</v>
      </c>
      <c r="H904" s="298" t="s">
        <v>861</v>
      </c>
      <c r="I904" s="298" t="s">
        <v>1685</v>
      </c>
      <c r="J904" s="298" t="s">
        <v>1685</v>
      </c>
      <c r="K904" s="339">
        <v>283000</v>
      </c>
      <c r="L904" s="339">
        <v>5000</v>
      </c>
      <c r="M904" s="339">
        <v>0</v>
      </c>
      <c r="N904" s="339">
        <v>0</v>
      </c>
      <c r="O904" s="339">
        <v>288000</v>
      </c>
      <c r="P904" s="339">
        <v>287084</v>
      </c>
      <c r="Q904" s="339">
        <v>916</v>
      </c>
      <c r="R904" s="339">
        <v>254874</v>
      </c>
      <c r="S904" s="339">
        <v>32210</v>
      </c>
      <c r="T904" s="359">
        <f t="shared" si="31"/>
        <v>0.99681944444444448</v>
      </c>
      <c r="U904" s="298" t="s">
        <v>1788</v>
      </c>
      <c r="V904" s="298" t="s">
        <v>2266</v>
      </c>
      <c r="W904" s="298" t="s">
        <v>4046</v>
      </c>
      <c r="X904" s="311"/>
      <c r="Y904" s="311"/>
      <c r="Z904" s="311"/>
      <c r="AA904" s="311"/>
      <c r="AB904" s="339" t="e">
        <f t="shared" si="30"/>
        <v>#DIV/0!</v>
      </c>
      <c r="AC904" s="311" t="s">
        <v>51</v>
      </c>
      <c r="AD904" s="312">
        <v>287084</v>
      </c>
      <c r="AE904" s="312">
        <v>287084</v>
      </c>
      <c r="AF904" s="312">
        <v>0</v>
      </c>
      <c r="AG904" s="312">
        <v>99.681944444444454</v>
      </c>
      <c r="AH904" s="312">
        <v>6.3801279588972942E-2</v>
      </c>
      <c r="AI904" s="312">
        <v>255000</v>
      </c>
      <c r="AJ904" s="312">
        <v>0</v>
      </c>
      <c r="AK904" s="312">
        <v>0</v>
      </c>
      <c r="AL904" s="312">
        <v>0</v>
      </c>
      <c r="AM904" s="312">
        <v>255000</v>
      </c>
      <c r="AN904" s="312">
        <v>254874</v>
      </c>
      <c r="AO904" s="312">
        <v>254874</v>
      </c>
      <c r="AP904" s="312">
        <v>0</v>
      </c>
      <c r="AQ904" s="312">
        <v>126</v>
      </c>
      <c r="AR904" s="312">
        <v>99.95058823529412</v>
      </c>
      <c r="AS904" s="312">
        <v>6.2138718920422199E-2</v>
      </c>
      <c r="AT904" s="297">
        <v>12.637617018605271</v>
      </c>
      <c r="AU904" s="297">
        <v>1.662560668550743E-3</v>
      </c>
    </row>
    <row r="905" spans="1:47" ht="22.5" customHeight="1">
      <c r="A905" s="356">
        <v>232040104013</v>
      </c>
      <c r="B905" s="311" t="s">
        <v>235</v>
      </c>
      <c r="C905" s="311" t="s">
        <v>7</v>
      </c>
      <c r="D905" s="311" t="s">
        <v>235</v>
      </c>
      <c r="E905" s="311" t="s">
        <v>56</v>
      </c>
      <c r="F905" s="311" t="s">
        <v>28</v>
      </c>
      <c r="G905" s="311" t="s">
        <v>1789</v>
      </c>
      <c r="H905" s="298" t="s">
        <v>147</v>
      </c>
      <c r="I905" s="298" t="s">
        <v>1685</v>
      </c>
      <c r="J905" s="298" t="s">
        <v>1685</v>
      </c>
      <c r="K905" s="339">
        <v>214000</v>
      </c>
      <c r="L905" s="339">
        <v>0</v>
      </c>
      <c r="M905" s="339">
        <v>0</v>
      </c>
      <c r="N905" s="339">
        <v>0</v>
      </c>
      <c r="O905" s="339">
        <v>214000</v>
      </c>
      <c r="P905" s="339">
        <v>213840</v>
      </c>
      <c r="Q905" s="339">
        <v>160</v>
      </c>
      <c r="R905" s="339">
        <v>213840</v>
      </c>
      <c r="S905" s="339">
        <v>0</v>
      </c>
      <c r="T905" s="359">
        <f t="shared" si="31"/>
        <v>0.99925233644859812</v>
      </c>
      <c r="U905" s="298" t="s">
        <v>1790</v>
      </c>
      <c r="V905" s="298" t="s">
        <v>2266</v>
      </c>
      <c r="W905" s="298" t="s">
        <v>3666</v>
      </c>
      <c r="X905" s="311"/>
      <c r="Y905" s="311"/>
      <c r="Z905" s="311"/>
      <c r="AA905" s="311"/>
      <c r="AB905" s="339" t="e">
        <f t="shared" si="30"/>
        <v>#DIV/0!</v>
      </c>
      <c r="AC905" s="311" t="s">
        <v>51</v>
      </c>
      <c r="AD905" s="312">
        <v>213840</v>
      </c>
      <c r="AE905" s="312">
        <v>213840</v>
      </c>
      <c r="AF905" s="312">
        <v>0</v>
      </c>
      <c r="AG905" s="312">
        <v>99.925233644859816</v>
      </c>
      <c r="AH905" s="312">
        <v>4.7523601549741445E-2</v>
      </c>
      <c r="AI905" s="312">
        <v>214000</v>
      </c>
      <c r="AJ905" s="312">
        <v>0</v>
      </c>
      <c r="AK905" s="312">
        <v>0</v>
      </c>
      <c r="AL905" s="312">
        <v>0</v>
      </c>
      <c r="AM905" s="312">
        <v>214000</v>
      </c>
      <c r="AN905" s="312">
        <v>213840</v>
      </c>
      <c r="AO905" s="312">
        <v>213840</v>
      </c>
      <c r="AP905" s="312">
        <v>0</v>
      </c>
      <c r="AQ905" s="312">
        <v>160</v>
      </c>
      <c r="AR905" s="312">
        <v>99.925233644859816</v>
      </c>
      <c r="AS905" s="312">
        <v>5.213455924866045E-2</v>
      </c>
      <c r="AT905" s="297">
        <v>0</v>
      </c>
      <c r="AU905" s="297">
        <v>-4.6109576989190049E-3</v>
      </c>
    </row>
    <row r="906" spans="1:47" ht="22.5" customHeight="1">
      <c r="A906" s="356">
        <v>232040104014</v>
      </c>
      <c r="B906" s="311" t="s">
        <v>235</v>
      </c>
      <c r="C906" s="311" t="s">
        <v>7</v>
      </c>
      <c r="D906" s="311" t="s">
        <v>235</v>
      </c>
      <c r="E906" s="311" t="s">
        <v>56</v>
      </c>
      <c r="F906" s="311" t="s">
        <v>28</v>
      </c>
      <c r="G906" s="311" t="s">
        <v>17</v>
      </c>
      <c r="H906" s="298" t="s">
        <v>641</v>
      </c>
      <c r="I906" s="298" t="s">
        <v>1685</v>
      </c>
      <c r="J906" s="298" t="s">
        <v>1685</v>
      </c>
      <c r="K906" s="339">
        <v>264000</v>
      </c>
      <c r="L906" s="339">
        <v>0</v>
      </c>
      <c r="M906" s="339">
        <v>0</v>
      </c>
      <c r="N906" s="339">
        <v>0</v>
      </c>
      <c r="O906" s="339">
        <v>264000</v>
      </c>
      <c r="P906" s="339">
        <v>255043</v>
      </c>
      <c r="Q906" s="339">
        <v>8957</v>
      </c>
      <c r="R906" s="339">
        <v>224840</v>
      </c>
      <c r="S906" s="339">
        <v>30203</v>
      </c>
      <c r="T906" s="359">
        <f t="shared" si="31"/>
        <v>0.96607196969696973</v>
      </c>
      <c r="U906" s="298" t="s">
        <v>1791</v>
      </c>
      <c r="V906" s="298" t="s">
        <v>2266</v>
      </c>
      <c r="W906" s="298" t="s">
        <v>3666</v>
      </c>
      <c r="X906" s="311"/>
      <c r="Y906" s="311"/>
      <c r="Z906" s="311"/>
      <c r="AA906" s="311"/>
      <c r="AB906" s="339" t="e">
        <f t="shared" si="30"/>
        <v>#DIV/0!</v>
      </c>
      <c r="AC906" s="311" t="s">
        <v>51</v>
      </c>
      <c r="AD906" s="312">
        <v>255043</v>
      </c>
      <c r="AE906" s="312">
        <v>255043</v>
      </c>
      <c r="AF906" s="312">
        <v>0</v>
      </c>
      <c r="AG906" s="312">
        <v>96.607196969696972</v>
      </c>
      <c r="AH906" s="312">
        <v>5.6680517723768739E-2</v>
      </c>
      <c r="AI906" s="312">
        <v>252000</v>
      </c>
      <c r="AJ906" s="312">
        <v>0</v>
      </c>
      <c r="AK906" s="312">
        <v>0</v>
      </c>
      <c r="AL906" s="312">
        <v>0</v>
      </c>
      <c r="AM906" s="312">
        <v>252000</v>
      </c>
      <c r="AN906" s="312">
        <v>224840</v>
      </c>
      <c r="AO906" s="312">
        <v>224840</v>
      </c>
      <c r="AP906" s="312">
        <v>0</v>
      </c>
      <c r="AQ906" s="312">
        <v>27160</v>
      </c>
      <c r="AR906" s="312">
        <v>89.222222222222229</v>
      </c>
      <c r="AS906" s="312">
        <v>5.4816378140052455E-2</v>
      </c>
      <c r="AT906" s="297">
        <v>13.43310798790251</v>
      </c>
      <c r="AU906" s="297">
        <v>1.8641395837162844E-3</v>
      </c>
    </row>
    <row r="907" spans="1:47" ht="22.5" customHeight="1">
      <c r="A907" s="356">
        <v>232040104015</v>
      </c>
      <c r="B907" s="311" t="s">
        <v>235</v>
      </c>
      <c r="C907" s="311" t="s">
        <v>7</v>
      </c>
      <c r="D907" s="311" t="s">
        <v>235</v>
      </c>
      <c r="E907" s="311" t="s">
        <v>56</v>
      </c>
      <c r="F907" s="311" t="s">
        <v>28</v>
      </c>
      <c r="G907" s="311" t="s">
        <v>198</v>
      </c>
      <c r="H907" s="298" t="s">
        <v>1792</v>
      </c>
      <c r="I907" s="298" t="s">
        <v>1685</v>
      </c>
      <c r="J907" s="298" t="s">
        <v>1685</v>
      </c>
      <c r="K907" s="339">
        <v>241000</v>
      </c>
      <c r="L907" s="339">
        <v>0</v>
      </c>
      <c r="M907" s="339">
        <v>0</v>
      </c>
      <c r="N907" s="339">
        <v>0</v>
      </c>
      <c r="O907" s="339">
        <v>241000</v>
      </c>
      <c r="P907" s="339">
        <v>240768</v>
      </c>
      <c r="Q907" s="339">
        <v>232</v>
      </c>
      <c r="R907" s="339">
        <v>240768</v>
      </c>
      <c r="S907" s="339">
        <v>0</v>
      </c>
      <c r="T907" s="359">
        <f t="shared" si="31"/>
        <v>0.99903734439834024</v>
      </c>
      <c r="U907" s="298" t="s">
        <v>1793</v>
      </c>
      <c r="V907" s="298" t="s">
        <v>2266</v>
      </c>
      <c r="W907" s="298" t="s">
        <v>3666</v>
      </c>
      <c r="X907" s="311"/>
      <c r="Y907" s="311"/>
      <c r="Z907" s="311"/>
      <c r="AA907" s="311"/>
      <c r="AB907" s="339" t="e">
        <f t="shared" si="30"/>
        <v>#DIV/0!</v>
      </c>
      <c r="AC907" s="311" t="s">
        <v>51</v>
      </c>
      <c r="AD907" s="312">
        <v>240768</v>
      </c>
      <c r="AE907" s="312">
        <v>240768</v>
      </c>
      <c r="AF907" s="312">
        <v>0</v>
      </c>
      <c r="AG907" s="312">
        <v>99.903734439834025</v>
      </c>
      <c r="AH907" s="312">
        <v>5.3508055078227403E-2</v>
      </c>
      <c r="AI907" s="312">
        <v>241000</v>
      </c>
      <c r="AJ907" s="312">
        <v>0</v>
      </c>
      <c r="AK907" s="312">
        <v>0</v>
      </c>
      <c r="AL907" s="312">
        <v>0</v>
      </c>
      <c r="AM907" s="312">
        <v>241000</v>
      </c>
      <c r="AN907" s="312">
        <v>240768</v>
      </c>
      <c r="AO907" s="312">
        <v>240768</v>
      </c>
      <c r="AP907" s="312">
        <v>0</v>
      </c>
      <c r="AQ907" s="312">
        <v>232</v>
      </c>
      <c r="AR907" s="312">
        <v>99.903734439834025</v>
      </c>
      <c r="AS907" s="312">
        <v>5.8699651894788069E-2</v>
      </c>
      <c r="AT907" s="297">
        <v>0</v>
      </c>
      <c r="AU907" s="297">
        <v>-5.191596816560666E-3</v>
      </c>
    </row>
    <row r="908" spans="1:47" ht="22.5" customHeight="1">
      <c r="A908" s="356">
        <v>232040104016</v>
      </c>
      <c r="B908" s="311" t="s">
        <v>235</v>
      </c>
      <c r="C908" s="311" t="s">
        <v>7</v>
      </c>
      <c r="D908" s="311" t="s">
        <v>235</v>
      </c>
      <c r="E908" s="311" t="s">
        <v>56</v>
      </c>
      <c r="F908" s="311" t="s">
        <v>28</v>
      </c>
      <c r="G908" s="311" t="s">
        <v>200</v>
      </c>
      <c r="H908" s="298" t="s">
        <v>145</v>
      </c>
      <c r="I908" s="298" t="s">
        <v>1685</v>
      </c>
      <c r="J908" s="298" t="s">
        <v>1685</v>
      </c>
      <c r="K908" s="339">
        <v>60000</v>
      </c>
      <c r="L908" s="339">
        <v>0</v>
      </c>
      <c r="M908" s="339">
        <v>0</v>
      </c>
      <c r="N908" s="339">
        <v>0</v>
      </c>
      <c r="O908" s="339">
        <v>60000</v>
      </c>
      <c r="P908" s="339">
        <v>51162</v>
      </c>
      <c r="Q908" s="339">
        <v>8838</v>
      </c>
      <c r="R908" s="339">
        <v>41183</v>
      </c>
      <c r="S908" s="339">
        <v>9979</v>
      </c>
      <c r="T908" s="359">
        <f t="shared" si="31"/>
        <v>0.85270000000000001</v>
      </c>
      <c r="U908" s="298" t="s">
        <v>1794</v>
      </c>
      <c r="V908" s="298" t="s">
        <v>2266</v>
      </c>
      <c r="W908" s="298" t="s">
        <v>3666</v>
      </c>
      <c r="X908" s="311"/>
      <c r="Y908" s="311"/>
      <c r="Z908" s="311"/>
      <c r="AA908" s="311"/>
      <c r="AB908" s="339" t="e">
        <f t="shared" si="30"/>
        <v>#DIV/0!</v>
      </c>
      <c r="AC908" s="311" t="s">
        <v>51</v>
      </c>
      <c r="AD908" s="312">
        <v>51162</v>
      </c>
      <c r="AE908" s="312">
        <v>51162</v>
      </c>
      <c r="AF908" s="312">
        <v>0</v>
      </c>
      <c r="AG908" s="312">
        <v>85.27</v>
      </c>
      <c r="AH908" s="312">
        <v>1.137019501724594E-2</v>
      </c>
      <c r="AI908" s="312">
        <v>44000</v>
      </c>
      <c r="AJ908" s="312">
        <v>0</v>
      </c>
      <c r="AK908" s="312">
        <v>0</v>
      </c>
      <c r="AL908" s="312">
        <v>0</v>
      </c>
      <c r="AM908" s="312">
        <v>44000</v>
      </c>
      <c r="AN908" s="312">
        <v>41183</v>
      </c>
      <c r="AO908" s="312">
        <v>41183</v>
      </c>
      <c r="AP908" s="312">
        <v>0</v>
      </c>
      <c r="AQ908" s="312">
        <v>2817</v>
      </c>
      <c r="AR908" s="312">
        <v>93.597727272727269</v>
      </c>
      <c r="AS908" s="312">
        <v>1.0040486127654243E-2</v>
      </c>
      <c r="AT908" s="297">
        <v>24.230871961731783</v>
      </c>
      <c r="AU908" s="297">
        <v>1.3297088895916978E-3</v>
      </c>
    </row>
    <row r="909" spans="1:47" ht="22.5" customHeight="1">
      <c r="A909" s="356">
        <v>232040104017</v>
      </c>
      <c r="B909" s="311" t="s">
        <v>235</v>
      </c>
      <c r="C909" s="311" t="s">
        <v>7</v>
      </c>
      <c r="D909" s="311" t="s">
        <v>235</v>
      </c>
      <c r="E909" s="311" t="s">
        <v>56</v>
      </c>
      <c r="F909" s="311" t="s">
        <v>28</v>
      </c>
      <c r="G909" s="311" t="s">
        <v>1318</v>
      </c>
      <c r="H909" s="298" t="s">
        <v>1795</v>
      </c>
      <c r="I909" s="298" t="s">
        <v>1685</v>
      </c>
      <c r="J909" s="298" t="s">
        <v>1685</v>
      </c>
      <c r="K909" s="339">
        <v>195000</v>
      </c>
      <c r="L909" s="339">
        <v>0</v>
      </c>
      <c r="M909" s="339">
        <v>0</v>
      </c>
      <c r="N909" s="339">
        <v>0</v>
      </c>
      <c r="O909" s="339">
        <v>195000</v>
      </c>
      <c r="P909" s="339">
        <v>193600</v>
      </c>
      <c r="Q909" s="339">
        <v>1400</v>
      </c>
      <c r="R909" s="339">
        <v>193600</v>
      </c>
      <c r="S909" s="339">
        <v>0</v>
      </c>
      <c r="T909" s="359">
        <f t="shared" si="31"/>
        <v>0.99282051282051287</v>
      </c>
      <c r="U909" s="298" t="s">
        <v>1796</v>
      </c>
      <c r="V909" s="298" t="s">
        <v>2266</v>
      </c>
      <c r="W909" s="298" t="s">
        <v>3666</v>
      </c>
      <c r="X909" s="311"/>
      <c r="Y909" s="311"/>
      <c r="Z909" s="311"/>
      <c r="AA909" s="311"/>
      <c r="AB909" s="339" t="e">
        <f t="shared" si="30"/>
        <v>#DIV/0!</v>
      </c>
      <c r="AC909" s="311" t="s">
        <v>51</v>
      </c>
      <c r="AD909" s="312">
        <v>193600</v>
      </c>
      <c r="AE909" s="312">
        <v>193600</v>
      </c>
      <c r="AF909" s="312">
        <v>0</v>
      </c>
      <c r="AG909" s="312">
        <v>99.282051282051285</v>
      </c>
      <c r="AH909" s="312">
        <v>4.3025482884539584E-2</v>
      </c>
      <c r="AI909" s="312">
        <v>195000</v>
      </c>
      <c r="AJ909" s="312">
        <v>0</v>
      </c>
      <c r="AK909" s="312">
        <v>0</v>
      </c>
      <c r="AL909" s="312">
        <v>0</v>
      </c>
      <c r="AM909" s="312">
        <v>195000</v>
      </c>
      <c r="AN909" s="312">
        <v>193600</v>
      </c>
      <c r="AO909" s="312">
        <v>193600</v>
      </c>
      <c r="AP909" s="312">
        <v>0</v>
      </c>
      <c r="AQ909" s="312">
        <v>1400</v>
      </c>
      <c r="AR909" s="312">
        <v>99.282051282051285</v>
      </c>
      <c r="AS909" s="312">
        <v>4.7200012488499171E-2</v>
      </c>
      <c r="AT909" s="297">
        <v>0</v>
      </c>
      <c r="AU909" s="297">
        <v>-4.1745296039595869E-3</v>
      </c>
    </row>
    <row r="910" spans="1:47" ht="22.5" customHeight="1">
      <c r="A910" s="356">
        <v>232040104018</v>
      </c>
      <c r="B910" s="311" t="s">
        <v>235</v>
      </c>
      <c r="C910" s="311" t="s">
        <v>7</v>
      </c>
      <c r="D910" s="311" t="s">
        <v>235</v>
      </c>
      <c r="E910" s="311" t="s">
        <v>56</v>
      </c>
      <c r="F910" s="311" t="s">
        <v>28</v>
      </c>
      <c r="G910" s="311" t="s">
        <v>204</v>
      </c>
      <c r="H910" s="298" t="s">
        <v>1797</v>
      </c>
      <c r="I910" s="298" t="s">
        <v>1685</v>
      </c>
      <c r="J910" s="298" t="s">
        <v>1685</v>
      </c>
      <c r="K910" s="339">
        <v>649000</v>
      </c>
      <c r="L910" s="339">
        <v>0</v>
      </c>
      <c r="M910" s="339">
        <v>0</v>
      </c>
      <c r="N910" s="339">
        <v>0</v>
      </c>
      <c r="O910" s="339">
        <v>649000</v>
      </c>
      <c r="P910" s="339">
        <v>649000</v>
      </c>
      <c r="Q910" s="339">
        <v>0</v>
      </c>
      <c r="R910" s="339">
        <v>649000</v>
      </c>
      <c r="S910" s="339">
        <v>0</v>
      </c>
      <c r="T910" s="359">
        <f t="shared" si="31"/>
        <v>1</v>
      </c>
      <c r="U910" s="298" t="s">
        <v>1798</v>
      </c>
      <c r="V910" s="298" t="s">
        <v>2266</v>
      </c>
      <c r="W910" s="298" t="s">
        <v>3666</v>
      </c>
      <c r="X910" s="311"/>
      <c r="Y910" s="311"/>
      <c r="Z910" s="311"/>
      <c r="AA910" s="311"/>
      <c r="AB910" s="339" t="e">
        <f t="shared" si="30"/>
        <v>#DIV/0!</v>
      </c>
      <c r="AC910" s="311" t="s">
        <v>51</v>
      </c>
      <c r="AD910" s="312">
        <v>649000</v>
      </c>
      <c r="AE910" s="312">
        <v>649000</v>
      </c>
      <c r="AF910" s="312">
        <v>0</v>
      </c>
      <c r="AG910" s="312">
        <v>100</v>
      </c>
      <c r="AH910" s="312">
        <v>0.14423315285158156</v>
      </c>
      <c r="AI910" s="312">
        <v>649000</v>
      </c>
      <c r="AJ910" s="312">
        <v>0</v>
      </c>
      <c r="AK910" s="312">
        <v>0</v>
      </c>
      <c r="AL910" s="312">
        <v>0</v>
      </c>
      <c r="AM910" s="312">
        <v>649000</v>
      </c>
      <c r="AN910" s="312">
        <v>649000</v>
      </c>
      <c r="AO910" s="312">
        <v>649000</v>
      </c>
      <c r="AP910" s="312">
        <v>0</v>
      </c>
      <c r="AQ910" s="312">
        <v>0</v>
      </c>
      <c r="AR910" s="312">
        <v>100</v>
      </c>
      <c r="AS910" s="312">
        <v>0.15822731459212791</v>
      </c>
      <c r="AT910" s="297">
        <v>0</v>
      </c>
      <c r="AU910" s="297">
        <v>-1.3994161740546351E-2</v>
      </c>
    </row>
    <row r="911" spans="1:47" ht="22.5" customHeight="1">
      <c r="A911" s="356">
        <v>232040104019</v>
      </c>
      <c r="B911" s="311" t="s">
        <v>235</v>
      </c>
      <c r="C911" s="311" t="s">
        <v>7</v>
      </c>
      <c r="D911" s="311" t="s">
        <v>235</v>
      </c>
      <c r="E911" s="311" t="s">
        <v>56</v>
      </c>
      <c r="F911" s="311" t="s">
        <v>28</v>
      </c>
      <c r="G911" s="311" t="s">
        <v>206</v>
      </c>
      <c r="H911" s="298" t="s">
        <v>153</v>
      </c>
      <c r="I911" s="298" t="s">
        <v>1685</v>
      </c>
      <c r="J911" s="298" t="s">
        <v>1685</v>
      </c>
      <c r="K911" s="339">
        <v>330000</v>
      </c>
      <c r="L911" s="339">
        <v>0</v>
      </c>
      <c r="M911" s="339">
        <v>0</v>
      </c>
      <c r="N911" s="339">
        <v>0</v>
      </c>
      <c r="O911" s="339">
        <v>330000</v>
      </c>
      <c r="P911" s="339">
        <v>326982</v>
      </c>
      <c r="Q911" s="339">
        <v>3018</v>
      </c>
      <c r="R911" s="339">
        <v>206074</v>
      </c>
      <c r="S911" s="339">
        <v>120908</v>
      </c>
      <c r="T911" s="359">
        <f t="shared" si="31"/>
        <v>0.99085454545454543</v>
      </c>
      <c r="U911" s="298" t="s">
        <v>1799</v>
      </c>
      <c r="V911" s="298" t="s">
        <v>2266</v>
      </c>
      <c r="W911" s="298" t="s">
        <v>3666</v>
      </c>
      <c r="X911" s="311"/>
      <c r="Y911" s="311"/>
      <c r="Z911" s="311"/>
      <c r="AA911" s="311"/>
      <c r="AB911" s="339" t="e">
        <f t="shared" si="30"/>
        <v>#DIV/0!</v>
      </c>
      <c r="AC911" s="311" t="s">
        <v>51</v>
      </c>
      <c r="AD911" s="312">
        <v>326982</v>
      </c>
      <c r="AE911" s="312">
        <v>326982</v>
      </c>
      <c r="AF911" s="312">
        <v>0</v>
      </c>
      <c r="AG911" s="312">
        <v>99.085454545454539</v>
      </c>
      <c r="AH911" s="312">
        <v>7.2668173783845658E-2</v>
      </c>
      <c r="AI911" s="312">
        <v>230000</v>
      </c>
      <c r="AJ911" s="312">
        <v>0</v>
      </c>
      <c r="AK911" s="312">
        <v>0</v>
      </c>
      <c r="AL911" s="312">
        <v>0</v>
      </c>
      <c r="AM911" s="312">
        <v>230000</v>
      </c>
      <c r="AN911" s="312">
        <v>206074</v>
      </c>
      <c r="AO911" s="312">
        <v>206074</v>
      </c>
      <c r="AP911" s="312">
        <v>0</v>
      </c>
      <c r="AQ911" s="312">
        <v>23926</v>
      </c>
      <c r="AR911" s="312">
        <v>89.597391304347823</v>
      </c>
      <c r="AS911" s="312">
        <v>5.0241195111337698E-2</v>
      </c>
      <c r="AT911" s="297">
        <v>58.672127488183854</v>
      </c>
      <c r="AU911" s="297">
        <v>2.2426978672507959E-2</v>
      </c>
    </row>
    <row r="912" spans="1:47" ht="22.5" customHeight="1">
      <c r="A912" s="356">
        <v>232040104020</v>
      </c>
      <c r="B912" s="311" t="s">
        <v>235</v>
      </c>
      <c r="C912" s="311" t="s">
        <v>7</v>
      </c>
      <c r="D912" s="311" t="s">
        <v>235</v>
      </c>
      <c r="E912" s="311" t="s">
        <v>56</v>
      </c>
      <c r="F912" s="311" t="s">
        <v>28</v>
      </c>
      <c r="G912" s="311" t="s">
        <v>210</v>
      </c>
      <c r="H912" s="298" t="s">
        <v>1800</v>
      </c>
      <c r="I912" s="298" t="s">
        <v>1685</v>
      </c>
      <c r="J912" s="298" t="s">
        <v>1685</v>
      </c>
      <c r="K912" s="339">
        <v>0</v>
      </c>
      <c r="L912" s="339">
        <v>0</v>
      </c>
      <c r="M912" s="339">
        <v>0</v>
      </c>
      <c r="N912" s="339">
        <v>0</v>
      </c>
      <c r="O912" s="339">
        <v>0</v>
      </c>
      <c r="P912" s="339">
        <v>0</v>
      </c>
      <c r="Q912" s="339">
        <v>0</v>
      </c>
      <c r="R912" s="339">
        <v>550000</v>
      </c>
      <c r="S912" s="339">
        <v>-550000</v>
      </c>
      <c r="T912" s="359" t="e">
        <f t="shared" si="31"/>
        <v>#DIV/0!</v>
      </c>
      <c r="U912" s="298" t="s">
        <v>1801</v>
      </c>
      <c r="V912" s="298" t="s">
        <v>3666</v>
      </c>
      <c r="W912" s="298" t="s">
        <v>4047</v>
      </c>
      <c r="X912" s="311"/>
      <c r="Y912" s="311"/>
      <c r="Z912" s="311"/>
      <c r="AA912" s="311"/>
      <c r="AB912" s="339" t="e">
        <f t="shared" si="30"/>
        <v>#DIV/0!</v>
      </c>
      <c r="AC912" s="311" t="s">
        <v>51</v>
      </c>
      <c r="AD912" s="312">
        <v>0</v>
      </c>
      <c r="AE912" s="312">
        <v>0</v>
      </c>
      <c r="AF912" s="312">
        <v>0</v>
      </c>
      <c r="AG912" s="312" t="s">
        <v>5</v>
      </c>
      <c r="AH912" s="312">
        <v>0</v>
      </c>
      <c r="AI912" s="312">
        <v>605000</v>
      </c>
      <c r="AJ912" s="312">
        <v>0</v>
      </c>
      <c r="AK912" s="312">
        <v>0</v>
      </c>
      <c r="AL912" s="312">
        <v>0</v>
      </c>
      <c r="AM912" s="312">
        <v>605000</v>
      </c>
      <c r="AN912" s="312">
        <v>550000</v>
      </c>
      <c r="AO912" s="312">
        <v>550000</v>
      </c>
      <c r="AP912" s="312">
        <v>0</v>
      </c>
      <c r="AQ912" s="312">
        <v>55000</v>
      </c>
      <c r="AR912" s="312">
        <v>90.909090909090907</v>
      </c>
      <c r="AS912" s="312">
        <v>0.13409094456959991</v>
      </c>
      <c r="AT912" s="297" t="s">
        <v>553</v>
      </c>
      <c r="AU912" s="297">
        <v>-0.13409094456959991</v>
      </c>
    </row>
    <row r="913" spans="1:47" ht="22.5" customHeight="1">
      <c r="A913" s="356">
        <v>232040104021</v>
      </c>
      <c r="B913" s="311" t="s">
        <v>235</v>
      </c>
      <c r="C913" s="311" t="s">
        <v>7</v>
      </c>
      <c r="D913" s="311" t="s">
        <v>235</v>
      </c>
      <c r="E913" s="311" t="s">
        <v>56</v>
      </c>
      <c r="F913" s="311" t="s">
        <v>28</v>
      </c>
      <c r="G913" s="311" t="s">
        <v>30</v>
      </c>
      <c r="H913" s="298" t="s">
        <v>155</v>
      </c>
      <c r="I913" s="298" t="s">
        <v>1685</v>
      </c>
      <c r="J913" s="298" t="s">
        <v>1685</v>
      </c>
      <c r="K913" s="339">
        <v>350000</v>
      </c>
      <c r="L913" s="339">
        <v>-104000</v>
      </c>
      <c r="M913" s="339">
        <v>0</v>
      </c>
      <c r="N913" s="339">
        <v>0</v>
      </c>
      <c r="O913" s="339">
        <v>246000</v>
      </c>
      <c r="P913" s="339">
        <v>245363</v>
      </c>
      <c r="Q913" s="339">
        <v>637</v>
      </c>
      <c r="R913" s="339">
        <v>230985</v>
      </c>
      <c r="S913" s="339">
        <v>14378</v>
      </c>
      <c r="T913" s="359">
        <f t="shared" si="31"/>
        <v>0.99741056910569104</v>
      </c>
      <c r="U913" s="298" t="s">
        <v>1802</v>
      </c>
      <c r="V913" s="298" t="s">
        <v>2266</v>
      </c>
      <c r="W913" s="298" t="s">
        <v>3666</v>
      </c>
      <c r="X913" s="311"/>
      <c r="Y913" s="311"/>
      <c r="Z913" s="311"/>
      <c r="AA913" s="311"/>
      <c r="AB913" s="339" t="e">
        <f t="shared" si="30"/>
        <v>#DIV/0!</v>
      </c>
      <c r="AC913" s="311" t="s">
        <v>51</v>
      </c>
      <c r="AD913" s="312">
        <v>245363</v>
      </c>
      <c r="AE913" s="312">
        <v>245363</v>
      </c>
      <c r="AF913" s="312">
        <v>0</v>
      </c>
      <c r="AG913" s="312">
        <v>99.7410569105691</v>
      </c>
      <c r="AH913" s="312">
        <v>5.452924357954176E-2</v>
      </c>
      <c r="AI913" s="312">
        <v>231000</v>
      </c>
      <c r="AJ913" s="312">
        <v>0</v>
      </c>
      <c r="AK913" s="312">
        <v>0</v>
      </c>
      <c r="AL913" s="312">
        <v>0</v>
      </c>
      <c r="AM913" s="312">
        <v>231000</v>
      </c>
      <c r="AN913" s="312">
        <v>230985</v>
      </c>
      <c r="AO913" s="312">
        <v>230985</v>
      </c>
      <c r="AP913" s="312">
        <v>0</v>
      </c>
      <c r="AQ913" s="312">
        <v>15</v>
      </c>
      <c r="AR913" s="312">
        <v>99.993506493506487</v>
      </c>
      <c r="AS913" s="312">
        <v>5.6314539693470972E-2</v>
      </c>
      <c r="AT913" s="297">
        <v>6.2246466220750269</v>
      </c>
      <c r="AU913" s="297">
        <v>-1.785296113929212E-3</v>
      </c>
    </row>
    <row r="914" spans="1:47" ht="22.5" customHeight="1">
      <c r="A914" s="356">
        <v>232040104022</v>
      </c>
      <c r="B914" s="311" t="s">
        <v>235</v>
      </c>
      <c r="C914" s="311" t="s">
        <v>7</v>
      </c>
      <c r="D914" s="311" t="s">
        <v>235</v>
      </c>
      <c r="E914" s="311" t="s">
        <v>56</v>
      </c>
      <c r="F914" s="311" t="s">
        <v>28</v>
      </c>
      <c r="G914" s="311" t="s">
        <v>78</v>
      </c>
      <c r="H914" s="298" t="s">
        <v>644</v>
      </c>
      <c r="I914" s="298" t="s">
        <v>1685</v>
      </c>
      <c r="J914" s="298" t="s">
        <v>1685</v>
      </c>
      <c r="K914" s="339">
        <v>193000</v>
      </c>
      <c r="L914" s="339">
        <v>0</v>
      </c>
      <c r="M914" s="339">
        <v>0</v>
      </c>
      <c r="N914" s="339">
        <v>0</v>
      </c>
      <c r="O914" s="339">
        <v>193000</v>
      </c>
      <c r="P914" s="339">
        <v>192500</v>
      </c>
      <c r="Q914" s="339">
        <v>500</v>
      </c>
      <c r="R914" s="339">
        <v>192500</v>
      </c>
      <c r="S914" s="339">
        <v>0</v>
      </c>
      <c r="T914" s="359">
        <f t="shared" si="31"/>
        <v>0.99740932642487046</v>
      </c>
      <c r="U914" s="298" t="s">
        <v>1803</v>
      </c>
      <c r="V914" s="298" t="s">
        <v>2266</v>
      </c>
      <c r="W914" s="298" t="s">
        <v>3666</v>
      </c>
      <c r="X914" s="311"/>
      <c r="Y914" s="311"/>
      <c r="Z914" s="311"/>
      <c r="AA914" s="311"/>
      <c r="AB914" s="339" t="e">
        <f t="shared" si="30"/>
        <v>#DIV/0!</v>
      </c>
      <c r="AC914" s="311" t="s">
        <v>51</v>
      </c>
      <c r="AD914" s="312">
        <v>192500</v>
      </c>
      <c r="AE914" s="312">
        <v>192500</v>
      </c>
      <c r="AF914" s="312">
        <v>0</v>
      </c>
      <c r="AG914" s="312">
        <v>99.740932642487053</v>
      </c>
      <c r="AH914" s="312">
        <v>4.2781019913604702E-2</v>
      </c>
      <c r="AI914" s="312">
        <v>193000</v>
      </c>
      <c r="AJ914" s="312">
        <v>0</v>
      </c>
      <c r="AK914" s="312">
        <v>0</v>
      </c>
      <c r="AL914" s="312">
        <v>0</v>
      </c>
      <c r="AM914" s="312">
        <v>193000</v>
      </c>
      <c r="AN914" s="312">
        <v>192500</v>
      </c>
      <c r="AO914" s="312">
        <v>192500</v>
      </c>
      <c r="AP914" s="312">
        <v>0</v>
      </c>
      <c r="AQ914" s="312">
        <v>500</v>
      </c>
      <c r="AR914" s="312">
        <v>99.740932642487053</v>
      </c>
      <c r="AS914" s="312">
        <v>4.6931830599359972E-2</v>
      </c>
      <c r="AT914" s="297">
        <v>0</v>
      </c>
      <c r="AU914" s="297">
        <v>-4.1508106857552698E-3</v>
      </c>
    </row>
    <row r="915" spans="1:47" ht="22.5" customHeight="1">
      <c r="A915" s="356">
        <v>232040104023</v>
      </c>
      <c r="B915" s="311" t="s">
        <v>235</v>
      </c>
      <c r="C915" s="311" t="s">
        <v>7</v>
      </c>
      <c r="D915" s="311" t="s">
        <v>235</v>
      </c>
      <c r="E915" s="311" t="s">
        <v>56</v>
      </c>
      <c r="F915" s="311" t="s">
        <v>28</v>
      </c>
      <c r="G915" s="311" t="s">
        <v>146</v>
      </c>
      <c r="H915" s="298" t="s">
        <v>1804</v>
      </c>
      <c r="I915" s="298" t="s">
        <v>1685</v>
      </c>
      <c r="J915" s="298" t="s">
        <v>1685</v>
      </c>
      <c r="K915" s="339">
        <v>40000</v>
      </c>
      <c r="L915" s="339">
        <v>0</v>
      </c>
      <c r="M915" s="339">
        <v>0</v>
      </c>
      <c r="N915" s="339">
        <v>0</v>
      </c>
      <c r="O915" s="339">
        <v>40000</v>
      </c>
      <c r="P915" s="339">
        <v>8800</v>
      </c>
      <c r="Q915" s="339">
        <v>31200</v>
      </c>
      <c r="R915" s="339">
        <v>0</v>
      </c>
      <c r="S915" s="339">
        <v>8800</v>
      </c>
      <c r="T915" s="359">
        <f t="shared" si="31"/>
        <v>0.22</v>
      </c>
      <c r="U915" s="298" t="s">
        <v>1805</v>
      </c>
      <c r="V915" s="298" t="s">
        <v>3666</v>
      </c>
      <c r="W915" s="298" t="s">
        <v>4048</v>
      </c>
      <c r="X915" s="311"/>
      <c r="Y915" s="311"/>
      <c r="Z915" s="311"/>
      <c r="AA915" s="311"/>
      <c r="AB915" s="339" t="e">
        <f t="shared" si="30"/>
        <v>#DIV/0!</v>
      </c>
      <c r="AC915" s="311" t="s">
        <v>51</v>
      </c>
      <c r="AD915" s="312">
        <v>8800</v>
      </c>
      <c r="AE915" s="312">
        <v>8800</v>
      </c>
      <c r="AF915" s="312">
        <v>0</v>
      </c>
      <c r="AG915" s="312">
        <v>22</v>
      </c>
      <c r="AH915" s="312">
        <v>1.9557037674790721E-3</v>
      </c>
      <c r="AI915" s="312">
        <v>0</v>
      </c>
      <c r="AJ915" s="312">
        <v>0</v>
      </c>
      <c r="AK915" s="312">
        <v>0</v>
      </c>
      <c r="AL915" s="312">
        <v>0</v>
      </c>
      <c r="AM915" s="312">
        <v>0</v>
      </c>
      <c r="AN915" s="312">
        <v>0</v>
      </c>
      <c r="AO915" s="312">
        <v>0</v>
      </c>
      <c r="AP915" s="312">
        <v>0</v>
      </c>
      <c r="AQ915" s="312">
        <v>0</v>
      </c>
      <c r="AR915" s="312" t="s">
        <v>5</v>
      </c>
      <c r="AS915" s="312">
        <v>0</v>
      </c>
      <c r="AT915" s="297" t="s">
        <v>631</v>
      </c>
      <c r="AU915" s="297">
        <v>1.9557037674790721E-3</v>
      </c>
    </row>
    <row r="916" spans="1:47" ht="22.5" customHeight="1">
      <c r="A916" s="356">
        <v>232040104024</v>
      </c>
      <c r="B916" s="311" t="s">
        <v>235</v>
      </c>
      <c r="C916" s="311" t="s">
        <v>7</v>
      </c>
      <c r="D916" s="311" t="s">
        <v>235</v>
      </c>
      <c r="E916" s="311" t="s">
        <v>40</v>
      </c>
      <c r="F916" s="311" t="s">
        <v>28</v>
      </c>
      <c r="G916" s="311" t="s">
        <v>30</v>
      </c>
      <c r="H916" s="298" t="s">
        <v>562</v>
      </c>
      <c r="I916" s="298" t="s">
        <v>1685</v>
      </c>
      <c r="J916" s="298" t="s">
        <v>1685</v>
      </c>
      <c r="K916" s="339">
        <v>14000</v>
      </c>
      <c r="L916" s="339">
        <v>0</v>
      </c>
      <c r="M916" s="339">
        <v>0</v>
      </c>
      <c r="N916" s="339">
        <v>0</v>
      </c>
      <c r="O916" s="339">
        <v>14000</v>
      </c>
      <c r="P916" s="339">
        <v>13650</v>
      </c>
      <c r="Q916" s="339">
        <v>350</v>
      </c>
      <c r="R916" s="339">
        <v>13650</v>
      </c>
      <c r="S916" s="339">
        <v>0</v>
      </c>
      <c r="T916" s="359">
        <f t="shared" si="31"/>
        <v>0.97499999999999998</v>
      </c>
      <c r="U916" s="298" t="s">
        <v>3666</v>
      </c>
      <c r="V916" s="298" t="s">
        <v>3666</v>
      </c>
      <c r="W916" s="298" t="s">
        <v>3666</v>
      </c>
      <c r="X916" s="311"/>
      <c r="Y916" s="311"/>
      <c r="Z916" s="311"/>
      <c r="AA916" s="311"/>
      <c r="AB916" s="339" t="e">
        <f t="shared" si="30"/>
        <v>#DIV/0!</v>
      </c>
      <c r="AC916" s="311" t="s">
        <v>51</v>
      </c>
      <c r="AD916" s="312">
        <v>13650</v>
      </c>
      <c r="AE916" s="312">
        <v>13650</v>
      </c>
      <c r="AF916" s="312">
        <v>0</v>
      </c>
      <c r="AG916" s="312">
        <v>97.5</v>
      </c>
      <c r="AH916" s="312">
        <v>3.0335632302374241E-3</v>
      </c>
      <c r="AI916" s="312">
        <v>14000</v>
      </c>
      <c r="AJ916" s="312">
        <v>0</v>
      </c>
      <c r="AK916" s="312">
        <v>0</v>
      </c>
      <c r="AL916" s="312">
        <v>0</v>
      </c>
      <c r="AM916" s="312">
        <v>14000</v>
      </c>
      <c r="AN916" s="312">
        <v>13650</v>
      </c>
      <c r="AO916" s="312">
        <v>13650</v>
      </c>
      <c r="AP916" s="312">
        <v>0</v>
      </c>
      <c r="AQ916" s="312">
        <v>350</v>
      </c>
      <c r="AR916" s="312">
        <v>97.5</v>
      </c>
      <c r="AS916" s="312">
        <v>3.327893442500071E-3</v>
      </c>
      <c r="AT916" s="297">
        <v>0</v>
      </c>
      <c r="AU916" s="297">
        <v>-2.9433021226264689E-4</v>
      </c>
    </row>
    <row r="917" spans="1:47" ht="22.5" customHeight="1">
      <c r="A917" s="356">
        <v>232040105000</v>
      </c>
      <c r="B917" s="313" t="s">
        <v>235</v>
      </c>
      <c r="C917" s="313" t="s">
        <v>7</v>
      </c>
      <c r="D917" s="313" t="s">
        <v>67</v>
      </c>
      <c r="E917" s="313" t="s">
        <v>5</v>
      </c>
      <c r="F917" s="313" t="s">
        <v>5</v>
      </c>
      <c r="G917" s="313" t="s">
        <v>5</v>
      </c>
      <c r="H917" s="314" t="s">
        <v>1806</v>
      </c>
      <c r="I917" s="314" t="s">
        <v>1685</v>
      </c>
      <c r="J917" s="314" t="s">
        <v>1685</v>
      </c>
      <c r="K917" s="348">
        <v>142000</v>
      </c>
      <c r="L917" s="348">
        <v>0</v>
      </c>
      <c r="M917" s="348">
        <v>0</v>
      </c>
      <c r="N917" s="348">
        <v>0</v>
      </c>
      <c r="O917" s="348">
        <v>142000</v>
      </c>
      <c r="P917" s="348">
        <v>53956</v>
      </c>
      <c r="Q917" s="348">
        <v>88044</v>
      </c>
      <c r="R917" s="348">
        <v>55589</v>
      </c>
      <c r="S917" s="348">
        <v>-1633</v>
      </c>
      <c r="T917" s="358">
        <f t="shared" si="31"/>
        <v>0.37997183098591547</v>
      </c>
      <c r="U917" s="298" t="s">
        <v>1807</v>
      </c>
      <c r="V917" s="303"/>
      <c r="W917" s="303"/>
      <c r="X917" s="336"/>
      <c r="Y917" s="336"/>
      <c r="Z917" s="336"/>
      <c r="AA917" s="336"/>
      <c r="AB917" s="365" t="e">
        <f t="shared" si="30"/>
        <v>#DIV/0!</v>
      </c>
      <c r="AC917" s="313" t="s">
        <v>51</v>
      </c>
      <c r="AD917" s="315">
        <v>53956</v>
      </c>
      <c r="AE917" s="315">
        <v>53956</v>
      </c>
      <c r="AF917" s="315">
        <v>0</v>
      </c>
      <c r="AG917" s="315">
        <v>37.997183098591549</v>
      </c>
      <c r="AH917" s="315">
        <v>1.1991130963420546E-2</v>
      </c>
      <c r="AI917" s="315">
        <v>120000</v>
      </c>
      <c r="AJ917" s="315">
        <v>8000</v>
      </c>
      <c r="AK917" s="315">
        <v>0</v>
      </c>
      <c r="AL917" s="315">
        <v>0</v>
      </c>
      <c r="AM917" s="315">
        <v>128000</v>
      </c>
      <c r="AN917" s="315">
        <v>55589</v>
      </c>
      <c r="AO917" s="315">
        <v>55589</v>
      </c>
      <c r="AP917" s="315">
        <v>0</v>
      </c>
      <c r="AQ917" s="315">
        <v>72411</v>
      </c>
      <c r="AR917" s="315">
        <v>43.428906249999997</v>
      </c>
      <c r="AS917" s="315">
        <v>1.3552693668508165E-2</v>
      </c>
      <c r="AT917" s="297">
        <v>-2.9376315458094227</v>
      </c>
      <c r="AU917" s="297">
        <v>-1.5615627050876192E-3</v>
      </c>
    </row>
    <row r="918" spans="1:47" ht="22.5" customHeight="1">
      <c r="A918" s="356">
        <v>232040105001</v>
      </c>
      <c r="B918" s="311" t="s">
        <v>235</v>
      </c>
      <c r="C918" s="311" t="s">
        <v>7</v>
      </c>
      <c r="D918" s="311" t="s">
        <v>67</v>
      </c>
      <c r="E918" s="311" t="s">
        <v>13</v>
      </c>
      <c r="F918" s="311" t="s">
        <v>15</v>
      </c>
      <c r="G918" s="311" t="s">
        <v>17</v>
      </c>
      <c r="H918" s="298" t="s">
        <v>18</v>
      </c>
      <c r="I918" s="298" t="s">
        <v>1685</v>
      </c>
      <c r="J918" s="298" t="s">
        <v>1685</v>
      </c>
      <c r="K918" s="339">
        <v>1000</v>
      </c>
      <c r="L918" s="339">
        <v>0</v>
      </c>
      <c r="M918" s="339">
        <v>0</v>
      </c>
      <c r="N918" s="339">
        <v>0</v>
      </c>
      <c r="O918" s="339">
        <v>1000</v>
      </c>
      <c r="P918" s="339">
        <v>480</v>
      </c>
      <c r="Q918" s="339">
        <v>520</v>
      </c>
      <c r="R918" s="339">
        <v>0</v>
      </c>
      <c r="S918" s="339">
        <v>480</v>
      </c>
      <c r="T918" s="359">
        <f t="shared" si="31"/>
        <v>0.48</v>
      </c>
      <c r="U918" s="298" t="s">
        <v>3666</v>
      </c>
      <c r="V918" s="298" t="s">
        <v>3666</v>
      </c>
      <c r="W918" s="298"/>
      <c r="X918" s="311"/>
      <c r="Y918" s="311"/>
      <c r="Z918" s="311"/>
      <c r="AA918" s="311"/>
      <c r="AB918" s="339" t="e">
        <f t="shared" si="30"/>
        <v>#DIV/0!</v>
      </c>
      <c r="AC918" s="311" t="s">
        <v>51</v>
      </c>
      <c r="AD918" s="312">
        <v>480</v>
      </c>
      <c r="AE918" s="312">
        <v>480</v>
      </c>
      <c r="AF918" s="312">
        <v>0</v>
      </c>
      <c r="AG918" s="312">
        <v>48</v>
      </c>
      <c r="AH918" s="312">
        <v>1.0667475095340391E-4</v>
      </c>
      <c r="AI918" s="312">
        <v>1000</v>
      </c>
      <c r="AJ918" s="312">
        <v>0</v>
      </c>
      <c r="AK918" s="312">
        <v>0</v>
      </c>
      <c r="AL918" s="312">
        <v>0</v>
      </c>
      <c r="AM918" s="312">
        <v>1000</v>
      </c>
      <c r="AN918" s="312">
        <v>0</v>
      </c>
      <c r="AO918" s="312">
        <v>0</v>
      </c>
      <c r="AP918" s="312">
        <v>0</v>
      </c>
      <c r="AQ918" s="312">
        <v>1000</v>
      </c>
      <c r="AR918" s="312">
        <v>0</v>
      </c>
      <c r="AS918" s="312">
        <v>0</v>
      </c>
      <c r="AT918" s="297" t="s">
        <v>631</v>
      </c>
      <c r="AU918" s="297">
        <v>1.0667475095340391E-4</v>
      </c>
    </row>
    <row r="919" spans="1:47" ht="22.5" customHeight="1">
      <c r="A919" s="356">
        <v>232040105002</v>
      </c>
      <c r="B919" s="311" t="s">
        <v>235</v>
      </c>
      <c r="C919" s="311" t="s">
        <v>7</v>
      </c>
      <c r="D919" s="311" t="s">
        <v>67</v>
      </c>
      <c r="E919" s="311" t="s">
        <v>21</v>
      </c>
      <c r="F919" s="311" t="s">
        <v>21</v>
      </c>
      <c r="G919" s="311" t="s">
        <v>23</v>
      </c>
      <c r="H919" s="298" t="s">
        <v>27</v>
      </c>
      <c r="I919" s="298" t="s">
        <v>1685</v>
      </c>
      <c r="J919" s="298" t="s">
        <v>1685</v>
      </c>
      <c r="K919" s="339">
        <v>54000</v>
      </c>
      <c r="L919" s="339">
        <v>0</v>
      </c>
      <c r="M919" s="339">
        <v>0</v>
      </c>
      <c r="N919" s="339">
        <v>0</v>
      </c>
      <c r="O919" s="339">
        <v>54000</v>
      </c>
      <c r="P919" s="339">
        <v>29250</v>
      </c>
      <c r="Q919" s="339">
        <v>24750</v>
      </c>
      <c r="R919" s="339">
        <v>24890</v>
      </c>
      <c r="S919" s="339">
        <v>4360</v>
      </c>
      <c r="T919" s="359">
        <f t="shared" si="31"/>
        <v>0.54166666666666663</v>
      </c>
      <c r="U919" s="298" t="s">
        <v>1808</v>
      </c>
      <c r="V919" s="298"/>
      <c r="W919" s="298"/>
      <c r="X919" s="311"/>
      <c r="Y919" s="311"/>
      <c r="Z919" s="311"/>
      <c r="AA919" s="311"/>
      <c r="AB919" s="339" t="e">
        <f t="shared" si="30"/>
        <v>#DIV/0!</v>
      </c>
      <c r="AC919" s="311" t="s">
        <v>51</v>
      </c>
      <c r="AD919" s="312">
        <v>29250</v>
      </c>
      <c r="AE919" s="312">
        <v>29250</v>
      </c>
      <c r="AF919" s="312">
        <v>0</v>
      </c>
      <c r="AG919" s="312">
        <v>54.166666666666664</v>
      </c>
      <c r="AH919" s="312">
        <v>6.5004926362230509E-3</v>
      </c>
      <c r="AI919" s="312">
        <v>17000</v>
      </c>
      <c r="AJ919" s="312">
        <v>8000</v>
      </c>
      <c r="AK919" s="312">
        <v>0</v>
      </c>
      <c r="AL919" s="312">
        <v>0</v>
      </c>
      <c r="AM919" s="312">
        <v>25000</v>
      </c>
      <c r="AN919" s="312">
        <v>24890</v>
      </c>
      <c r="AO919" s="312">
        <v>24890</v>
      </c>
      <c r="AP919" s="312">
        <v>0</v>
      </c>
      <c r="AQ919" s="312">
        <v>110</v>
      </c>
      <c r="AR919" s="312">
        <v>99.56</v>
      </c>
      <c r="AS919" s="312">
        <v>6.0682247460678946E-3</v>
      </c>
      <c r="AT919" s="297">
        <v>17.517075130574529</v>
      </c>
      <c r="AU919" s="297">
        <v>4.3226789015515625E-4</v>
      </c>
    </row>
    <row r="920" spans="1:47" ht="22.5" customHeight="1">
      <c r="A920" s="356">
        <v>232040105003</v>
      </c>
      <c r="B920" s="311" t="s">
        <v>235</v>
      </c>
      <c r="C920" s="311" t="s">
        <v>7</v>
      </c>
      <c r="D920" s="311" t="s">
        <v>67</v>
      </c>
      <c r="E920" s="311" t="s">
        <v>56</v>
      </c>
      <c r="F920" s="311" t="s">
        <v>28</v>
      </c>
      <c r="G920" s="311" t="s">
        <v>23</v>
      </c>
      <c r="H920" s="298" t="s">
        <v>1809</v>
      </c>
      <c r="I920" s="298" t="s">
        <v>1685</v>
      </c>
      <c r="J920" s="298" t="s">
        <v>1685</v>
      </c>
      <c r="K920" s="339">
        <v>20000</v>
      </c>
      <c r="L920" s="339">
        <v>0</v>
      </c>
      <c r="M920" s="339">
        <v>0</v>
      </c>
      <c r="N920" s="339">
        <v>0</v>
      </c>
      <c r="O920" s="339">
        <v>20000</v>
      </c>
      <c r="P920" s="339">
        <v>14226</v>
      </c>
      <c r="Q920" s="339">
        <v>5774</v>
      </c>
      <c r="R920" s="339">
        <v>18699</v>
      </c>
      <c r="S920" s="339">
        <v>-4473</v>
      </c>
      <c r="T920" s="359">
        <f t="shared" si="31"/>
        <v>0.71130000000000004</v>
      </c>
      <c r="U920" s="298" t="s">
        <v>1810</v>
      </c>
      <c r="V920" s="298"/>
      <c r="W920" s="298"/>
      <c r="X920" s="311"/>
      <c r="Y920" s="311"/>
      <c r="Z920" s="311"/>
      <c r="AA920" s="311"/>
      <c r="AB920" s="339" t="e">
        <f t="shared" si="30"/>
        <v>#DIV/0!</v>
      </c>
      <c r="AC920" s="311" t="s">
        <v>51</v>
      </c>
      <c r="AD920" s="312">
        <v>14226</v>
      </c>
      <c r="AE920" s="312">
        <v>14226</v>
      </c>
      <c r="AF920" s="312">
        <v>0</v>
      </c>
      <c r="AG920" s="312">
        <v>71.13000000000001</v>
      </c>
      <c r="AH920" s="312">
        <v>3.1615729313815085E-3</v>
      </c>
      <c r="AI920" s="312">
        <v>21000</v>
      </c>
      <c r="AJ920" s="312">
        <v>0</v>
      </c>
      <c r="AK920" s="312">
        <v>0</v>
      </c>
      <c r="AL920" s="312">
        <v>0</v>
      </c>
      <c r="AM920" s="312">
        <v>21000</v>
      </c>
      <c r="AN920" s="312">
        <v>18699</v>
      </c>
      <c r="AO920" s="312">
        <v>18699</v>
      </c>
      <c r="AP920" s="312">
        <v>0</v>
      </c>
      <c r="AQ920" s="312">
        <v>2301</v>
      </c>
      <c r="AR920" s="312">
        <v>89.042857142857144</v>
      </c>
      <c r="AS920" s="312">
        <v>4.5588483136489982E-3</v>
      </c>
      <c r="AT920" s="297">
        <v>-23.921065297609498</v>
      </c>
      <c r="AU920" s="297">
        <v>-1.3972753822674897E-3</v>
      </c>
    </row>
    <row r="921" spans="1:47" ht="22.5" customHeight="1">
      <c r="A921" s="356">
        <v>232040105004</v>
      </c>
      <c r="B921" s="311" t="s">
        <v>235</v>
      </c>
      <c r="C921" s="311" t="s">
        <v>7</v>
      </c>
      <c r="D921" s="311" t="s">
        <v>67</v>
      </c>
      <c r="E921" s="311" t="s">
        <v>46</v>
      </c>
      <c r="F921" s="311" t="s">
        <v>15</v>
      </c>
      <c r="G921" s="311" t="s">
        <v>17</v>
      </c>
      <c r="H921" s="298" t="s">
        <v>1811</v>
      </c>
      <c r="I921" s="298" t="s">
        <v>1685</v>
      </c>
      <c r="J921" s="298" t="s">
        <v>1685</v>
      </c>
      <c r="K921" s="339">
        <v>67000</v>
      </c>
      <c r="L921" s="339">
        <v>0</v>
      </c>
      <c r="M921" s="339">
        <v>0</v>
      </c>
      <c r="N921" s="339">
        <v>0</v>
      </c>
      <c r="O921" s="339">
        <v>67000</v>
      </c>
      <c r="P921" s="339">
        <v>10000</v>
      </c>
      <c r="Q921" s="339">
        <v>57000</v>
      </c>
      <c r="R921" s="339">
        <v>12000</v>
      </c>
      <c r="S921" s="339">
        <v>-2000</v>
      </c>
      <c r="T921" s="359">
        <f t="shared" si="31"/>
        <v>0.14925373134328357</v>
      </c>
      <c r="U921" s="298" t="s">
        <v>1812</v>
      </c>
      <c r="V921" s="298" t="s">
        <v>4009</v>
      </c>
      <c r="W921" s="298"/>
      <c r="X921" s="311"/>
      <c r="Y921" s="311"/>
      <c r="Z921" s="311"/>
      <c r="AA921" s="311"/>
      <c r="AB921" s="339" t="e">
        <f t="shared" si="30"/>
        <v>#DIV/0!</v>
      </c>
      <c r="AC921" s="311" t="s">
        <v>51</v>
      </c>
      <c r="AD921" s="312">
        <v>10000</v>
      </c>
      <c r="AE921" s="312">
        <v>10000</v>
      </c>
      <c r="AF921" s="312">
        <v>0</v>
      </c>
      <c r="AG921" s="312">
        <v>14.925373134328357</v>
      </c>
      <c r="AH921" s="312">
        <v>2.2223906448625816E-3</v>
      </c>
      <c r="AI921" s="312">
        <v>81000</v>
      </c>
      <c r="AJ921" s="312">
        <v>0</v>
      </c>
      <c r="AK921" s="312">
        <v>0</v>
      </c>
      <c r="AL921" s="312">
        <v>0</v>
      </c>
      <c r="AM921" s="312">
        <v>81000</v>
      </c>
      <c r="AN921" s="312">
        <v>12000</v>
      </c>
      <c r="AO921" s="312">
        <v>12000</v>
      </c>
      <c r="AP921" s="312">
        <v>0</v>
      </c>
      <c r="AQ921" s="312">
        <v>69000</v>
      </c>
      <c r="AR921" s="312">
        <v>14.814814814814813</v>
      </c>
      <c r="AS921" s="312">
        <v>2.9256206087912707E-3</v>
      </c>
      <c r="AT921" s="297">
        <v>-16.666666666666664</v>
      </c>
      <c r="AU921" s="297">
        <v>-7.0322996392868913E-4</v>
      </c>
    </row>
    <row r="922" spans="1:47" ht="22.5" customHeight="1">
      <c r="A922" s="356">
        <v>232040201000</v>
      </c>
      <c r="B922" s="313" t="s">
        <v>235</v>
      </c>
      <c r="C922" s="313" t="s">
        <v>4</v>
      </c>
      <c r="D922" s="313" t="s">
        <v>7</v>
      </c>
      <c r="E922" s="313" t="s">
        <v>5</v>
      </c>
      <c r="F922" s="313" t="s">
        <v>5</v>
      </c>
      <c r="G922" s="313" t="s">
        <v>5</v>
      </c>
      <c r="H922" s="314" t="s">
        <v>1813</v>
      </c>
      <c r="I922" s="314" t="s">
        <v>1685</v>
      </c>
      <c r="J922" s="314" t="s">
        <v>1685</v>
      </c>
      <c r="K922" s="348">
        <v>13680000</v>
      </c>
      <c r="L922" s="348">
        <v>-368000</v>
      </c>
      <c r="M922" s="348">
        <v>0</v>
      </c>
      <c r="N922" s="348">
        <v>0</v>
      </c>
      <c r="O922" s="348">
        <v>13312000</v>
      </c>
      <c r="P922" s="348">
        <v>12907110</v>
      </c>
      <c r="Q922" s="348">
        <v>404890</v>
      </c>
      <c r="R922" s="348">
        <v>13486275</v>
      </c>
      <c r="S922" s="348">
        <v>-579165</v>
      </c>
      <c r="T922" s="358">
        <f t="shared" si="31"/>
        <v>0.96958458533653846</v>
      </c>
      <c r="U922" s="298" t="s">
        <v>1814</v>
      </c>
      <c r="V922" s="303"/>
      <c r="W922" s="303"/>
      <c r="X922" s="336"/>
      <c r="Y922" s="336"/>
      <c r="Z922" s="336"/>
      <c r="AA922" s="336"/>
      <c r="AB922" s="365" t="e">
        <f t="shared" si="30"/>
        <v>#DIV/0!</v>
      </c>
      <c r="AC922" s="313" t="s">
        <v>69</v>
      </c>
      <c r="AD922" s="315">
        <v>12907110</v>
      </c>
      <c r="AE922" s="315">
        <v>12907110</v>
      </c>
      <c r="AF922" s="315">
        <v>0</v>
      </c>
      <c r="AG922" s="315">
        <v>96.95845853365384</v>
      </c>
      <c r="AH922" s="315">
        <v>2.8684640516212276</v>
      </c>
      <c r="AI922" s="315">
        <v>12941000</v>
      </c>
      <c r="AJ922" s="315">
        <v>554000</v>
      </c>
      <c r="AK922" s="315">
        <v>0</v>
      </c>
      <c r="AL922" s="315">
        <v>0</v>
      </c>
      <c r="AM922" s="315">
        <v>13495000</v>
      </c>
      <c r="AN922" s="315">
        <v>13486275</v>
      </c>
      <c r="AO922" s="315">
        <v>13486275</v>
      </c>
      <c r="AP922" s="315">
        <v>0</v>
      </c>
      <c r="AQ922" s="315">
        <v>8725</v>
      </c>
      <c r="AR922" s="315">
        <v>99.935346424601704</v>
      </c>
      <c r="AS922" s="315">
        <v>3.2879770063188749</v>
      </c>
      <c r="AT922" s="297">
        <v>-4.2944771628933864</v>
      </c>
      <c r="AU922" s="297">
        <v>-0.41951295469764727</v>
      </c>
    </row>
    <row r="923" spans="1:47" ht="22.5" customHeight="1">
      <c r="A923" s="356">
        <v>232040201001</v>
      </c>
      <c r="B923" s="311" t="s">
        <v>235</v>
      </c>
      <c r="C923" s="311" t="s">
        <v>4</v>
      </c>
      <c r="D923" s="311" t="s">
        <v>7</v>
      </c>
      <c r="E923" s="311" t="s">
        <v>4</v>
      </c>
      <c r="F923" s="311" t="s">
        <v>15</v>
      </c>
      <c r="G923" s="311" t="s">
        <v>17</v>
      </c>
      <c r="H923" s="298" t="s">
        <v>516</v>
      </c>
      <c r="I923" s="298" t="s">
        <v>1685</v>
      </c>
      <c r="J923" s="298" t="s">
        <v>1685</v>
      </c>
      <c r="K923" s="339">
        <v>7362000</v>
      </c>
      <c r="L923" s="339">
        <v>-454000</v>
      </c>
      <c r="M923" s="339">
        <v>0</v>
      </c>
      <c r="N923" s="339">
        <v>0</v>
      </c>
      <c r="O923" s="339">
        <v>6908000</v>
      </c>
      <c r="P923" s="339">
        <v>6907500</v>
      </c>
      <c r="Q923" s="339">
        <v>500</v>
      </c>
      <c r="R923" s="339">
        <v>7348200</v>
      </c>
      <c r="S923" s="339">
        <v>-440700</v>
      </c>
      <c r="T923" s="359">
        <f t="shared" si="31"/>
        <v>0.99992762015055003</v>
      </c>
      <c r="U923" s="298" t="s">
        <v>3666</v>
      </c>
      <c r="V923" s="303"/>
      <c r="W923" s="303"/>
      <c r="X923" s="336"/>
      <c r="Y923" s="336"/>
      <c r="Z923" s="336"/>
      <c r="AA923" s="336"/>
      <c r="AB923" s="365" t="e">
        <f t="shared" si="30"/>
        <v>#DIV/0!</v>
      </c>
      <c r="AC923" s="311" t="s">
        <v>69</v>
      </c>
      <c r="AD923" s="312">
        <v>6907500</v>
      </c>
      <c r="AE923" s="312">
        <v>6907500</v>
      </c>
      <c r="AF923" s="312">
        <v>0</v>
      </c>
      <c r="AG923" s="312">
        <v>99.992762015055007</v>
      </c>
      <c r="AH923" s="312">
        <v>1.5351163379388282</v>
      </c>
      <c r="AI923" s="312">
        <v>6967000</v>
      </c>
      <c r="AJ923" s="312">
        <v>382000</v>
      </c>
      <c r="AK923" s="312">
        <v>0</v>
      </c>
      <c r="AL923" s="312">
        <v>0</v>
      </c>
      <c r="AM923" s="312">
        <v>7349000</v>
      </c>
      <c r="AN923" s="312">
        <v>7348200</v>
      </c>
      <c r="AO923" s="312">
        <v>7348200</v>
      </c>
      <c r="AP923" s="312">
        <v>0</v>
      </c>
      <c r="AQ923" s="312">
        <v>800</v>
      </c>
      <c r="AR923" s="312">
        <v>99.989114165192532</v>
      </c>
      <c r="AS923" s="312">
        <v>1.7915037797933349</v>
      </c>
      <c r="AT923" s="297">
        <v>-5.9973871152118887</v>
      </c>
      <c r="AU923" s="297">
        <v>-0.25638744185450668</v>
      </c>
    </row>
    <row r="924" spans="1:47" ht="22.5" customHeight="1">
      <c r="A924" s="356">
        <v>232040201002</v>
      </c>
      <c r="B924" s="311" t="s">
        <v>235</v>
      </c>
      <c r="C924" s="311" t="s">
        <v>4</v>
      </c>
      <c r="D924" s="311" t="s">
        <v>7</v>
      </c>
      <c r="E924" s="311" t="s">
        <v>251</v>
      </c>
      <c r="F924" s="311" t="s">
        <v>7</v>
      </c>
      <c r="G924" s="311" t="s">
        <v>517</v>
      </c>
      <c r="H924" s="298" t="s">
        <v>518</v>
      </c>
      <c r="I924" s="298" t="s">
        <v>1685</v>
      </c>
      <c r="J924" s="298" t="s">
        <v>1685</v>
      </c>
      <c r="K924" s="339">
        <v>594000</v>
      </c>
      <c r="L924" s="339">
        <v>0</v>
      </c>
      <c r="M924" s="339">
        <v>0</v>
      </c>
      <c r="N924" s="339">
        <v>0</v>
      </c>
      <c r="O924" s="339">
        <v>594000</v>
      </c>
      <c r="P924" s="339">
        <v>594000</v>
      </c>
      <c r="Q924" s="339">
        <v>0</v>
      </c>
      <c r="R924" s="339">
        <v>594000</v>
      </c>
      <c r="S924" s="339">
        <v>0</v>
      </c>
      <c r="T924" s="359">
        <f t="shared" si="31"/>
        <v>1</v>
      </c>
      <c r="U924" s="298" t="s">
        <v>3666</v>
      </c>
      <c r="V924" s="303"/>
      <c r="W924" s="303"/>
      <c r="X924" s="336"/>
      <c r="Y924" s="336"/>
      <c r="Z924" s="336"/>
      <c r="AA924" s="336"/>
      <c r="AB924" s="365" t="e">
        <f t="shared" si="30"/>
        <v>#DIV/0!</v>
      </c>
      <c r="AC924" s="311" t="s">
        <v>69</v>
      </c>
      <c r="AD924" s="312">
        <v>594000</v>
      </c>
      <c r="AE924" s="312">
        <v>594000</v>
      </c>
      <c r="AF924" s="312">
        <v>0</v>
      </c>
      <c r="AG924" s="312">
        <v>100</v>
      </c>
      <c r="AH924" s="312">
        <v>0.13201000430483736</v>
      </c>
      <c r="AI924" s="312">
        <v>594000</v>
      </c>
      <c r="AJ924" s="312">
        <v>0</v>
      </c>
      <c r="AK924" s="312">
        <v>0</v>
      </c>
      <c r="AL924" s="312">
        <v>0</v>
      </c>
      <c r="AM924" s="312">
        <v>594000</v>
      </c>
      <c r="AN924" s="312">
        <v>594000</v>
      </c>
      <c r="AO924" s="312">
        <v>594000</v>
      </c>
      <c r="AP924" s="312">
        <v>0</v>
      </c>
      <c r="AQ924" s="312">
        <v>0</v>
      </c>
      <c r="AR924" s="312">
        <v>100</v>
      </c>
      <c r="AS924" s="312">
        <v>0.1448182201351679</v>
      </c>
      <c r="AT924" s="297">
        <v>0</v>
      </c>
      <c r="AU924" s="297">
        <v>-1.2808215830330538E-2</v>
      </c>
    </row>
    <row r="925" spans="1:47" ht="22.5" customHeight="1">
      <c r="A925" s="356">
        <v>232040201003</v>
      </c>
      <c r="B925" s="311" t="s">
        <v>235</v>
      </c>
      <c r="C925" s="311" t="s">
        <v>4</v>
      </c>
      <c r="D925" s="311" t="s">
        <v>7</v>
      </c>
      <c r="E925" s="311" t="s">
        <v>251</v>
      </c>
      <c r="F925" s="311" t="s">
        <v>235</v>
      </c>
      <c r="G925" s="311" t="s">
        <v>521</v>
      </c>
      <c r="H925" s="298" t="s">
        <v>522</v>
      </c>
      <c r="I925" s="298" t="s">
        <v>1685</v>
      </c>
      <c r="J925" s="298" t="s">
        <v>1685</v>
      </c>
      <c r="K925" s="339">
        <v>270000</v>
      </c>
      <c r="L925" s="339">
        <v>0</v>
      </c>
      <c r="M925" s="339">
        <v>0</v>
      </c>
      <c r="N925" s="339">
        <v>0</v>
      </c>
      <c r="O925" s="339">
        <v>270000</v>
      </c>
      <c r="P925" s="339">
        <v>270000</v>
      </c>
      <c r="Q925" s="339">
        <v>0</v>
      </c>
      <c r="R925" s="339">
        <v>270000</v>
      </c>
      <c r="S925" s="339">
        <v>0</v>
      </c>
      <c r="T925" s="359">
        <f t="shared" si="31"/>
        <v>1</v>
      </c>
      <c r="U925" s="298" t="s">
        <v>3666</v>
      </c>
      <c r="V925" s="303"/>
      <c r="W925" s="303"/>
      <c r="X925" s="336"/>
      <c r="Y925" s="336"/>
      <c r="Z925" s="336"/>
      <c r="AA925" s="336"/>
      <c r="AB925" s="365" t="e">
        <f t="shared" si="30"/>
        <v>#DIV/0!</v>
      </c>
      <c r="AC925" s="311" t="s">
        <v>69</v>
      </c>
      <c r="AD925" s="312">
        <v>270000</v>
      </c>
      <c r="AE925" s="312">
        <v>270000</v>
      </c>
      <c r="AF925" s="312">
        <v>0</v>
      </c>
      <c r="AG925" s="312">
        <v>100</v>
      </c>
      <c r="AH925" s="312">
        <v>6.0004547411289709E-2</v>
      </c>
      <c r="AI925" s="312">
        <v>270000</v>
      </c>
      <c r="AJ925" s="312">
        <v>0</v>
      </c>
      <c r="AK925" s="312">
        <v>0</v>
      </c>
      <c r="AL925" s="312">
        <v>0</v>
      </c>
      <c r="AM925" s="312">
        <v>270000</v>
      </c>
      <c r="AN925" s="312">
        <v>270000</v>
      </c>
      <c r="AO925" s="312">
        <v>270000</v>
      </c>
      <c r="AP925" s="312">
        <v>0</v>
      </c>
      <c r="AQ925" s="312">
        <v>0</v>
      </c>
      <c r="AR925" s="312">
        <v>100</v>
      </c>
      <c r="AS925" s="312">
        <v>6.5826463697803594E-2</v>
      </c>
      <c r="AT925" s="297">
        <v>0</v>
      </c>
      <c r="AU925" s="297">
        <v>-5.8219162865138854E-3</v>
      </c>
    </row>
    <row r="926" spans="1:47" ht="22.5" customHeight="1">
      <c r="A926" s="356">
        <v>232040201004</v>
      </c>
      <c r="B926" s="311" t="s">
        <v>235</v>
      </c>
      <c r="C926" s="311" t="s">
        <v>4</v>
      </c>
      <c r="D926" s="311" t="s">
        <v>7</v>
      </c>
      <c r="E926" s="311" t="s">
        <v>251</v>
      </c>
      <c r="F926" s="311" t="s">
        <v>67</v>
      </c>
      <c r="G926" s="311" t="s">
        <v>523</v>
      </c>
      <c r="H926" s="298" t="s">
        <v>524</v>
      </c>
      <c r="I926" s="298" t="s">
        <v>1685</v>
      </c>
      <c r="J926" s="298" t="s">
        <v>1685</v>
      </c>
      <c r="K926" s="339">
        <v>94000</v>
      </c>
      <c r="L926" s="339">
        <v>112000</v>
      </c>
      <c r="M926" s="339">
        <v>0</v>
      </c>
      <c r="N926" s="339">
        <v>0</v>
      </c>
      <c r="O926" s="339">
        <v>206000</v>
      </c>
      <c r="P926" s="339">
        <v>205760</v>
      </c>
      <c r="Q926" s="339">
        <v>240</v>
      </c>
      <c r="R926" s="339">
        <v>229760</v>
      </c>
      <c r="S926" s="339">
        <v>-24000</v>
      </c>
      <c r="T926" s="359">
        <f t="shared" si="31"/>
        <v>0.99883495145631063</v>
      </c>
      <c r="U926" s="298" t="s">
        <v>3666</v>
      </c>
      <c r="V926" s="303"/>
      <c r="W926" s="303"/>
      <c r="X926" s="336"/>
      <c r="Y926" s="336"/>
      <c r="Z926" s="336"/>
      <c r="AA926" s="336"/>
      <c r="AB926" s="365" t="e">
        <f t="shared" si="30"/>
        <v>#DIV/0!</v>
      </c>
      <c r="AC926" s="311" t="s">
        <v>69</v>
      </c>
      <c r="AD926" s="312">
        <v>205760</v>
      </c>
      <c r="AE926" s="312">
        <v>205760</v>
      </c>
      <c r="AF926" s="312">
        <v>0</v>
      </c>
      <c r="AG926" s="312">
        <v>99.883495145631059</v>
      </c>
      <c r="AH926" s="312">
        <v>4.572790990869248E-2</v>
      </c>
      <c r="AI926" s="312">
        <v>70000</v>
      </c>
      <c r="AJ926" s="312">
        <v>160000</v>
      </c>
      <c r="AK926" s="312">
        <v>0</v>
      </c>
      <c r="AL926" s="312">
        <v>0</v>
      </c>
      <c r="AM926" s="312">
        <v>230000</v>
      </c>
      <c r="AN926" s="312">
        <v>229760</v>
      </c>
      <c r="AO926" s="312">
        <v>229760</v>
      </c>
      <c r="AP926" s="312">
        <v>0</v>
      </c>
      <c r="AQ926" s="312">
        <v>240</v>
      </c>
      <c r="AR926" s="312">
        <v>99.895652173913035</v>
      </c>
      <c r="AS926" s="312">
        <v>5.6015882589656861E-2</v>
      </c>
      <c r="AT926" s="297">
        <v>-10.445682451253482</v>
      </c>
      <c r="AU926" s="297">
        <v>-1.0287972680964381E-2</v>
      </c>
    </row>
    <row r="927" spans="1:47" ht="22.5" customHeight="1">
      <c r="A927" s="356">
        <v>232040201005</v>
      </c>
      <c r="B927" s="311" t="s">
        <v>235</v>
      </c>
      <c r="C927" s="311" t="s">
        <v>4</v>
      </c>
      <c r="D927" s="311" t="s">
        <v>7</v>
      </c>
      <c r="E927" s="311" t="s">
        <v>251</v>
      </c>
      <c r="F927" s="311" t="s">
        <v>253</v>
      </c>
      <c r="G927" s="311" t="s">
        <v>255</v>
      </c>
      <c r="H927" s="298" t="s">
        <v>256</v>
      </c>
      <c r="I927" s="298" t="s">
        <v>1685</v>
      </c>
      <c r="J927" s="298" t="s">
        <v>1685</v>
      </c>
      <c r="K927" s="339">
        <v>804000</v>
      </c>
      <c r="L927" s="339">
        <v>0</v>
      </c>
      <c r="M927" s="339">
        <v>0</v>
      </c>
      <c r="N927" s="339">
        <v>0</v>
      </c>
      <c r="O927" s="339">
        <v>804000</v>
      </c>
      <c r="P927" s="339">
        <v>456259</v>
      </c>
      <c r="Q927" s="339">
        <v>347741</v>
      </c>
      <c r="R927" s="339">
        <v>275287</v>
      </c>
      <c r="S927" s="339">
        <v>180972</v>
      </c>
      <c r="T927" s="359">
        <f t="shared" si="31"/>
        <v>0.56748631840796016</v>
      </c>
      <c r="U927" s="298" t="s">
        <v>3666</v>
      </c>
      <c r="V927" s="303"/>
      <c r="W927" s="303"/>
      <c r="X927" s="336"/>
      <c r="Y927" s="336"/>
      <c r="Z927" s="336"/>
      <c r="AA927" s="336"/>
      <c r="AB927" s="365" t="e">
        <f t="shared" si="30"/>
        <v>#DIV/0!</v>
      </c>
      <c r="AC927" s="311" t="s">
        <v>69</v>
      </c>
      <c r="AD927" s="312">
        <v>456259</v>
      </c>
      <c r="AE927" s="312">
        <v>456259</v>
      </c>
      <c r="AF927" s="312">
        <v>0</v>
      </c>
      <c r="AG927" s="312">
        <v>56.748631840796016</v>
      </c>
      <c r="AH927" s="312">
        <v>0.10139857332343567</v>
      </c>
      <c r="AI927" s="312">
        <v>281000</v>
      </c>
      <c r="AJ927" s="312">
        <v>0</v>
      </c>
      <c r="AK927" s="312">
        <v>0</v>
      </c>
      <c r="AL927" s="312">
        <v>0</v>
      </c>
      <c r="AM927" s="312">
        <v>281000</v>
      </c>
      <c r="AN927" s="312">
        <v>275287</v>
      </c>
      <c r="AO927" s="312">
        <v>275287</v>
      </c>
      <c r="AP927" s="312">
        <v>0</v>
      </c>
      <c r="AQ927" s="312">
        <v>5713</v>
      </c>
      <c r="AR927" s="312">
        <v>97.966903914590759</v>
      </c>
      <c r="AS927" s="312">
        <v>6.711544337769354E-2</v>
      </c>
      <c r="AT927" s="297">
        <v>65.739391980006317</v>
      </c>
      <c r="AU927" s="297">
        <v>3.4283129945742133E-2</v>
      </c>
    </row>
    <row r="928" spans="1:47" ht="22.5" customHeight="1">
      <c r="A928" s="356">
        <v>232040201006</v>
      </c>
      <c r="B928" s="311" t="s">
        <v>235</v>
      </c>
      <c r="C928" s="311" t="s">
        <v>4</v>
      </c>
      <c r="D928" s="311" t="s">
        <v>7</v>
      </c>
      <c r="E928" s="311" t="s">
        <v>251</v>
      </c>
      <c r="F928" s="311" t="s">
        <v>56</v>
      </c>
      <c r="G928" s="311" t="s">
        <v>59</v>
      </c>
      <c r="H928" s="298" t="s">
        <v>527</v>
      </c>
      <c r="I928" s="298" t="s">
        <v>1685</v>
      </c>
      <c r="J928" s="298" t="s">
        <v>1685</v>
      </c>
      <c r="K928" s="339">
        <v>1330000</v>
      </c>
      <c r="L928" s="339">
        <v>24000</v>
      </c>
      <c r="M928" s="339">
        <v>0</v>
      </c>
      <c r="N928" s="339">
        <v>0</v>
      </c>
      <c r="O928" s="339">
        <v>1354000</v>
      </c>
      <c r="P928" s="339">
        <v>1353590</v>
      </c>
      <c r="Q928" s="339">
        <v>410</v>
      </c>
      <c r="R928" s="339">
        <v>1327544</v>
      </c>
      <c r="S928" s="339">
        <v>26046</v>
      </c>
      <c r="T928" s="359">
        <f t="shared" si="31"/>
        <v>0.9996971935007386</v>
      </c>
      <c r="U928" s="298" t="s">
        <v>3666</v>
      </c>
      <c r="V928" s="303"/>
      <c r="W928" s="303"/>
      <c r="X928" s="336"/>
      <c r="Y928" s="336"/>
      <c r="Z928" s="336"/>
      <c r="AA928" s="336"/>
      <c r="AB928" s="365" t="e">
        <f t="shared" si="30"/>
        <v>#DIV/0!</v>
      </c>
      <c r="AC928" s="311" t="s">
        <v>69</v>
      </c>
      <c r="AD928" s="312">
        <v>1353590</v>
      </c>
      <c r="AE928" s="312">
        <v>1353590</v>
      </c>
      <c r="AF928" s="312">
        <v>0</v>
      </c>
      <c r="AG928" s="312">
        <v>99.969719350073859</v>
      </c>
      <c r="AH928" s="312">
        <v>0.3008205752979542</v>
      </c>
      <c r="AI928" s="312">
        <v>1508000</v>
      </c>
      <c r="AJ928" s="312">
        <v>-180000</v>
      </c>
      <c r="AK928" s="312">
        <v>0</v>
      </c>
      <c r="AL928" s="312">
        <v>0</v>
      </c>
      <c r="AM928" s="312">
        <v>1328000</v>
      </c>
      <c r="AN928" s="312">
        <v>1327544</v>
      </c>
      <c r="AO928" s="312">
        <v>1327544</v>
      </c>
      <c r="AP928" s="312">
        <v>0</v>
      </c>
      <c r="AQ928" s="312">
        <v>456</v>
      </c>
      <c r="AR928" s="312">
        <v>99.965662650602411</v>
      </c>
      <c r="AS928" s="312">
        <v>0.32365750712309993</v>
      </c>
      <c r="AT928" s="297">
        <v>1.9619688688284529</v>
      </c>
      <c r="AU928" s="297">
        <v>-2.2836931825145734E-2</v>
      </c>
    </row>
    <row r="929" spans="1:47" ht="22.5" customHeight="1">
      <c r="A929" s="356">
        <v>232040201007</v>
      </c>
      <c r="B929" s="311" t="s">
        <v>235</v>
      </c>
      <c r="C929" s="311" t="s">
        <v>4</v>
      </c>
      <c r="D929" s="311" t="s">
        <v>7</v>
      </c>
      <c r="E929" s="311" t="s">
        <v>251</v>
      </c>
      <c r="F929" s="311" t="s">
        <v>40</v>
      </c>
      <c r="G929" s="311" t="s">
        <v>170</v>
      </c>
      <c r="H929" s="298" t="s">
        <v>528</v>
      </c>
      <c r="I929" s="298" t="s">
        <v>1685</v>
      </c>
      <c r="J929" s="298" t="s">
        <v>1685</v>
      </c>
      <c r="K929" s="339">
        <v>966000</v>
      </c>
      <c r="L929" s="339">
        <v>30000</v>
      </c>
      <c r="M929" s="339">
        <v>0</v>
      </c>
      <c r="N929" s="339">
        <v>0</v>
      </c>
      <c r="O929" s="339">
        <v>996000</v>
      </c>
      <c r="P929" s="339">
        <v>995085</v>
      </c>
      <c r="Q929" s="339">
        <v>915</v>
      </c>
      <c r="R929" s="339">
        <v>963905</v>
      </c>
      <c r="S929" s="339">
        <v>31180</v>
      </c>
      <c r="T929" s="359">
        <f t="shared" si="31"/>
        <v>0.99908132530120486</v>
      </c>
      <c r="U929" s="298" t="s">
        <v>3666</v>
      </c>
      <c r="V929" s="303"/>
      <c r="W929" s="303"/>
      <c r="X929" s="336"/>
      <c r="Y929" s="336"/>
      <c r="Z929" s="336"/>
      <c r="AA929" s="336"/>
      <c r="AB929" s="365" t="e">
        <f t="shared" si="30"/>
        <v>#DIV/0!</v>
      </c>
      <c r="AC929" s="311" t="s">
        <v>69</v>
      </c>
      <c r="AD929" s="312">
        <v>995085</v>
      </c>
      <c r="AE929" s="312">
        <v>995085</v>
      </c>
      <c r="AF929" s="312">
        <v>0</v>
      </c>
      <c r="AG929" s="312">
        <v>99.908132530120483</v>
      </c>
      <c r="AH929" s="312">
        <v>0.22114675948430823</v>
      </c>
      <c r="AI929" s="312">
        <v>1100000</v>
      </c>
      <c r="AJ929" s="312">
        <v>-136000</v>
      </c>
      <c r="AK929" s="312">
        <v>0</v>
      </c>
      <c r="AL929" s="312">
        <v>0</v>
      </c>
      <c r="AM929" s="312">
        <v>964000</v>
      </c>
      <c r="AN929" s="312">
        <v>963905</v>
      </c>
      <c r="AO929" s="312">
        <v>963905</v>
      </c>
      <c r="AP929" s="312">
        <v>0</v>
      </c>
      <c r="AQ929" s="312">
        <v>95</v>
      </c>
      <c r="AR929" s="312">
        <v>99.990145228215766</v>
      </c>
      <c r="AS929" s="312">
        <v>0.23500169440974586</v>
      </c>
      <c r="AT929" s="297">
        <v>3.23475861210389</v>
      </c>
      <c r="AU929" s="297">
        <v>-1.3854934925437629E-2</v>
      </c>
    </row>
    <row r="930" spans="1:47" ht="22.5" customHeight="1">
      <c r="A930" s="356">
        <v>232040201008</v>
      </c>
      <c r="B930" s="311" t="s">
        <v>235</v>
      </c>
      <c r="C930" s="311" t="s">
        <v>4</v>
      </c>
      <c r="D930" s="311" t="s">
        <v>7</v>
      </c>
      <c r="E930" s="311" t="s">
        <v>235</v>
      </c>
      <c r="F930" s="311" t="s">
        <v>21</v>
      </c>
      <c r="G930" s="311" t="s">
        <v>23</v>
      </c>
      <c r="H930" s="298" t="s">
        <v>529</v>
      </c>
      <c r="I930" s="298" t="s">
        <v>1685</v>
      </c>
      <c r="J930" s="298" t="s">
        <v>1685</v>
      </c>
      <c r="K930" s="339">
        <v>2223000</v>
      </c>
      <c r="L930" s="339">
        <v>-81000</v>
      </c>
      <c r="M930" s="339">
        <v>0</v>
      </c>
      <c r="N930" s="339">
        <v>0</v>
      </c>
      <c r="O930" s="339">
        <v>2142000</v>
      </c>
      <c r="P930" s="339">
        <v>2087584</v>
      </c>
      <c r="Q930" s="339">
        <v>54416</v>
      </c>
      <c r="R930" s="339">
        <v>2438018</v>
      </c>
      <c r="S930" s="339">
        <v>-350434</v>
      </c>
      <c r="T930" s="359">
        <f t="shared" si="31"/>
        <v>0.97459570494864611</v>
      </c>
      <c r="U930" s="298" t="s">
        <v>3666</v>
      </c>
      <c r="V930" s="303"/>
      <c r="W930" s="303"/>
      <c r="X930" s="336"/>
      <c r="Y930" s="336"/>
      <c r="Z930" s="336"/>
      <c r="AA930" s="336"/>
      <c r="AB930" s="365" t="e">
        <f t="shared" si="30"/>
        <v>#DIV/0!</v>
      </c>
      <c r="AC930" s="311" t="s">
        <v>69</v>
      </c>
      <c r="AD930" s="312">
        <v>2087584</v>
      </c>
      <c r="AE930" s="312">
        <v>2087584</v>
      </c>
      <c r="AF930" s="312">
        <v>0</v>
      </c>
      <c r="AG930" s="312">
        <v>97.459570494864607</v>
      </c>
      <c r="AH930" s="312">
        <v>0.46394271519648078</v>
      </c>
      <c r="AI930" s="312">
        <v>2112000</v>
      </c>
      <c r="AJ930" s="312">
        <v>327000</v>
      </c>
      <c r="AK930" s="312">
        <v>0</v>
      </c>
      <c r="AL930" s="312">
        <v>0</v>
      </c>
      <c r="AM930" s="312">
        <v>2439000</v>
      </c>
      <c r="AN930" s="312">
        <v>2438018</v>
      </c>
      <c r="AO930" s="312">
        <v>2438018</v>
      </c>
      <c r="AP930" s="312">
        <v>0</v>
      </c>
      <c r="AQ930" s="312">
        <v>982</v>
      </c>
      <c r="AR930" s="312">
        <v>99.959737597375977</v>
      </c>
      <c r="AS930" s="312">
        <v>0.59439297545033976</v>
      </c>
      <c r="AT930" s="297">
        <v>-14.373724886362609</v>
      </c>
      <c r="AU930" s="297">
        <v>-0.13045026025385897</v>
      </c>
    </row>
    <row r="931" spans="1:47" ht="22.5" customHeight="1">
      <c r="A931" s="356">
        <v>232040201009</v>
      </c>
      <c r="B931" s="311" t="s">
        <v>235</v>
      </c>
      <c r="C931" s="311" t="s">
        <v>4</v>
      </c>
      <c r="D931" s="311" t="s">
        <v>7</v>
      </c>
      <c r="E931" s="311" t="s">
        <v>235</v>
      </c>
      <c r="F931" s="311" t="s">
        <v>15</v>
      </c>
      <c r="G931" s="311" t="s">
        <v>17</v>
      </c>
      <c r="H931" s="298" t="s">
        <v>530</v>
      </c>
      <c r="I931" s="298" t="s">
        <v>1685</v>
      </c>
      <c r="J931" s="298" t="s">
        <v>1685</v>
      </c>
      <c r="K931" s="339">
        <v>37000</v>
      </c>
      <c r="L931" s="339">
        <v>1000</v>
      </c>
      <c r="M931" s="339">
        <v>0</v>
      </c>
      <c r="N931" s="339">
        <v>0</v>
      </c>
      <c r="O931" s="339">
        <v>38000</v>
      </c>
      <c r="P931" s="339">
        <v>37332</v>
      </c>
      <c r="Q931" s="339">
        <v>668</v>
      </c>
      <c r="R931" s="339">
        <v>39561</v>
      </c>
      <c r="S931" s="339">
        <v>-2229</v>
      </c>
      <c r="T931" s="359">
        <f t="shared" si="31"/>
        <v>0.98242105263157897</v>
      </c>
      <c r="U931" s="298" t="s">
        <v>3666</v>
      </c>
      <c r="V931" s="303"/>
      <c r="W931" s="303"/>
      <c r="X931" s="336"/>
      <c r="Y931" s="336"/>
      <c r="Z931" s="336"/>
      <c r="AA931" s="336"/>
      <c r="AB931" s="365" t="e">
        <f t="shared" si="30"/>
        <v>#DIV/0!</v>
      </c>
      <c r="AC931" s="311" t="s">
        <v>69</v>
      </c>
      <c r="AD931" s="312">
        <v>37332</v>
      </c>
      <c r="AE931" s="312">
        <v>37332</v>
      </c>
      <c r="AF931" s="312">
        <v>0</v>
      </c>
      <c r="AG931" s="312">
        <v>98.242105263157896</v>
      </c>
      <c r="AH931" s="312">
        <v>8.2966287554009904E-3</v>
      </c>
      <c r="AI931" s="312">
        <v>39000</v>
      </c>
      <c r="AJ931" s="312">
        <v>1000</v>
      </c>
      <c r="AK931" s="312">
        <v>0</v>
      </c>
      <c r="AL931" s="312">
        <v>0</v>
      </c>
      <c r="AM931" s="312">
        <v>40000</v>
      </c>
      <c r="AN931" s="312">
        <v>39561</v>
      </c>
      <c r="AO931" s="312">
        <v>39561</v>
      </c>
      <c r="AP931" s="312">
        <v>0</v>
      </c>
      <c r="AQ931" s="312">
        <v>439</v>
      </c>
      <c r="AR931" s="312">
        <v>98.902500000000003</v>
      </c>
      <c r="AS931" s="312">
        <v>9.6450397420326222E-3</v>
      </c>
      <c r="AT931" s="297">
        <v>-5.6343368468946693</v>
      </c>
      <c r="AU931" s="297">
        <v>-1.3484109866316318E-3</v>
      </c>
    </row>
    <row r="932" spans="1:47" ht="22.5" customHeight="1">
      <c r="A932" s="356">
        <v>232040201010</v>
      </c>
      <c r="B932" s="313" t="s">
        <v>235</v>
      </c>
      <c r="C932" s="313" t="s">
        <v>4</v>
      </c>
      <c r="D932" s="313" t="s">
        <v>7</v>
      </c>
      <c r="E932" s="313" t="s">
        <v>5</v>
      </c>
      <c r="F932" s="313" t="s">
        <v>5</v>
      </c>
      <c r="G932" s="313" t="s">
        <v>5</v>
      </c>
      <c r="H932" s="314" t="s">
        <v>1815</v>
      </c>
      <c r="I932" s="314" t="s">
        <v>1685</v>
      </c>
      <c r="J932" s="314" t="s">
        <v>1685</v>
      </c>
      <c r="K932" s="348">
        <v>24000</v>
      </c>
      <c r="L932" s="348">
        <v>0</v>
      </c>
      <c r="M932" s="348">
        <v>0</v>
      </c>
      <c r="N932" s="348">
        <v>0</v>
      </c>
      <c r="O932" s="348">
        <v>24000</v>
      </c>
      <c r="P932" s="348">
        <v>22820</v>
      </c>
      <c r="Q932" s="348">
        <v>1180</v>
      </c>
      <c r="R932" s="348">
        <v>20852</v>
      </c>
      <c r="S932" s="348">
        <v>1968</v>
      </c>
      <c r="T932" s="358">
        <f t="shared" si="31"/>
        <v>0.95083333333333331</v>
      </c>
      <c r="U932" s="298" t="s">
        <v>1816</v>
      </c>
      <c r="V932" s="303"/>
      <c r="W932" s="303"/>
      <c r="X932" s="336"/>
      <c r="Y932" s="336"/>
      <c r="Z932" s="336"/>
      <c r="AA932" s="336"/>
      <c r="AB932" s="365" t="e">
        <f t="shared" si="30"/>
        <v>#DIV/0!</v>
      </c>
      <c r="AC932" s="313" t="s">
        <v>531</v>
      </c>
      <c r="AD932" s="315">
        <v>22820</v>
      </c>
      <c r="AE932" s="315">
        <v>22820</v>
      </c>
      <c r="AF932" s="315">
        <v>0</v>
      </c>
      <c r="AG932" s="315">
        <v>95.083333333333329</v>
      </c>
      <c r="AH932" s="315">
        <v>5.0714954515764113E-3</v>
      </c>
      <c r="AI932" s="315">
        <v>21000</v>
      </c>
      <c r="AJ932" s="315">
        <v>0</v>
      </c>
      <c r="AK932" s="315">
        <v>0</v>
      </c>
      <c r="AL932" s="315">
        <v>0</v>
      </c>
      <c r="AM932" s="315">
        <v>21000</v>
      </c>
      <c r="AN932" s="315">
        <v>20852</v>
      </c>
      <c r="AO932" s="315">
        <v>20852</v>
      </c>
      <c r="AP932" s="315">
        <v>0</v>
      </c>
      <c r="AQ932" s="315">
        <v>148</v>
      </c>
      <c r="AR932" s="315">
        <v>99.295238095238091</v>
      </c>
      <c r="AS932" s="315">
        <v>5.0837534112096322E-3</v>
      </c>
      <c r="AT932" s="297">
        <v>9.4379436025321315</v>
      </c>
      <c r="AU932" s="297">
        <v>-1.225795963322087E-5</v>
      </c>
    </row>
    <row r="933" spans="1:47" ht="22.5" customHeight="1">
      <c r="A933" s="356">
        <v>232040201011</v>
      </c>
      <c r="B933" s="311" t="s">
        <v>235</v>
      </c>
      <c r="C933" s="311" t="s">
        <v>4</v>
      </c>
      <c r="D933" s="311" t="s">
        <v>7</v>
      </c>
      <c r="E933" s="311" t="s">
        <v>13</v>
      </c>
      <c r="F933" s="311" t="s">
        <v>15</v>
      </c>
      <c r="G933" s="311" t="s">
        <v>17</v>
      </c>
      <c r="H933" s="298" t="s">
        <v>18</v>
      </c>
      <c r="I933" s="298" t="s">
        <v>1685</v>
      </c>
      <c r="J933" s="298" t="s">
        <v>1685</v>
      </c>
      <c r="K933" s="339">
        <v>9000</v>
      </c>
      <c r="L933" s="339">
        <v>0</v>
      </c>
      <c r="M933" s="339">
        <v>0</v>
      </c>
      <c r="N933" s="339">
        <v>3820</v>
      </c>
      <c r="O933" s="339">
        <v>12820</v>
      </c>
      <c r="P933" s="339">
        <v>12820</v>
      </c>
      <c r="Q933" s="339">
        <v>0</v>
      </c>
      <c r="R933" s="339">
        <v>5852</v>
      </c>
      <c r="S933" s="339">
        <v>6968</v>
      </c>
      <c r="T933" s="359">
        <f t="shared" si="31"/>
        <v>1</v>
      </c>
      <c r="U933" s="298" t="s">
        <v>3666</v>
      </c>
      <c r="V933" s="298" t="s">
        <v>3666</v>
      </c>
      <c r="W933" s="298" t="s">
        <v>3666</v>
      </c>
      <c r="X933" s="311"/>
      <c r="Y933" s="311"/>
      <c r="Z933" s="311"/>
      <c r="AA933" s="311"/>
      <c r="AB933" s="339" t="e">
        <f t="shared" si="30"/>
        <v>#DIV/0!</v>
      </c>
      <c r="AC933" s="311" t="s">
        <v>531</v>
      </c>
      <c r="AD933" s="312">
        <v>12820</v>
      </c>
      <c r="AE933" s="312">
        <v>12820</v>
      </c>
      <c r="AF933" s="312">
        <v>0</v>
      </c>
      <c r="AG933" s="312">
        <v>100</v>
      </c>
      <c r="AH933" s="312">
        <v>2.8491048067138297E-3</v>
      </c>
      <c r="AI933" s="312">
        <v>6000</v>
      </c>
      <c r="AJ933" s="312">
        <v>0</v>
      </c>
      <c r="AK933" s="312">
        <v>0</v>
      </c>
      <c r="AL933" s="312">
        <v>0</v>
      </c>
      <c r="AM933" s="312">
        <v>6000</v>
      </c>
      <c r="AN933" s="312">
        <v>5852</v>
      </c>
      <c r="AO933" s="312">
        <v>5852</v>
      </c>
      <c r="AP933" s="312">
        <v>0</v>
      </c>
      <c r="AQ933" s="312">
        <v>148</v>
      </c>
      <c r="AR933" s="312">
        <v>97.533333333333331</v>
      </c>
      <c r="AS933" s="312">
        <v>1.4267276502205432E-3</v>
      </c>
      <c r="AT933" s="297">
        <v>119.0704032809296</v>
      </c>
      <c r="AU933" s="297">
        <v>1.4223771564932865E-3</v>
      </c>
    </row>
    <row r="934" spans="1:47" ht="22.5" customHeight="1">
      <c r="A934" s="356">
        <v>232040201012</v>
      </c>
      <c r="B934" s="311" t="s">
        <v>235</v>
      </c>
      <c r="C934" s="311" t="s">
        <v>4</v>
      </c>
      <c r="D934" s="311" t="s">
        <v>7</v>
      </c>
      <c r="E934" s="311" t="s">
        <v>46</v>
      </c>
      <c r="F934" s="311" t="s">
        <v>21</v>
      </c>
      <c r="G934" s="311" t="s">
        <v>23</v>
      </c>
      <c r="H934" s="298" t="s">
        <v>1817</v>
      </c>
      <c r="I934" s="298" t="s">
        <v>1685</v>
      </c>
      <c r="J934" s="298" t="s">
        <v>1685</v>
      </c>
      <c r="K934" s="339">
        <v>15000</v>
      </c>
      <c r="L934" s="339">
        <v>0</v>
      </c>
      <c r="M934" s="339">
        <v>0</v>
      </c>
      <c r="N934" s="339">
        <v>-3820</v>
      </c>
      <c r="O934" s="339">
        <v>11180</v>
      </c>
      <c r="P934" s="339">
        <v>10000</v>
      </c>
      <c r="Q934" s="339">
        <v>1180</v>
      </c>
      <c r="R934" s="339">
        <v>15000</v>
      </c>
      <c r="S934" s="339">
        <v>-5000</v>
      </c>
      <c r="T934" s="359">
        <f t="shared" si="31"/>
        <v>0.89445438282647582</v>
      </c>
      <c r="U934" s="298" t="s">
        <v>1818</v>
      </c>
      <c r="V934" s="298" t="s">
        <v>3666</v>
      </c>
      <c r="W934" s="298" t="s">
        <v>3666</v>
      </c>
      <c r="X934" s="311"/>
      <c r="Y934" s="311"/>
      <c r="Z934" s="311"/>
      <c r="AA934" s="311"/>
      <c r="AB934" s="339" t="e">
        <f t="shared" si="30"/>
        <v>#DIV/0!</v>
      </c>
      <c r="AC934" s="311" t="s">
        <v>531</v>
      </c>
      <c r="AD934" s="312">
        <v>10000</v>
      </c>
      <c r="AE934" s="312">
        <v>10000</v>
      </c>
      <c r="AF934" s="312">
        <v>0</v>
      </c>
      <c r="AG934" s="312">
        <v>89.445438282647586</v>
      </c>
      <c r="AH934" s="312">
        <v>2.2223906448625816E-3</v>
      </c>
      <c r="AI934" s="312">
        <v>15000</v>
      </c>
      <c r="AJ934" s="312">
        <v>0</v>
      </c>
      <c r="AK934" s="312">
        <v>0</v>
      </c>
      <c r="AL934" s="312">
        <v>0</v>
      </c>
      <c r="AM934" s="312">
        <v>15000</v>
      </c>
      <c r="AN934" s="312">
        <v>15000</v>
      </c>
      <c r="AO934" s="312">
        <v>15000</v>
      </c>
      <c r="AP934" s="312">
        <v>0</v>
      </c>
      <c r="AQ934" s="312">
        <v>0</v>
      </c>
      <c r="AR934" s="312">
        <v>100</v>
      </c>
      <c r="AS934" s="312">
        <v>3.657025760989089E-3</v>
      </c>
      <c r="AT934" s="297">
        <v>-33.333333333333329</v>
      </c>
      <c r="AU934" s="297">
        <v>-1.4346351161265074E-3</v>
      </c>
    </row>
    <row r="935" spans="1:47" ht="22.5" customHeight="1">
      <c r="A935" s="356">
        <v>232040201013</v>
      </c>
      <c r="B935" s="313" t="s">
        <v>235</v>
      </c>
      <c r="C935" s="313" t="s">
        <v>4</v>
      </c>
      <c r="D935" s="313" t="s">
        <v>7</v>
      </c>
      <c r="E935" s="313" t="s">
        <v>5</v>
      </c>
      <c r="F935" s="313" t="s">
        <v>5</v>
      </c>
      <c r="G935" s="313" t="s">
        <v>5</v>
      </c>
      <c r="H935" s="314" t="s">
        <v>1819</v>
      </c>
      <c r="I935" s="314" t="s">
        <v>1685</v>
      </c>
      <c r="J935" s="314" t="s">
        <v>1685</v>
      </c>
      <c r="K935" s="348">
        <v>114000</v>
      </c>
      <c r="L935" s="348">
        <v>56000</v>
      </c>
      <c r="M935" s="348">
        <v>0</v>
      </c>
      <c r="N935" s="348">
        <v>0</v>
      </c>
      <c r="O935" s="348">
        <v>170000</v>
      </c>
      <c r="P935" s="348">
        <v>157001</v>
      </c>
      <c r="Q935" s="348">
        <v>12999</v>
      </c>
      <c r="R935" s="348">
        <v>143006</v>
      </c>
      <c r="S935" s="348">
        <v>13995</v>
      </c>
      <c r="T935" s="358">
        <f t="shared" si="31"/>
        <v>0.92353529411764701</v>
      </c>
      <c r="U935" s="298" t="s">
        <v>1820</v>
      </c>
      <c r="V935" s="303"/>
      <c r="W935" s="303"/>
      <c r="X935" s="336"/>
      <c r="Y935" s="336"/>
      <c r="Z935" s="336"/>
      <c r="AA935" s="336"/>
      <c r="AB935" s="365" t="e">
        <f t="shared" si="30"/>
        <v>#DIV/0!</v>
      </c>
      <c r="AC935" s="313" t="s">
        <v>51</v>
      </c>
      <c r="AD935" s="315">
        <v>157001</v>
      </c>
      <c r="AE935" s="315">
        <v>157001</v>
      </c>
      <c r="AF935" s="315">
        <v>0</v>
      </c>
      <c r="AG935" s="315">
        <v>92.353529411764697</v>
      </c>
      <c r="AH935" s="315">
        <v>3.4891755363407016E-2</v>
      </c>
      <c r="AI935" s="315">
        <v>104000</v>
      </c>
      <c r="AJ935" s="315">
        <v>42000</v>
      </c>
      <c r="AK935" s="315">
        <v>0</v>
      </c>
      <c r="AL935" s="315">
        <v>0</v>
      </c>
      <c r="AM935" s="315">
        <v>146000</v>
      </c>
      <c r="AN935" s="315">
        <v>143006</v>
      </c>
      <c r="AO935" s="315">
        <v>143006</v>
      </c>
      <c r="AP935" s="315">
        <v>0</v>
      </c>
      <c r="AQ935" s="315">
        <v>2994</v>
      </c>
      <c r="AR935" s="315">
        <v>97.949315068493149</v>
      </c>
      <c r="AS935" s="315">
        <v>3.4865108398400374E-2</v>
      </c>
      <c r="AT935" s="297">
        <v>9.7863026726151361</v>
      </c>
      <c r="AU935" s="297">
        <v>2.6646965006642265E-5</v>
      </c>
    </row>
    <row r="936" spans="1:47" ht="22.5" customHeight="1">
      <c r="A936" s="356">
        <v>232040201014</v>
      </c>
      <c r="B936" s="311" t="s">
        <v>235</v>
      </c>
      <c r="C936" s="311" t="s">
        <v>4</v>
      </c>
      <c r="D936" s="311" t="s">
        <v>7</v>
      </c>
      <c r="E936" s="311" t="s">
        <v>46</v>
      </c>
      <c r="F936" s="311" t="s">
        <v>15</v>
      </c>
      <c r="G936" s="311" t="s">
        <v>17</v>
      </c>
      <c r="H936" s="298" t="s">
        <v>1821</v>
      </c>
      <c r="I936" s="298" t="s">
        <v>1685</v>
      </c>
      <c r="J936" s="298" t="s">
        <v>1685</v>
      </c>
      <c r="K936" s="339">
        <v>114000</v>
      </c>
      <c r="L936" s="339">
        <v>56000</v>
      </c>
      <c r="M936" s="339">
        <v>0</v>
      </c>
      <c r="N936" s="339">
        <v>0</v>
      </c>
      <c r="O936" s="339">
        <v>170000</v>
      </c>
      <c r="P936" s="339">
        <v>157001</v>
      </c>
      <c r="Q936" s="339">
        <v>12999</v>
      </c>
      <c r="R936" s="339">
        <v>143006</v>
      </c>
      <c r="S936" s="339">
        <v>13995</v>
      </c>
      <c r="T936" s="359">
        <f t="shared" si="31"/>
        <v>0.92353529411764701</v>
      </c>
      <c r="U936" s="298" t="s">
        <v>1822</v>
      </c>
      <c r="V936" s="298" t="s">
        <v>4010</v>
      </c>
      <c r="W936" s="298" t="s">
        <v>3666</v>
      </c>
      <c r="X936" s="311"/>
      <c r="Y936" s="311"/>
      <c r="Z936" s="311"/>
      <c r="AA936" s="311"/>
      <c r="AB936" s="339" t="e">
        <f t="shared" ref="AB936:AB994" si="32">P936/Z936</f>
        <v>#DIV/0!</v>
      </c>
      <c r="AC936" s="311" t="s">
        <v>51</v>
      </c>
      <c r="AD936" s="312">
        <v>157001</v>
      </c>
      <c r="AE936" s="312">
        <v>157001</v>
      </c>
      <c r="AF936" s="312">
        <v>0</v>
      </c>
      <c r="AG936" s="312">
        <v>92.353529411764697</v>
      </c>
      <c r="AH936" s="312">
        <v>3.4891755363407016E-2</v>
      </c>
      <c r="AI936" s="312">
        <v>104000</v>
      </c>
      <c r="AJ936" s="312">
        <v>42000</v>
      </c>
      <c r="AK936" s="312">
        <v>0</v>
      </c>
      <c r="AL936" s="312">
        <v>0</v>
      </c>
      <c r="AM936" s="312">
        <v>146000</v>
      </c>
      <c r="AN936" s="312">
        <v>143006</v>
      </c>
      <c r="AO936" s="312">
        <v>143006</v>
      </c>
      <c r="AP936" s="312">
        <v>0</v>
      </c>
      <c r="AQ936" s="312">
        <v>2994</v>
      </c>
      <c r="AR936" s="312">
        <v>97.949315068493149</v>
      </c>
      <c r="AS936" s="312">
        <v>3.4865108398400374E-2</v>
      </c>
      <c r="AT936" s="297">
        <v>9.7863026726151361</v>
      </c>
      <c r="AU936" s="297">
        <v>2.6646965006642265E-5</v>
      </c>
    </row>
    <row r="937" spans="1:47" ht="22.5" customHeight="1">
      <c r="A937" s="356">
        <v>232040202000</v>
      </c>
      <c r="B937" s="313" t="s">
        <v>235</v>
      </c>
      <c r="C937" s="313" t="s">
        <v>4</v>
      </c>
      <c r="D937" s="313" t="s">
        <v>4</v>
      </c>
      <c r="E937" s="313" t="s">
        <v>5</v>
      </c>
      <c r="F937" s="313" t="s">
        <v>5</v>
      </c>
      <c r="G937" s="313" t="s">
        <v>5</v>
      </c>
      <c r="H937" s="314" t="s">
        <v>1823</v>
      </c>
      <c r="I937" s="314" t="s">
        <v>1685</v>
      </c>
      <c r="J937" s="314" t="s">
        <v>1685</v>
      </c>
      <c r="K937" s="348">
        <v>251368000</v>
      </c>
      <c r="L937" s="348">
        <v>16861000</v>
      </c>
      <c r="M937" s="348">
        <v>0</v>
      </c>
      <c r="N937" s="348">
        <v>0</v>
      </c>
      <c r="O937" s="348">
        <v>268229000</v>
      </c>
      <c r="P937" s="348">
        <v>259955502</v>
      </c>
      <c r="Q937" s="348">
        <v>8273498</v>
      </c>
      <c r="R937" s="348">
        <v>236198648</v>
      </c>
      <c r="S937" s="348">
        <v>23756854</v>
      </c>
      <c r="T937" s="358">
        <f t="shared" si="31"/>
        <v>0.96915509508666098</v>
      </c>
      <c r="U937" s="298" t="s">
        <v>1824</v>
      </c>
      <c r="V937" s="303"/>
      <c r="W937" s="303"/>
      <c r="X937" s="336"/>
      <c r="Y937" s="336"/>
      <c r="Z937" s="336"/>
      <c r="AA937" s="336"/>
      <c r="AB937" s="365" t="e">
        <f t="shared" si="32"/>
        <v>#DIV/0!</v>
      </c>
      <c r="AC937" s="313" t="s">
        <v>51</v>
      </c>
      <c r="AD937" s="315">
        <v>259955502</v>
      </c>
      <c r="AE937" s="315">
        <v>259955502</v>
      </c>
      <c r="AF937" s="315">
        <v>0</v>
      </c>
      <c r="AG937" s="315">
        <v>96.915509508666105</v>
      </c>
      <c r="AH937" s="315">
        <v>57.772267572535618</v>
      </c>
      <c r="AI937" s="315">
        <v>243377000</v>
      </c>
      <c r="AJ937" s="315">
        <v>57000</v>
      </c>
      <c r="AK937" s="315">
        <v>0</v>
      </c>
      <c r="AL937" s="315">
        <v>0</v>
      </c>
      <c r="AM937" s="315">
        <v>243434000</v>
      </c>
      <c r="AN937" s="315">
        <v>236198648</v>
      </c>
      <c r="AO937" s="315">
        <v>236198648</v>
      </c>
      <c r="AP937" s="315">
        <v>0</v>
      </c>
      <c r="AQ937" s="315">
        <v>7235352</v>
      </c>
      <c r="AR937" s="315">
        <v>97.027797267431822</v>
      </c>
      <c r="AS937" s="315">
        <v>57.585636029786258</v>
      </c>
      <c r="AT937" s="297">
        <v>10.057997453059087</v>
      </c>
      <c r="AU937" s="297">
        <v>0.18663154274936034</v>
      </c>
    </row>
    <row r="938" spans="1:47" ht="22.5" customHeight="1">
      <c r="A938" s="356">
        <v>232040202001</v>
      </c>
      <c r="B938" s="311" t="s">
        <v>235</v>
      </c>
      <c r="C938" s="311" t="s">
        <v>4</v>
      </c>
      <c r="D938" s="311" t="s">
        <v>4</v>
      </c>
      <c r="E938" s="311" t="s">
        <v>21</v>
      </c>
      <c r="F938" s="311" t="s">
        <v>21</v>
      </c>
      <c r="G938" s="311" t="s">
        <v>23</v>
      </c>
      <c r="H938" s="298" t="s">
        <v>27</v>
      </c>
      <c r="I938" s="298" t="s">
        <v>1685</v>
      </c>
      <c r="J938" s="298" t="s">
        <v>1685</v>
      </c>
      <c r="K938" s="339">
        <v>0</v>
      </c>
      <c r="L938" s="339">
        <v>0</v>
      </c>
      <c r="M938" s="339">
        <v>0</v>
      </c>
      <c r="N938" s="339">
        <v>0</v>
      </c>
      <c r="O938" s="339">
        <v>0</v>
      </c>
      <c r="P938" s="339">
        <v>0</v>
      </c>
      <c r="Q938" s="339">
        <v>0</v>
      </c>
      <c r="R938" s="339">
        <v>135960</v>
      </c>
      <c r="S938" s="339">
        <v>-135960</v>
      </c>
      <c r="T938" s="359" t="e">
        <f t="shared" si="31"/>
        <v>#DIV/0!</v>
      </c>
      <c r="U938" s="298" t="s">
        <v>4012</v>
      </c>
      <c r="V938" s="298" t="s">
        <v>3666</v>
      </c>
      <c r="W938" s="298" t="s">
        <v>4013</v>
      </c>
      <c r="X938" s="311"/>
      <c r="Y938" s="311"/>
      <c r="Z938" s="311"/>
      <c r="AA938" s="311"/>
      <c r="AB938" s="339" t="e">
        <f t="shared" si="32"/>
        <v>#DIV/0!</v>
      </c>
      <c r="AC938" s="311" t="s">
        <v>51</v>
      </c>
      <c r="AD938" s="312">
        <v>0</v>
      </c>
      <c r="AE938" s="312">
        <v>0</v>
      </c>
      <c r="AF938" s="312">
        <v>0</v>
      </c>
      <c r="AG938" s="312" t="s">
        <v>5</v>
      </c>
      <c r="AH938" s="312">
        <v>0</v>
      </c>
      <c r="AI938" s="312">
        <v>313000</v>
      </c>
      <c r="AJ938" s="312">
        <v>-177000</v>
      </c>
      <c r="AK938" s="312">
        <v>0</v>
      </c>
      <c r="AL938" s="312">
        <v>0</v>
      </c>
      <c r="AM938" s="312">
        <v>136000</v>
      </c>
      <c r="AN938" s="312">
        <v>135960</v>
      </c>
      <c r="AO938" s="312">
        <v>135960</v>
      </c>
      <c r="AP938" s="312">
        <v>0</v>
      </c>
      <c r="AQ938" s="312">
        <v>40</v>
      </c>
      <c r="AR938" s="312">
        <v>99.970588235294116</v>
      </c>
      <c r="AS938" s="312">
        <v>3.3147281497605104E-2</v>
      </c>
      <c r="AT938" s="297" t="s">
        <v>553</v>
      </c>
      <c r="AU938" s="297">
        <v>-3.3147281497605104E-2</v>
      </c>
    </row>
    <row r="939" spans="1:47" ht="22.5" customHeight="1">
      <c r="A939" s="356">
        <v>232040202002</v>
      </c>
      <c r="B939" s="311" t="s">
        <v>235</v>
      </c>
      <c r="C939" s="311" t="s">
        <v>4</v>
      </c>
      <c r="D939" s="311" t="s">
        <v>4</v>
      </c>
      <c r="E939" s="311" t="s">
        <v>21</v>
      </c>
      <c r="F939" s="311" t="s">
        <v>32</v>
      </c>
      <c r="G939" s="311" t="s">
        <v>140</v>
      </c>
      <c r="H939" s="298" t="s">
        <v>35</v>
      </c>
      <c r="I939" s="298" t="s">
        <v>1685</v>
      </c>
      <c r="J939" s="298" t="s">
        <v>1685</v>
      </c>
      <c r="K939" s="339">
        <v>121000</v>
      </c>
      <c r="L939" s="339">
        <v>0</v>
      </c>
      <c r="M939" s="339">
        <v>0</v>
      </c>
      <c r="N939" s="339">
        <v>0</v>
      </c>
      <c r="O939" s="339">
        <v>121000</v>
      </c>
      <c r="P939" s="339">
        <v>86350</v>
      </c>
      <c r="Q939" s="339">
        <v>34650</v>
      </c>
      <c r="R939" s="339">
        <v>83600</v>
      </c>
      <c r="S939" s="339">
        <v>2750</v>
      </c>
      <c r="T939" s="359">
        <f t="shared" si="31"/>
        <v>0.71363636363636362</v>
      </c>
      <c r="U939" s="298" t="s">
        <v>4014</v>
      </c>
      <c r="V939" s="298" t="s">
        <v>4011</v>
      </c>
      <c r="W939" s="298" t="s">
        <v>3666</v>
      </c>
      <c r="X939" s="311"/>
      <c r="Y939" s="311"/>
      <c r="Z939" s="311"/>
      <c r="AA939" s="311"/>
      <c r="AB939" s="339" t="e">
        <f t="shared" si="32"/>
        <v>#DIV/0!</v>
      </c>
      <c r="AC939" s="311" t="s">
        <v>51</v>
      </c>
      <c r="AD939" s="312">
        <v>86350</v>
      </c>
      <c r="AE939" s="312">
        <v>86350</v>
      </c>
      <c r="AF939" s="312">
        <v>0</v>
      </c>
      <c r="AG939" s="312">
        <v>71.36363636363636</v>
      </c>
      <c r="AH939" s="312">
        <v>1.9190343218388393E-2</v>
      </c>
      <c r="AI939" s="312">
        <v>93000</v>
      </c>
      <c r="AJ939" s="312">
        <v>0</v>
      </c>
      <c r="AK939" s="312">
        <v>0</v>
      </c>
      <c r="AL939" s="312">
        <v>0</v>
      </c>
      <c r="AM939" s="312">
        <v>93000</v>
      </c>
      <c r="AN939" s="312">
        <v>83600</v>
      </c>
      <c r="AO939" s="312">
        <v>83600</v>
      </c>
      <c r="AP939" s="312">
        <v>0</v>
      </c>
      <c r="AQ939" s="312">
        <v>9400</v>
      </c>
      <c r="AR939" s="312">
        <v>89.892473118279568</v>
      </c>
      <c r="AS939" s="312">
        <v>2.0381823574579187E-2</v>
      </c>
      <c r="AT939" s="297">
        <v>3.2894736842105261</v>
      </c>
      <c r="AU939" s="297">
        <v>-1.1914803561907938E-3</v>
      </c>
    </row>
    <row r="940" spans="1:47" ht="22.5" customHeight="1">
      <c r="A940" s="356">
        <v>232040202004</v>
      </c>
      <c r="B940" s="311" t="s">
        <v>235</v>
      </c>
      <c r="C940" s="311" t="s">
        <v>4</v>
      </c>
      <c r="D940" s="311" t="s">
        <v>4</v>
      </c>
      <c r="E940" s="311" t="s">
        <v>56</v>
      </c>
      <c r="F940" s="311" t="s">
        <v>28</v>
      </c>
      <c r="G940" s="311" t="s">
        <v>30</v>
      </c>
      <c r="H940" s="298" t="s">
        <v>1825</v>
      </c>
      <c r="I940" s="298" t="s">
        <v>1685</v>
      </c>
      <c r="J940" s="298" t="s">
        <v>1685</v>
      </c>
      <c r="K940" s="339">
        <v>50215000</v>
      </c>
      <c r="L940" s="339">
        <v>0</v>
      </c>
      <c r="M940" s="339">
        <v>0</v>
      </c>
      <c r="N940" s="339">
        <v>0</v>
      </c>
      <c r="O940" s="339">
        <v>50215000</v>
      </c>
      <c r="P940" s="339">
        <v>50208000</v>
      </c>
      <c r="Q940" s="339">
        <v>7000</v>
      </c>
      <c r="R940" s="339">
        <v>49764000</v>
      </c>
      <c r="S940" s="339">
        <v>444000</v>
      </c>
      <c r="T940" s="359">
        <f t="shared" ref="T940:T999" si="33">P940/O940</f>
        <v>0.99986059942248329</v>
      </c>
      <c r="U940" s="298" t="s">
        <v>4015</v>
      </c>
      <c r="V940" s="298" t="s">
        <v>4010</v>
      </c>
      <c r="W940" s="298" t="s">
        <v>3666</v>
      </c>
      <c r="X940" s="311"/>
      <c r="Y940" s="311"/>
      <c r="Z940" s="311"/>
      <c r="AA940" s="311"/>
      <c r="AB940" s="339" t="e">
        <f t="shared" si="32"/>
        <v>#DIV/0!</v>
      </c>
      <c r="AC940" s="311" t="s">
        <v>51</v>
      </c>
      <c r="AD940" s="312">
        <v>50208000</v>
      </c>
      <c r="AE940" s="312">
        <v>50208000</v>
      </c>
      <c r="AF940" s="312">
        <v>0</v>
      </c>
      <c r="AG940" s="312">
        <v>99.986059942248332</v>
      </c>
      <c r="AH940" s="312">
        <v>11.15817894972605</v>
      </c>
      <c r="AI940" s="312">
        <v>49786000</v>
      </c>
      <c r="AJ940" s="312">
        <v>0</v>
      </c>
      <c r="AK940" s="312">
        <v>0</v>
      </c>
      <c r="AL940" s="312">
        <v>0</v>
      </c>
      <c r="AM940" s="312">
        <v>49786000</v>
      </c>
      <c r="AN940" s="312">
        <v>49764000</v>
      </c>
      <c r="AO940" s="312">
        <v>49764000</v>
      </c>
      <c r="AP940" s="312">
        <v>0</v>
      </c>
      <c r="AQ940" s="312">
        <v>22000</v>
      </c>
      <c r="AR940" s="312">
        <v>99.955810870525852</v>
      </c>
      <c r="AS940" s="312">
        <v>12.132548664657401</v>
      </c>
      <c r="AT940" s="297">
        <v>0.89221123703882321</v>
      </c>
      <c r="AU940" s="297">
        <v>-0.97436971493135083</v>
      </c>
    </row>
    <row r="941" spans="1:47" ht="22.5" customHeight="1">
      <c r="A941" s="356">
        <v>232040202005</v>
      </c>
      <c r="B941" s="311" t="s">
        <v>235</v>
      </c>
      <c r="C941" s="311" t="s">
        <v>4</v>
      </c>
      <c r="D941" s="311" t="s">
        <v>4</v>
      </c>
      <c r="E941" s="311" t="s">
        <v>56</v>
      </c>
      <c r="F941" s="311" t="s">
        <v>28</v>
      </c>
      <c r="G941" s="311" t="s">
        <v>78</v>
      </c>
      <c r="H941" s="298" t="s">
        <v>1826</v>
      </c>
      <c r="I941" s="298" t="s">
        <v>1685</v>
      </c>
      <c r="J941" s="298" t="s">
        <v>1685</v>
      </c>
      <c r="K941" s="339">
        <v>105000</v>
      </c>
      <c r="L941" s="339">
        <v>0</v>
      </c>
      <c r="M941" s="339">
        <v>0</v>
      </c>
      <c r="N941" s="339">
        <v>0</v>
      </c>
      <c r="O941" s="339">
        <v>105000</v>
      </c>
      <c r="P941" s="339">
        <v>80750</v>
      </c>
      <c r="Q941" s="339">
        <v>24250</v>
      </c>
      <c r="R941" s="339">
        <v>84750</v>
      </c>
      <c r="S941" s="339">
        <v>-4000</v>
      </c>
      <c r="T941" s="359">
        <f t="shared" si="33"/>
        <v>0.76904761904761909</v>
      </c>
      <c r="U941" s="298" t="s">
        <v>4016</v>
      </c>
      <c r="V941" s="298" t="s">
        <v>4011</v>
      </c>
      <c r="W941" s="298" t="s">
        <v>3666</v>
      </c>
      <c r="X941" s="311"/>
      <c r="Y941" s="311"/>
      <c r="Z941" s="311"/>
      <c r="AA941" s="311"/>
      <c r="AB941" s="339" t="e">
        <f t="shared" si="32"/>
        <v>#DIV/0!</v>
      </c>
      <c r="AC941" s="311" t="s">
        <v>51</v>
      </c>
      <c r="AD941" s="312">
        <v>80750</v>
      </c>
      <c r="AE941" s="312">
        <v>80750</v>
      </c>
      <c r="AF941" s="312">
        <v>0</v>
      </c>
      <c r="AG941" s="312">
        <v>76.904761904761912</v>
      </c>
      <c r="AH941" s="312">
        <v>1.7945804457265346E-2</v>
      </c>
      <c r="AI941" s="312">
        <v>114000</v>
      </c>
      <c r="AJ941" s="312">
        <v>0</v>
      </c>
      <c r="AK941" s="312">
        <v>0</v>
      </c>
      <c r="AL941" s="312">
        <v>0</v>
      </c>
      <c r="AM941" s="312">
        <v>114000</v>
      </c>
      <c r="AN941" s="312">
        <v>84750</v>
      </c>
      <c r="AO941" s="312">
        <v>84750</v>
      </c>
      <c r="AP941" s="312">
        <v>0</v>
      </c>
      <c r="AQ941" s="312">
        <v>29250</v>
      </c>
      <c r="AR941" s="312">
        <v>74.342105263157904</v>
      </c>
      <c r="AS941" s="312">
        <v>2.0662195549588352E-2</v>
      </c>
      <c r="AT941" s="297">
        <v>-4.71976401179941</v>
      </c>
      <c r="AU941" s="297">
        <v>-2.7163910923230054E-3</v>
      </c>
    </row>
    <row r="942" spans="1:47" ht="22.5" customHeight="1">
      <c r="A942" s="356">
        <v>232040202006</v>
      </c>
      <c r="B942" s="311" t="s">
        <v>235</v>
      </c>
      <c r="C942" s="311" t="s">
        <v>4</v>
      </c>
      <c r="D942" s="311" t="s">
        <v>4</v>
      </c>
      <c r="E942" s="311" t="s">
        <v>46</v>
      </c>
      <c r="F942" s="311" t="s">
        <v>21</v>
      </c>
      <c r="G942" s="311" t="s">
        <v>23</v>
      </c>
      <c r="H942" s="298" t="s">
        <v>1827</v>
      </c>
      <c r="I942" s="298" t="s">
        <v>1685</v>
      </c>
      <c r="J942" s="298" t="s">
        <v>1685</v>
      </c>
      <c r="K942" s="339">
        <v>200902000</v>
      </c>
      <c r="L942" s="339">
        <v>16861000</v>
      </c>
      <c r="M942" s="339">
        <v>0</v>
      </c>
      <c r="N942" s="339">
        <v>0</v>
      </c>
      <c r="O942" s="339">
        <v>217763000</v>
      </c>
      <c r="P942" s="339">
        <v>209580402</v>
      </c>
      <c r="Q942" s="339">
        <v>8182598</v>
      </c>
      <c r="R942" s="339">
        <v>186130338</v>
      </c>
      <c r="S942" s="339">
        <v>23450064</v>
      </c>
      <c r="T942" s="359">
        <f t="shared" si="33"/>
        <v>0.96242429613846248</v>
      </c>
      <c r="U942" s="298" t="s">
        <v>4017</v>
      </c>
      <c r="V942" s="298" t="s">
        <v>4011</v>
      </c>
      <c r="W942" s="298" t="s">
        <v>4018</v>
      </c>
      <c r="X942" s="311" t="s">
        <v>1828</v>
      </c>
      <c r="Y942" s="311">
        <v>-15</v>
      </c>
      <c r="Z942" s="311" t="s">
        <v>1829</v>
      </c>
      <c r="AA942" s="311" t="s">
        <v>1766</v>
      </c>
      <c r="AB942" s="339" t="e">
        <f t="shared" si="32"/>
        <v>#VALUE!</v>
      </c>
      <c r="AC942" s="311" t="s">
        <v>51</v>
      </c>
      <c r="AD942" s="312">
        <v>209580402</v>
      </c>
      <c r="AE942" s="312">
        <v>209580402</v>
      </c>
      <c r="AF942" s="312">
        <v>0</v>
      </c>
      <c r="AG942" s="312">
        <v>96.242429613846241</v>
      </c>
      <c r="AH942" s="312">
        <v>46.576952475133908</v>
      </c>
      <c r="AI942" s="312">
        <v>193046000</v>
      </c>
      <c r="AJ942" s="312">
        <v>0</v>
      </c>
      <c r="AK942" s="312">
        <v>0</v>
      </c>
      <c r="AL942" s="312">
        <v>0</v>
      </c>
      <c r="AM942" s="312">
        <v>193046000</v>
      </c>
      <c r="AN942" s="312">
        <v>186130338</v>
      </c>
      <c r="AO942" s="312">
        <v>186130338</v>
      </c>
      <c r="AP942" s="312">
        <v>0</v>
      </c>
      <c r="AQ942" s="312">
        <v>6915662</v>
      </c>
      <c r="AR942" s="312">
        <v>96.417609274473435</v>
      </c>
      <c r="AS942" s="312">
        <v>45.378896064507082</v>
      </c>
      <c r="AT942" s="297">
        <v>12.598732829894715</v>
      </c>
      <c r="AU942" s="297">
        <v>1.1980564106268261</v>
      </c>
    </row>
    <row r="943" spans="1:47" ht="22.5" customHeight="1">
      <c r="A943" s="356">
        <v>232040203000</v>
      </c>
      <c r="B943" s="313" t="s">
        <v>235</v>
      </c>
      <c r="C943" s="313" t="s">
        <v>4</v>
      </c>
      <c r="D943" s="313" t="s">
        <v>251</v>
      </c>
      <c r="E943" s="313" t="s">
        <v>5</v>
      </c>
      <c r="F943" s="313" t="s">
        <v>5</v>
      </c>
      <c r="G943" s="313" t="s">
        <v>5</v>
      </c>
      <c r="H943" s="314" t="s">
        <v>1830</v>
      </c>
      <c r="I943" s="314" t="s">
        <v>1685</v>
      </c>
      <c r="J943" s="314" t="s">
        <v>1685</v>
      </c>
      <c r="K943" s="348">
        <v>54892000</v>
      </c>
      <c r="L943" s="348">
        <v>1188000</v>
      </c>
      <c r="M943" s="348">
        <v>0</v>
      </c>
      <c r="N943" s="348">
        <v>0</v>
      </c>
      <c r="O943" s="348">
        <v>56080000</v>
      </c>
      <c r="P943" s="348">
        <v>47275483</v>
      </c>
      <c r="Q943" s="348">
        <v>8804517</v>
      </c>
      <c r="R943" s="348">
        <v>45554737</v>
      </c>
      <c r="S943" s="348">
        <v>1720746</v>
      </c>
      <c r="T943" s="358">
        <f t="shared" si="33"/>
        <v>0.84300076676176894</v>
      </c>
      <c r="U943" s="298" t="s">
        <v>4019</v>
      </c>
      <c r="V943" s="303"/>
      <c r="W943" s="303"/>
      <c r="X943" s="336"/>
      <c r="Y943" s="336"/>
      <c r="Z943" s="336"/>
      <c r="AA943" s="336"/>
      <c r="AB943" s="365" t="e">
        <f t="shared" si="32"/>
        <v>#DIV/0!</v>
      </c>
      <c r="AC943" s="313" t="s">
        <v>51</v>
      </c>
      <c r="AD943" s="315">
        <v>47275483</v>
      </c>
      <c r="AE943" s="315">
        <v>47275483</v>
      </c>
      <c r="AF943" s="315">
        <v>0</v>
      </c>
      <c r="AG943" s="315">
        <v>84.3000766761769</v>
      </c>
      <c r="AH943" s="315">
        <v>10.506459115056002</v>
      </c>
      <c r="AI943" s="315">
        <v>53091000</v>
      </c>
      <c r="AJ943" s="315">
        <v>1174000</v>
      </c>
      <c r="AK943" s="315">
        <v>0</v>
      </c>
      <c r="AL943" s="315">
        <v>0</v>
      </c>
      <c r="AM943" s="315">
        <v>54265000</v>
      </c>
      <c r="AN943" s="315">
        <v>45554737</v>
      </c>
      <c r="AO943" s="315">
        <v>45554737</v>
      </c>
      <c r="AP943" s="315">
        <v>0</v>
      </c>
      <c r="AQ943" s="315">
        <v>8710263</v>
      </c>
      <c r="AR943" s="315">
        <v>83.948653828434544</v>
      </c>
      <c r="AS943" s="315">
        <v>11.106323116272186</v>
      </c>
      <c r="AT943" s="297">
        <v>3.7773151889780419</v>
      </c>
      <c r="AU943" s="297">
        <v>-0.59986400121618466</v>
      </c>
    </row>
    <row r="944" spans="1:47" ht="22.5" customHeight="1">
      <c r="A944" s="356">
        <v>232040203001</v>
      </c>
      <c r="B944" s="311" t="s">
        <v>235</v>
      </c>
      <c r="C944" s="311" t="s">
        <v>4</v>
      </c>
      <c r="D944" s="311" t="s">
        <v>251</v>
      </c>
      <c r="E944" s="311" t="s">
        <v>7</v>
      </c>
      <c r="F944" s="311" t="s">
        <v>72</v>
      </c>
      <c r="G944" s="311" t="s">
        <v>74</v>
      </c>
      <c r="H944" s="298" t="s">
        <v>75</v>
      </c>
      <c r="I944" s="298" t="s">
        <v>1685</v>
      </c>
      <c r="J944" s="298" t="s">
        <v>1685</v>
      </c>
      <c r="K944" s="339">
        <v>2144000</v>
      </c>
      <c r="L944" s="339">
        <v>2390000</v>
      </c>
      <c r="M944" s="339">
        <v>0</v>
      </c>
      <c r="N944" s="339">
        <v>0</v>
      </c>
      <c r="O944" s="339">
        <v>4534000</v>
      </c>
      <c r="P944" s="339">
        <v>4503997</v>
      </c>
      <c r="Q944" s="339">
        <v>30003</v>
      </c>
      <c r="R944" s="339">
        <v>2044980</v>
      </c>
      <c r="S944" s="339">
        <v>2459017</v>
      </c>
      <c r="T944" s="359">
        <f t="shared" si="33"/>
        <v>0.99338266431407141</v>
      </c>
      <c r="U944" s="298" t="s">
        <v>4020</v>
      </c>
      <c r="V944" s="303"/>
      <c r="W944" s="303"/>
      <c r="X944" s="336"/>
      <c r="Y944" s="336"/>
      <c r="Z944" s="336"/>
      <c r="AA944" s="336"/>
      <c r="AB944" s="365" t="e">
        <f t="shared" si="32"/>
        <v>#DIV/0!</v>
      </c>
      <c r="AC944" s="311" t="s">
        <v>51</v>
      </c>
      <c r="AD944" s="312">
        <v>4503997</v>
      </c>
      <c r="AE944" s="312">
        <v>4503997</v>
      </c>
      <c r="AF944" s="312">
        <v>0</v>
      </c>
      <c r="AG944" s="312">
        <v>99.338266431407135</v>
      </c>
      <c r="AH944" s="312">
        <v>1.0009640797289132</v>
      </c>
      <c r="AI944" s="312">
        <v>2117000</v>
      </c>
      <c r="AJ944" s="312">
        <v>0</v>
      </c>
      <c r="AK944" s="312">
        <v>0</v>
      </c>
      <c r="AL944" s="312">
        <v>0</v>
      </c>
      <c r="AM944" s="312">
        <v>2117000</v>
      </c>
      <c r="AN944" s="312">
        <v>2044980</v>
      </c>
      <c r="AO944" s="312">
        <v>2044980</v>
      </c>
      <c r="AP944" s="312">
        <v>0</v>
      </c>
      <c r="AQ944" s="312">
        <v>72020</v>
      </c>
      <c r="AR944" s="312">
        <v>96.598016060462925</v>
      </c>
      <c r="AS944" s="312">
        <v>0.49856963604716442</v>
      </c>
      <c r="AT944" s="297">
        <v>120.24650607829905</v>
      </c>
      <c r="AU944" s="297">
        <v>0.50239444368174879</v>
      </c>
    </row>
    <row r="945" spans="1:47" ht="22.5" customHeight="1">
      <c r="A945" s="356">
        <v>232040203002</v>
      </c>
      <c r="B945" s="311" t="s">
        <v>235</v>
      </c>
      <c r="C945" s="311" t="s">
        <v>4</v>
      </c>
      <c r="D945" s="311" t="s">
        <v>251</v>
      </c>
      <c r="E945" s="311" t="s">
        <v>251</v>
      </c>
      <c r="F945" s="311" t="s">
        <v>56</v>
      </c>
      <c r="G945" s="311" t="s">
        <v>170</v>
      </c>
      <c r="H945" s="298" t="s">
        <v>764</v>
      </c>
      <c r="I945" s="298" t="s">
        <v>1685</v>
      </c>
      <c r="J945" s="298" t="s">
        <v>1685</v>
      </c>
      <c r="K945" s="339">
        <v>312000</v>
      </c>
      <c r="L945" s="339">
        <v>303000</v>
      </c>
      <c r="M945" s="339">
        <v>0</v>
      </c>
      <c r="N945" s="339">
        <v>0</v>
      </c>
      <c r="O945" s="339">
        <v>615000</v>
      </c>
      <c r="P945" s="339">
        <v>614440</v>
      </c>
      <c r="Q945" s="339">
        <v>560</v>
      </c>
      <c r="R945" s="339">
        <v>342077</v>
      </c>
      <c r="S945" s="339">
        <v>272363</v>
      </c>
      <c r="T945" s="359">
        <f t="shared" si="33"/>
        <v>0.99908943089430891</v>
      </c>
      <c r="U945" s="298" t="s">
        <v>3666</v>
      </c>
      <c r="V945" s="303"/>
      <c r="W945" s="303"/>
      <c r="X945" s="336"/>
      <c r="Y945" s="336"/>
      <c r="Z945" s="336"/>
      <c r="AA945" s="336"/>
      <c r="AB945" s="365" t="e">
        <f t="shared" si="32"/>
        <v>#DIV/0!</v>
      </c>
      <c r="AC945" s="311" t="s">
        <v>51</v>
      </c>
      <c r="AD945" s="312">
        <v>614440</v>
      </c>
      <c r="AE945" s="312">
        <v>614440</v>
      </c>
      <c r="AF945" s="312">
        <v>0</v>
      </c>
      <c r="AG945" s="312">
        <v>99.908943089430892</v>
      </c>
      <c r="AH945" s="312">
        <v>0.13655257078293645</v>
      </c>
      <c r="AI945" s="312">
        <v>282000</v>
      </c>
      <c r="AJ945" s="312">
        <v>61000</v>
      </c>
      <c r="AK945" s="312">
        <v>0</v>
      </c>
      <c r="AL945" s="312">
        <v>0</v>
      </c>
      <c r="AM945" s="312">
        <v>343000</v>
      </c>
      <c r="AN945" s="312">
        <v>342077</v>
      </c>
      <c r="AO945" s="312">
        <v>342077</v>
      </c>
      <c r="AP945" s="312">
        <v>0</v>
      </c>
      <c r="AQ945" s="312">
        <v>923</v>
      </c>
      <c r="AR945" s="312">
        <v>99.730903790087467</v>
      </c>
      <c r="AS945" s="312">
        <v>8.3398960082790977E-2</v>
      </c>
      <c r="AT945" s="297">
        <v>79.620377868140807</v>
      </c>
      <c r="AU945" s="297">
        <v>5.3153610700145473E-2</v>
      </c>
    </row>
    <row r="946" spans="1:47" ht="22.5" customHeight="1">
      <c r="A946" s="356">
        <v>232040203003</v>
      </c>
      <c r="B946" s="311" t="s">
        <v>235</v>
      </c>
      <c r="C946" s="311" t="s">
        <v>4</v>
      </c>
      <c r="D946" s="311" t="s">
        <v>251</v>
      </c>
      <c r="E946" s="311" t="s">
        <v>235</v>
      </c>
      <c r="F946" s="311" t="s">
        <v>21</v>
      </c>
      <c r="G946" s="311" t="s">
        <v>23</v>
      </c>
      <c r="H946" s="298" t="s">
        <v>529</v>
      </c>
      <c r="I946" s="298" t="s">
        <v>1685</v>
      </c>
      <c r="J946" s="298" t="s">
        <v>1685</v>
      </c>
      <c r="K946" s="339">
        <v>10000</v>
      </c>
      <c r="L946" s="339">
        <v>163000</v>
      </c>
      <c r="M946" s="339">
        <v>0</v>
      </c>
      <c r="N946" s="339">
        <v>0</v>
      </c>
      <c r="O946" s="339">
        <v>173000</v>
      </c>
      <c r="P946" s="339">
        <v>141825</v>
      </c>
      <c r="Q946" s="339">
        <v>31175</v>
      </c>
      <c r="R946" s="339">
        <v>10845</v>
      </c>
      <c r="S946" s="339">
        <v>130980</v>
      </c>
      <c r="T946" s="359">
        <f t="shared" si="33"/>
        <v>0.81979768786127172</v>
      </c>
      <c r="U946" s="298" t="s">
        <v>3666</v>
      </c>
      <c r="V946" s="303"/>
      <c r="W946" s="303"/>
      <c r="X946" s="336"/>
      <c r="Y946" s="336"/>
      <c r="Z946" s="336"/>
      <c r="AA946" s="336"/>
      <c r="AB946" s="365" t="e">
        <f t="shared" si="32"/>
        <v>#DIV/0!</v>
      </c>
      <c r="AC946" s="311" t="s">
        <v>51</v>
      </c>
      <c r="AD946" s="312">
        <v>141825</v>
      </c>
      <c r="AE946" s="312">
        <v>141825</v>
      </c>
      <c r="AF946" s="312">
        <v>0</v>
      </c>
      <c r="AG946" s="312">
        <v>81.979768786127167</v>
      </c>
      <c r="AH946" s="312">
        <v>3.1519055320763566E-2</v>
      </c>
      <c r="AI946" s="312">
        <v>0</v>
      </c>
      <c r="AJ946" s="312">
        <v>11000</v>
      </c>
      <c r="AK946" s="312">
        <v>0</v>
      </c>
      <c r="AL946" s="312">
        <v>0</v>
      </c>
      <c r="AM946" s="312">
        <v>11000</v>
      </c>
      <c r="AN946" s="312">
        <v>10845</v>
      </c>
      <c r="AO946" s="312">
        <v>10845</v>
      </c>
      <c r="AP946" s="312">
        <v>0</v>
      </c>
      <c r="AQ946" s="312">
        <v>155</v>
      </c>
      <c r="AR946" s="312">
        <v>98.590909090909093</v>
      </c>
      <c r="AS946" s="312">
        <v>2.6440296251951114E-3</v>
      </c>
      <c r="AT946" s="297">
        <v>1207.7455048409406</v>
      </c>
      <c r="AU946" s="297">
        <v>2.8875025695568456E-2</v>
      </c>
    </row>
    <row r="947" spans="1:47" ht="22.5" customHeight="1">
      <c r="A947" s="356">
        <v>232040203004</v>
      </c>
      <c r="B947" s="311" t="s">
        <v>235</v>
      </c>
      <c r="C947" s="311" t="s">
        <v>4</v>
      </c>
      <c r="D947" s="311" t="s">
        <v>251</v>
      </c>
      <c r="E947" s="311" t="s">
        <v>235</v>
      </c>
      <c r="F947" s="311" t="s">
        <v>127</v>
      </c>
      <c r="G947" s="311" t="s">
        <v>129</v>
      </c>
      <c r="H947" s="298" t="s">
        <v>1498</v>
      </c>
      <c r="I947" s="298" t="s">
        <v>1685</v>
      </c>
      <c r="J947" s="298" t="s">
        <v>1685</v>
      </c>
      <c r="K947" s="339">
        <v>0</v>
      </c>
      <c r="L947" s="339">
        <v>291000</v>
      </c>
      <c r="M947" s="339">
        <v>0</v>
      </c>
      <c r="N947" s="339">
        <v>0</v>
      </c>
      <c r="O947" s="339">
        <v>291000</v>
      </c>
      <c r="P947" s="339">
        <v>231759</v>
      </c>
      <c r="Q947" s="339">
        <v>59241</v>
      </c>
      <c r="R947" s="339">
        <v>43638</v>
      </c>
      <c r="S947" s="339">
        <v>188121</v>
      </c>
      <c r="T947" s="359">
        <f t="shared" si="33"/>
        <v>0.79642268041237119</v>
      </c>
      <c r="U947" s="298" t="s">
        <v>3666</v>
      </c>
      <c r="V947" s="303"/>
      <c r="W947" s="303"/>
      <c r="X947" s="336"/>
      <c r="Y947" s="336"/>
      <c r="Z947" s="336"/>
      <c r="AA947" s="336"/>
      <c r="AB947" s="365" t="e">
        <f t="shared" si="32"/>
        <v>#DIV/0!</v>
      </c>
      <c r="AC947" s="311" t="s">
        <v>51</v>
      </c>
      <c r="AD947" s="312">
        <v>231759</v>
      </c>
      <c r="AE947" s="312">
        <v>231759</v>
      </c>
      <c r="AF947" s="312">
        <v>0</v>
      </c>
      <c r="AG947" s="312">
        <v>79.642268041237116</v>
      </c>
      <c r="AH947" s="312">
        <v>5.1505903346270712E-2</v>
      </c>
      <c r="AI947" s="312">
        <v>82000</v>
      </c>
      <c r="AJ947" s="312">
        <v>-38000</v>
      </c>
      <c r="AK947" s="312">
        <v>0</v>
      </c>
      <c r="AL947" s="312">
        <v>0</v>
      </c>
      <c r="AM947" s="312">
        <v>44000</v>
      </c>
      <c r="AN947" s="312">
        <v>43638</v>
      </c>
      <c r="AO947" s="312">
        <v>43638</v>
      </c>
      <c r="AP947" s="312">
        <v>0</v>
      </c>
      <c r="AQ947" s="312">
        <v>362</v>
      </c>
      <c r="AR947" s="312">
        <v>99.177272727272722</v>
      </c>
      <c r="AS947" s="312">
        <v>1.0639019343869457E-2</v>
      </c>
      <c r="AT947" s="297">
        <v>431.09445895778907</v>
      </c>
      <c r="AU947" s="297">
        <v>4.0866884002401252E-2</v>
      </c>
    </row>
    <row r="948" spans="1:47" ht="22.5" customHeight="1">
      <c r="A948" s="356">
        <v>232040203005</v>
      </c>
      <c r="B948" s="311" t="s">
        <v>235</v>
      </c>
      <c r="C948" s="311" t="s">
        <v>4</v>
      </c>
      <c r="D948" s="311" t="s">
        <v>251</v>
      </c>
      <c r="E948" s="311" t="s">
        <v>235</v>
      </c>
      <c r="F948" s="311" t="s">
        <v>767</v>
      </c>
      <c r="G948" s="311" t="s">
        <v>768</v>
      </c>
      <c r="H948" s="298" t="s">
        <v>769</v>
      </c>
      <c r="I948" s="298" t="s">
        <v>1685</v>
      </c>
      <c r="J948" s="298" t="s">
        <v>1685</v>
      </c>
      <c r="K948" s="339">
        <v>24000</v>
      </c>
      <c r="L948" s="339">
        <v>38000</v>
      </c>
      <c r="M948" s="339">
        <v>0</v>
      </c>
      <c r="N948" s="339">
        <v>0</v>
      </c>
      <c r="O948" s="339">
        <v>62000</v>
      </c>
      <c r="P948" s="339">
        <v>19267</v>
      </c>
      <c r="Q948" s="339">
        <v>42733</v>
      </c>
      <c r="R948" s="339">
        <v>8921</v>
      </c>
      <c r="S948" s="339">
        <v>10346</v>
      </c>
      <c r="T948" s="359">
        <f t="shared" si="33"/>
        <v>0.31075806451612903</v>
      </c>
      <c r="U948" s="298" t="s">
        <v>3666</v>
      </c>
      <c r="V948" s="303"/>
      <c r="W948" s="303"/>
      <c r="X948" s="336"/>
      <c r="Y948" s="336"/>
      <c r="Z948" s="336"/>
      <c r="AA948" s="336"/>
      <c r="AB948" s="365" t="e">
        <f t="shared" si="32"/>
        <v>#DIV/0!</v>
      </c>
      <c r="AC948" s="311" t="s">
        <v>51</v>
      </c>
      <c r="AD948" s="312">
        <v>19267</v>
      </c>
      <c r="AE948" s="312">
        <v>19267</v>
      </c>
      <c r="AF948" s="312">
        <v>0</v>
      </c>
      <c r="AG948" s="312">
        <v>31.075806451612902</v>
      </c>
      <c r="AH948" s="312">
        <v>4.2818800554567365E-3</v>
      </c>
      <c r="AI948" s="312">
        <v>16000</v>
      </c>
      <c r="AJ948" s="312">
        <v>9000</v>
      </c>
      <c r="AK948" s="312">
        <v>0</v>
      </c>
      <c r="AL948" s="312">
        <v>0</v>
      </c>
      <c r="AM948" s="312">
        <v>25000</v>
      </c>
      <c r="AN948" s="312">
        <v>8921</v>
      </c>
      <c r="AO948" s="312">
        <v>8921</v>
      </c>
      <c r="AP948" s="312">
        <v>0</v>
      </c>
      <c r="AQ948" s="312">
        <v>16079</v>
      </c>
      <c r="AR948" s="312">
        <v>35.683999999999997</v>
      </c>
      <c r="AS948" s="312">
        <v>2.1749551209189109E-3</v>
      </c>
      <c r="AT948" s="297">
        <v>115.9735455666405</v>
      </c>
      <c r="AU948" s="297">
        <v>2.1069249345378256E-3</v>
      </c>
    </row>
    <row r="949" spans="1:47" ht="22.5" customHeight="1">
      <c r="A949" s="356">
        <v>232040203006</v>
      </c>
      <c r="B949" s="311" t="s">
        <v>235</v>
      </c>
      <c r="C949" s="311" t="s">
        <v>4</v>
      </c>
      <c r="D949" s="311" t="s">
        <v>251</v>
      </c>
      <c r="E949" s="311" t="s">
        <v>13</v>
      </c>
      <c r="F949" s="311" t="s">
        <v>21</v>
      </c>
      <c r="G949" s="311" t="s">
        <v>59</v>
      </c>
      <c r="H949" s="298" t="s">
        <v>770</v>
      </c>
      <c r="I949" s="298" t="s">
        <v>1685</v>
      </c>
      <c r="J949" s="298" t="s">
        <v>1685</v>
      </c>
      <c r="K949" s="339">
        <v>184000</v>
      </c>
      <c r="L949" s="339">
        <v>165000</v>
      </c>
      <c r="M949" s="339">
        <v>0</v>
      </c>
      <c r="N949" s="339">
        <v>0</v>
      </c>
      <c r="O949" s="339">
        <v>349000</v>
      </c>
      <c r="P949" s="339">
        <v>334100</v>
      </c>
      <c r="Q949" s="339">
        <v>14900</v>
      </c>
      <c r="R949" s="339">
        <v>140320</v>
      </c>
      <c r="S949" s="339">
        <v>193780</v>
      </c>
      <c r="T949" s="359">
        <f t="shared" si="33"/>
        <v>0.95730659025787967</v>
      </c>
      <c r="U949" s="298" t="s">
        <v>3666</v>
      </c>
      <c r="V949" s="298" t="s">
        <v>4011</v>
      </c>
      <c r="W949" s="298" t="s">
        <v>3666</v>
      </c>
      <c r="X949" s="311"/>
      <c r="Y949" s="311"/>
      <c r="Z949" s="311"/>
      <c r="AA949" s="311"/>
      <c r="AB949" s="339" t="e">
        <f t="shared" si="32"/>
        <v>#DIV/0!</v>
      </c>
      <c r="AC949" s="311" t="s">
        <v>51</v>
      </c>
      <c r="AD949" s="312">
        <v>334100</v>
      </c>
      <c r="AE949" s="312">
        <v>334100</v>
      </c>
      <c r="AF949" s="312">
        <v>0</v>
      </c>
      <c r="AG949" s="312">
        <v>95.730659025787972</v>
      </c>
      <c r="AH949" s="312">
        <v>7.4250071444858845E-2</v>
      </c>
      <c r="AI949" s="312">
        <v>180000</v>
      </c>
      <c r="AJ949" s="312">
        <v>0</v>
      </c>
      <c r="AK949" s="312">
        <v>0</v>
      </c>
      <c r="AL949" s="312">
        <v>0</v>
      </c>
      <c r="AM949" s="312">
        <v>180000</v>
      </c>
      <c r="AN949" s="312">
        <v>140320</v>
      </c>
      <c r="AO949" s="312">
        <v>140320</v>
      </c>
      <c r="AP949" s="312">
        <v>0</v>
      </c>
      <c r="AQ949" s="312">
        <v>39680</v>
      </c>
      <c r="AR949" s="312">
        <v>77.955555555555549</v>
      </c>
      <c r="AS949" s="312">
        <v>3.4210256985465926E-2</v>
      </c>
      <c r="AT949" s="297">
        <v>138.09863169897378</v>
      </c>
      <c r="AU949" s="297">
        <v>4.0039814459392919E-2</v>
      </c>
    </row>
    <row r="950" spans="1:47" ht="22.5" customHeight="1">
      <c r="A950" s="356">
        <v>232040203007</v>
      </c>
      <c r="B950" s="311" t="s">
        <v>235</v>
      </c>
      <c r="C950" s="311" t="s">
        <v>4</v>
      </c>
      <c r="D950" s="311" t="s">
        <v>251</v>
      </c>
      <c r="E950" s="311" t="s">
        <v>21</v>
      </c>
      <c r="F950" s="311" t="s">
        <v>21</v>
      </c>
      <c r="G950" s="311" t="s">
        <v>23</v>
      </c>
      <c r="H950" s="298" t="s">
        <v>27</v>
      </c>
      <c r="I950" s="298" t="s">
        <v>1685</v>
      </c>
      <c r="J950" s="298" t="s">
        <v>1685</v>
      </c>
      <c r="K950" s="339">
        <v>70000</v>
      </c>
      <c r="L950" s="339">
        <v>0</v>
      </c>
      <c r="M950" s="339">
        <v>0</v>
      </c>
      <c r="N950" s="339">
        <v>0</v>
      </c>
      <c r="O950" s="339">
        <v>70000</v>
      </c>
      <c r="P950" s="339">
        <v>66323</v>
      </c>
      <c r="Q950" s="339">
        <v>3677</v>
      </c>
      <c r="R950" s="339">
        <v>82570</v>
      </c>
      <c r="S950" s="339">
        <v>-16247</v>
      </c>
      <c r="T950" s="359">
        <f t="shared" si="33"/>
        <v>0.94747142857142852</v>
      </c>
      <c r="U950" s="298" t="s">
        <v>4021</v>
      </c>
      <c r="V950" s="298" t="s">
        <v>4011</v>
      </c>
      <c r="W950" s="298" t="s">
        <v>3666</v>
      </c>
      <c r="X950" s="311"/>
      <c r="Y950" s="311"/>
      <c r="Z950" s="311"/>
      <c r="AA950" s="311"/>
      <c r="AB950" s="339" t="e">
        <f t="shared" si="32"/>
        <v>#DIV/0!</v>
      </c>
      <c r="AC950" s="311" t="s">
        <v>51</v>
      </c>
      <c r="AD950" s="312">
        <v>66323</v>
      </c>
      <c r="AE950" s="312">
        <v>66323</v>
      </c>
      <c r="AF950" s="312">
        <v>0</v>
      </c>
      <c r="AG950" s="312">
        <v>94.747142857142848</v>
      </c>
      <c r="AH950" s="312">
        <v>1.4739561473922101E-2</v>
      </c>
      <c r="AI950" s="312">
        <v>83000</v>
      </c>
      <c r="AJ950" s="312">
        <v>0</v>
      </c>
      <c r="AK950" s="312">
        <v>0</v>
      </c>
      <c r="AL950" s="312">
        <v>0</v>
      </c>
      <c r="AM950" s="312">
        <v>83000</v>
      </c>
      <c r="AN950" s="312">
        <v>82570</v>
      </c>
      <c r="AO950" s="312">
        <v>82570</v>
      </c>
      <c r="AP950" s="312">
        <v>0</v>
      </c>
      <c r="AQ950" s="312">
        <v>430</v>
      </c>
      <c r="AR950" s="312">
        <v>99.481927710843379</v>
      </c>
      <c r="AS950" s="312">
        <v>2.0130707805657937E-2</v>
      </c>
      <c r="AT950" s="297">
        <v>-19.67663800411772</v>
      </c>
      <c r="AU950" s="297">
        <v>-5.3911463317358362E-3</v>
      </c>
    </row>
    <row r="951" spans="1:47" ht="22.5" customHeight="1">
      <c r="A951" s="356">
        <v>232040203008</v>
      </c>
      <c r="B951" s="311" t="s">
        <v>235</v>
      </c>
      <c r="C951" s="311" t="s">
        <v>4</v>
      </c>
      <c r="D951" s="311" t="s">
        <v>251</v>
      </c>
      <c r="E951" s="311" t="s">
        <v>21</v>
      </c>
      <c r="F951" s="311" t="s">
        <v>135</v>
      </c>
      <c r="G951" s="311" t="s">
        <v>137</v>
      </c>
      <c r="H951" s="298" t="s">
        <v>138</v>
      </c>
      <c r="I951" s="298" t="s">
        <v>1685</v>
      </c>
      <c r="J951" s="298" t="s">
        <v>1685</v>
      </c>
      <c r="K951" s="339">
        <v>87000</v>
      </c>
      <c r="L951" s="339">
        <v>0</v>
      </c>
      <c r="M951" s="339">
        <v>0</v>
      </c>
      <c r="N951" s="339">
        <v>0</v>
      </c>
      <c r="O951" s="339">
        <v>87000</v>
      </c>
      <c r="P951" s="339">
        <v>45975</v>
      </c>
      <c r="Q951" s="339">
        <v>41025</v>
      </c>
      <c r="R951" s="339">
        <v>58810</v>
      </c>
      <c r="S951" s="339">
        <v>-12835</v>
      </c>
      <c r="T951" s="359">
        <f t="shared" si="33"/>
        <v>0.52844827586206899</v>
      </c>
      <c r="U951" s="298" t="s">
        <v>3666</v>
      </c>
      <c r="V951" s="298" t="s">
        <v>3666</v>
      </c>
      <c r="W951" s="298" t="s">
        <v>3666</v>
      </c>
      <c r="X951" s="311"/>
      <c r="Y951" s="311"/>
      <c r="Z951" s="311"/>
      <c r="AA951" s="311"/>
      <c r="AB951" s="339" t="e">
        <f t="shared" si="32"/>
        <v>#DIV/0!</v>
      </c>
      <c r="AC951" s="311" t="s">
        <v>51</v>
      </c>
      <c r="AD951" s="312">
        <v>45975</v>
      </c>
      <c r="AE951" s="312">
        <v>45975</v>
      </c>
      <c r="AF951" s="312">
        <v>0</v>
      </c>
      <c r="AG951" s="312">
        <v>52.844827586206897</v>
      </c>
      <c r="AH951" s="312">
        <v>1.021744098975572E-2</v>
      </c>
      <c r="AI951" s="312">
        <v>65000</v>
      </c>
      <c r="AJ951" s="312">
        <v>53000</v>
      </c>
      <c r="AK951" s="312">
        <v>0</v>
      </c>
      <c r="AL951" s="312">
        <v>0</v>
      </c>
      <c r="AM951" s="312">
        <v>118000</v>
      </c>
      <c r="AN951" s="312">
        <v>58810</v>
      </c>
      <c r="AO951" s="312">
        <v>58810</v>
      </c>
      <c r="AP951" s="312">
        <v>0</v>
      </c>
      <c r="AQ951" s="312">
        <v>59190</v>
      </c>
      <c r="AR951" s="312">
        <v>49.83898305084746</v>
      </c>
      <c r="AS951" s="312">
        <v>1.433797900025122E-2</v>
      </c>
      <c r="AT951" s="297">
        <v>-21.824519639517089</v>
      </c>
      <c r="AU951" s="297">
        <v>-4.1205380104955003E-3</v>
      </c>
    </row>
    <row r="952" spans="1:47" ht="22.5" customHeight="1">
      <c r="A952" s="356">
        <v>232040203009</v>
      </c>
      <c r="B952" s="311" t="s">
        <v>235</v>
      </c>
      <c r="C952" s="311" t="s">
        <v>4</v>
      </c>
      <c r="D952" s="311" t="s">
        <v>251</v>
      </c>
      <c r="E952" s="311" t="s">
        <v>21</v>
      </c>
      <c r="F952" s="311" t="s">
        <v>127</v>
      </c>
      <c r="G952" s="311" t="s">
        <v>129</v>
      </c>
      <c r="H952" s="298" t="s">
        <v>130</v>
      </c>
      <c r="I952" s="298" t="s">
        <v>1685</v>
      </c>
      <c r="J952" s="298" t="s">
        <v>1685</v>
      </c>
      <c r="K952" s="339">
        <v>23000</v>
      </c>
      <c r="L952" s="339">
        <v>0</v>
      </c>
      <c r="M952" s="339">
        <v>0</v>
      </c>
      <c r="N952" s="339">
        <v>0</v>
      </c>
      <c r="O952" s="339">
        <v>23000</v>
      </c>
      <c r="P952" s="339">
        <v>22000</v>
      </c>
      <c r="Q952" s="339">
        <v>1000</v>
      </c>
      <c r="R952" s="339">
        <v>26397</v>
      </c>
      <c r="S952" s="339">
        <v>-4397</v>
      </c>
      <c r="T952" s="359">
        <f t="shared" si="33"/>
        <v>0.95652173913043481</v>
      </c>
      <c r="U952" s="298" t="s">
        <v>4022</v>
      </c>
      <c r="V952" s="298" t="s">
        <v>4011</v>
      </c>
      <c r="W952" s="298" t="s">
        <v>3666</v>
      </c>
      <c r="X952" s="311"/>
      <c r="Y952" s="311"/>
      <c r="Z952" s="311"/>
      <c r="AA952" s="311"/>
      <c r="AB952" s="339" t="e">
        <f t="shared" si="32"/>
        <v>#DIV/0!</v>
      </c>
      <c r="AC952" s="311" t="s">
        <v>51</v>
      </c>
      <c r="AD952" s="312">
        <v>22000</v>
      </c>
      <c r="AE952" s="312">
        <v>22000</v>
      </c>
      <c r="AF952" s="312">
        <v>0</v>
      </c>
      <c r="AG952" s="312">
        <v>95.652173913043484</v>
      </c>
      <c r="AH952" s="312">
        <v>4.8892594186976798E-3</v>
      </c>
      <c r="AI952" s="312">
        <v>30000</v>
      </c>
      <c r="AJ952" s="312">
        <v>0</v>
      </c>
      <c r="AK952" s="312">
        <v>0</v>
      </c>
      <c r="AL952" s="312">
        <v>0</v>
      </c>
      <c r="AM952" s="312">
        <v>30000</v>
      </c>
      <c r="AN952" s="312">
        <v>26397</v>
      </c>
      <c r="AO952" s="312">
        <v>26397</v>
      </c>
      <c r="AP952" s="312">
        <v>0</v>
      </c>
      <c r="AQ952" s="312">
        <v>3603</v>
      </c>
      <c r="AR952" s="312">
        <v>87.99</v>
      </c>
      <c r="AS952" s="312">
        <v>6.4356339341885994E-3</v>
      </c>
      <c r="AT952" s="297">
        <v>-16.657195893472743</v>
      </c>
      <c r="AU952" s="297">
        <v>-1.5463745154909196E-3</v>
      </c>
    </row>
    <row r="953" spans="1:47" ht="22.5" customHeight="1">
      <c r="A953" s="356">
        <v>232040203011</v>
      </c>
      <c r="B953" s="311" t="s">
        <v>235</v>
      </c>
      <c r="C953" s="311" t="s">
        <v>4</v>
      </c>
      <c r="D953" s="311" t="s">
        <v>251</v>
      </c>
      <c r="E953" s="311" t="s">
        <v>36</v>
      </c>
      <c r="F953" s="311" t="s">
        <v>21</v>
      </c>
      <c r="G953" s="311" t="s">
        <v>23</v>
      </c>
      <c r="H953" s="298" t="s">
        <v>91</v>
      </c>
      <c r="I953" s="298" t="s">
        <v>1685</v>
      </c>
      <c r="J953" s="298" t="s">
        <v>1685</v>
      </c>
      <c r="K953" s="339">
        <v>34000</v>
      </c>
      <c r="L953" s="339">
        <v>0</v>
      </c>
      <c r="M953" s="339">
        <v>0</v>
      </c>
      <c r="N953" s="339">
        <v>0</v>
      </c>
      <c r="O953" s="339">
        <v>34000</v>
      </c>
      <c r="P953" s="339">
        <v>32524</v>
      </c>
      <c r="Q953" s="339">
        <v>1476</v>
      </c>
      <c r="R953" s="339">
        <v>32216</v>
      </c>
      <c r="S953" s="339">
        <v>308</v>
      </c>
      <c r="T953" s="359">
        <f t="shared" si="33"/>
        <v>0.95658823529411763</v>
      </c>
      <c r="U953" s="298" t="s">
        <v>4023</v>
      </c>
      <c r="V953" s="298" t="s">
        <v>4011</v>
      </c>
      <c r="W953" s="298" t="s">
        <v>3666</v>
      </c>
      <c r="X953" s="311"/>
      <c r="Y953" s="311"/>
      <c r="Z953" s="311"/>
      <c r="AA953" s="311"/>
      <c r="AB953" s="339" t="e">
        <f t="shared" si="32"/>
        <v>#DIV/0!</v>
      </c>
      <c r="AC953" s="311" t="s">
        <v>51</v>
      </c>
      <c r="AD953" s="312">
        <v>32524</v>
      </c>
      <c r="AE953" s="312">
        <v>32524</v>
      </c>
      <c r="AF953" s="312">
        <v>0</v>
      </c>
      <c r="AG953" s="312">
        <v>95.658823529411762</v>
      </c>
      <c r="AH953" s="312">
        <v>7.2281033333510599E-3</v>
      </c>
      <c r="AI953" s="312">
        <v>34000</v>
      </c>
      <c r="AJ953" s="312">
        <v>0</v>
      </c>
      <c r="AK953" s="312">
        <v>0</v>
      </c>
      <c r="AL953" s="312">
        <v>0</v>
      </c>
      <c r="AM953" s="312">
        <v>34000</v>
      </c>
      <c r="AN953" s="312">
        <v>32216</v>
      </c>
      <c r="AO953" s="312">
        <v>32216</v>
      </c>
      <c r="AP953" s="312">
        <v>0</v>
      </c>
      <c r="AQ953" s="312">
        <v>1784</v>
      </c>
      <c r="AR953" s="312">
        <v>94.752941176470586</v>
      </c>
      <c r="AS953" s="312">
        <v>7.854316127734965E-3</v>
      </c>
      <c r="AT953" s="297">
        <v>0.95604668487707967</v>
      </c>
      <c r="AU953" s="297">
        <v>-6.2621279438390513E-4</v>
      </c>
    </row>
    <row r="954" spans="1:47" ht="22.5" customHeight="1">
      <c r="A954" s="356">
        <v>232040203012</v>
      </c>
      <c r="B954" s="311" t="s">
        <v>235</v>
      </c>
      <c r="C954" s="311" t="s">
        <v>4</v>
      </c>
      <c r="D954" s="311" t="s">
        <v>251</v>
      </c>
      <c r="E954" s="311" t="s">
        <v>36</v>
      </c>
      <c r="F954" s="311" t="s">
        <v>32</v>
      </c>
      <c r="G954" s="311" t="s">
        <v>34</v>
      </c>
      <c r="H954" s="298" t="s">
        <v>55</v>
      </c>
      <c r="I954" s="298" t="s">
        <v>1685</v>
      </c>
      <c r="J954" s="298" t="s">
        <v>1685</v>
      </c>
      <c r="K954" s="339">
        <v>384000</v>
      </c>
      <c r="L954" s="339">
        <v>0</v>
      </c>
      <c r="M954" s="339">
        <v>0</v>
      </c>
      <c r="N954" s="339">
        <v>0</v>
      </c>
      <c r="O954" s="339">
        <v>384000</v>
      </c>
      <c r="P954" s="339">
        <v>324280</v>
      </c>
      <c r="Q954" s="339">
        <v>59720</v>
      </c>
      <c r="R954" s="339">
        <v>329340</v>
      </c>
      <c r="S954" s="339">
        <v>-5060</v>
      </c>
      <c r="T954" s="359">
        <f t="shared" si="33"/>
        <v>0.84447916666666667</v>
      </c>
      <c r="U954" s="298" t="s">
        <v>4024</v>
      </c>
      <c r="V954" s="298" t="s">
        <v>4011</v>
      </c>
      <c r="W954" s="298" t="s">
        <v>3666</v>
      </c>
      <c r="X954" s="311"/>
      <c r="Y954" s="311"/>
      <c r="Z954" s="311"/>
      <c r="AA954" s="311"/>
      <c r="AB954" s="339" t="e">
        <f t="shared" si="32"/>
        <v>#DIV/0!</v>
      </c>
      <c r="AC954" s="311" t="s">
        <v>51</v>
      </c>
      <c r="AD954" s="312">
        <v>324280</v>
      </c>
      <c r="AE954" s="312">
        <v>324280</v>
      </c>
      <c r="AF954" s="312">
        <v>0</v>
      </c>
      <c r="AG954" s="312">
        <v>84.447916666666671</v>
      </c>
      <c r="AH954" s="312">
        <v>7.2067683831603793E-2</v>
      </c>
      <c r="AI954" s="312">
        <v>384000</v>
      </c>
      <c r="AJ954" s="312">
        <v>0</v>
      </c>
      <c r="AK954" s="312">
        <v>0</v>
      </c>
      <c r="AL954" s="312">
        <v>0</v>
      </c>
      <c r="AM954" s="312">
        <v>384000</v>
      </c>
      <c r="AN954" s="312">
        <v>329340</v>
      </c>
      <c r="AO954" s="312">
        <v>329340</v>
      </c>
      <c r="AP954" s="312">
        <v>0</v>
      </c>
      <c r="AQ954" s="312">
        <v>54660</v>
      </c>
      <c r="AR954" s="312">
        <v>85.765625</v>
      </c>
      <c r="AS954" s="312">
        <v>8.0293657608276434E-2</v>
      </c>
      <c r="AT954" s="297">
        <v>-1.5364061456245823</v>
      </c>
      <c r="AU954" s="297">
        <v>-8.2259737766726404E-3</v>
      </c>
    </row>
    <row r="955" spans="1:47" ht="22.5" customHeight="1">
      <c r="A955" s="356">
        <v>232040203013</v>
      </c>
      <c r="B955" s="311" t="s">
        <v>235</v>
      </c>
      <c r="C955" s="311" t="s">
        <v>4</v>
      </c>
      <c r="D955" s="311" t="s">
        <v>251</v>
      </c>
      <c r="E955" s="311" t="s">
        <v>56</v>
      </c>
      <c r="F955" s="311" t="s">
        <v>28</v>
      </c>
      <c r="G955" s="311" t="s">
        <v>59</v>
      </c>
      <c r="H955" s="298" t="s">
        <v>1831</v>
      </c>
      <c r="I955" s="298" t="s">
        <v>1685</v>
      </c>
      <c r="J955" s="298" t="s">
        <v>1685</v>
      </c>
      <c r="K955" s="339">
        <v>2970000</v>
      </c>
      <c r="L955" s="339">
        <v>0</v>
      </c>
      <c r="M955" s="339">
        <v>0</v>
      </c>
      <c r="N955" s="339">
        <v>0</v>
      </c>
      <c r="O955" s="339">
        <v>2970000</v>
      </c>
      <c r="P955" s="339">
        <v>2970000</v>
      </c>
      <c r="Q955" s="339">
        <v>0</v>
      </c>
      <c r="R955" s="339">
        <v>2970000</v>
      </c>
      <c r="S955" s="339">
        <v>0</v>
      </c>
      <c r="T955" s="359">
        <f t="shared" si="33"/>
        <v>1</v>
      </c>
      <c r="U955" s="298" t="s">
        <v>4025</v>
      </c>
      <c r="V955" s="298" t="s">
        <v>3677</v>
      </c>
      <c r="W955" s="298" t="s">
        <v>3666</v>
      </c>
      <c r="X955" s="311"/>
      <c r="Y955" s="311"/>
      <c r="Z955" s="311"/>
      <c r="AA955" s="311"/>
      <c r="AB955" s="339" t="e">
        <f t="shared" si="32"/>
        <v>#DIV/0!</v>
      </c>
      <c r="AC955" s="311" t="s">
        <v>51</v>
      </c>
      <c r="AD955" s="312">
        <v>2970000</v>
      </c>
      <c r="AE955" s="312">
        <v>2970000</v>
      </c>
      <c r="AF955" s="312">
        <v>0</v>
      </c>
      <c r="AG955" s="312">
        <v>100</v>
      </c>
      <c r="AH955" s="312">
        <v>0.66005002152418668</v>
      </c>
      <c r="AI955" s="312">
        <v>2970000</v>
      </c>
      <c r="AJ955" s="312">
        <v>0</v>
      </c>
      <c r="AK955" s="312">
        <v>0</v>
      </c>
      <c r="AL955" s="312">
        <v>0</v>
      </c>
      <c r="AM955" s="312">
        <v>2970000</v>
      </c>
      <c r="AN955" s="312">
        <v>2970000</v>
      </c>
      <c r="AO955" s="312">
        <v>2970000</v>
      </c>
      <c r="AP955" s="312">
        <v>0</v>
      </c>
      <c r="AQ955" s="312">
        <v>0</v>
      </c>
      <c r="AR955" s="312">
        <v>100</v>
      </c>
      <c r="AS955" s="312">
        <v>0.72409110067583959</v>
      </c>
      <c r="AT955" s="297">
        <v>0</v>
      </c>
      <c r="AU955" s="297">
        <v>-6.4041079151652913E-2</v>
      </c>
    </row>
    <row r="956" spans="1:47" ht="22.5" customHeight="1">
      <c r="A956" s="356">
        <v>232040203014</v>
      </c>
      <c r="B956" s="311" t="s">
        <v>235</v>
      </c>
      <c r="C956" s="311" t="s">
        <v>4</v>
      </c>
      <c r="D956" s="311" t="s">
        <v>251</v>
      </c>
      <c r="E956" s="311" t="s">
        <v>56</v>
      </c>
      <c r="F956" s="311" t="s">
        <v>28</v>
      </c>
      <c r="G956" s="311" t="s">
        <v>170</v>
      </c>
      <c r="H956" s="298" t="s">
        <v>1832</v>
      </c>
      <c r="I956" s="298" t="s">
        <v>1685</v>
      </c>
      <c r="J956" s="298" t="s">
        <v>1685</v>
      </c>
      <c r="K956" s="339">
        <v>19000</v>
      </c>
      <c r="L956" s="339">
        <v>0</v>
      </c>
      <c r="M956" s="339">
        <v>0</v>
      </c>
      <c r="N956" s="339">
        <v>0</v>
      </c>
      <c r="O956" s="339">
        <v>19000</v>
      </c>
      <c r="P956" s="339">
        <v>15576</v>
      </c>
      <c r="Q956" s="339">
        <v>3424</v>
      </c>
      <c r="R956" s="339">
        <v>17472</v>
      </c>
      <c r="S956" s="339">
        <v>-1896</v>
      </c>
      <c r="T956" s="359">
        <f t="shared" si="33"/>
        <v>0.81978947368421051</v>
      </c>
      <c r="U956" s="298" t="s">
        <v>4026</v>
      </c>
      <c r="V956" s="298" t="s">
        <v>4011</v>
      </c>
      <c r="W956" s="298" t="s">
        <v>3666</v>
      </c>
      <c r="X956" s="311"/>
      <c r="Y956" s="311"/>
      <c r="Z956" s="311"/>
      <c r="AA956" s="311"/>
      <c r="AB956" s="339" t="e">
        <f t="shared" si="32"/>
        <v>#DIV/0!</v>
      </c>
      <c r="AC956" s="311" t="s">
        <v>51</v>
      </c>
      <c r="AD956" s="312">
        <v>15576</v>
      </c>
      <c r="AE956" s="312">
        <v>15576</v>
      </c>
      <c r="AF956" s="312">
        <v>0</v>
      </c>
      <c r="AG956" s="312">
        <v>81.978947368421046</v>
      </c>
      <c r="AH956" s="312">
        <v>3.4615956684379569E-3</v>
      </c>
      <c r="AI956" s="312">
        <v>19000</v>
      </c>
      <c r="AJ956" s="312">
        <v>0</v>
      </c>
      <c r="AK956" s="312">
        <v>0</v>
      </c>
      <c r="AL956" s="312">
        <v>0</v>
      </c>
      <c r="AM956" s="312">
        <v>19000</v>
      </c>
      <c r="AN956" s="312">
        <v>17472</v>
      </c>
      <c r="AO956" s="312">
        <v>17472</v>
      </c>
      <c r="AP956" s="312">
        <v>0</v>
      </c>
      <c r="AQ956" s="312">
        <v>1528</v>
      </c>
      <c r="AR956" s="312">
        <v>91.957894736842107</v>
      </c>
      <c r="AS956" s="312">
        <v>4.2597036064000908E-3</v>
      </c>
      <c r="AT956" s="297">
        <v>-10.851648351648352</v>
      </c>
      <c r="AU956" s="297">
        <v>-7.981079379621339E-4</v>
      </c>
    </row>
    <row r="957" spans="1:47" ht="22.5" customHeight="1">
      <c r="A957" s="356">
        <v>232040203015</v>
      </c>
      <c r="B957" s="311" t="s">
        <v>235</v>
      </c>
      <c r="C957" s="311" t="s">
        <v>4</v>
      </c>
      <c r="D957" s="311" t="s">
        <v>251</v>
      </c>
      <c r="E957" s="311" t="s">
        <v>56</v>
      </c>
      <c r="F957" s="311" t="s">
        <v>28</v>
      </c>
      <c r="G957" s="311" t="s">
        <v>88</v>
      </c>
      <c r="H957" s="298" t="s">
        <v>1833</v>
      </c>
      <c r="I957" s="298" t="s">
        <v>1685</v>
      </c>
      <c r="J957" s="298" t="s">
        <v>1685</v>
      </c>
      <c r="K957" s="339">
        <v>13200000</v>
      </c>
      <c r="L957" s="339">
        <v>0</v>
      </c>
      <c r="M957" s="339">
        <v>0</v>
      </c>
      <c r="N957" s="339">
        <v>0</v>
      </c>
      <c r="O957" s="339">
        <v>13200000</v>
      </c>
      <c r="P957" s="339">
        <v>13200000</v>
      </c>
      <c r="Q957" s="339">
        <v>0</v>
      </c>
      <c r="R957" s="339">
        <v>13200000</v>
      </c>
      <c r="S957" s="339">
        <v>0</v>
      </c>
      <c r="T957" s="359">
        <f t="shared" si="33"/>
        <v>1</v>
      </c>
      <c r="U957" s="298" t="s">
        <v>4027</v>
      </c>
      <c r="V957" s="298" t="s">
        <v>3677</v>
      </c>
      <c r="W957" s="298" t="s">
        <v>3666</v>
      </c>
      <c r="X957" s="311"/>
      <c r="Y957" s="311"/>
      <c r="Z957" s="311"/>
      <c r="AA957" s="311"/>
      <c r="AB957" s="339" t="e">
        <f t="shared" si="32"/>
        <v>#DIV/0!</v>
      </c>
      <c r="AC957" s="311" t="s">
        <v>51</v>
      </c>
      <c r="AD957" s="312">
        <v>13200000</v>
      </c>
      <c r="AE957" s="312">
        <v>13200000</v>
      </c>
      <c r="AF957" s="312">
        <v>0</v>
      </c>
      <c r="AG957" s="312">
        <v>100</v>
      </c>
      <c r="AH957" s="312">
        <v>2.9335556512186076</v>
      </c>
      <c r="AI957" s="312">
        <v>13200000</v>
      </c>
      <c r="AJ957" s="312">
        <v>0</v>
      </c>
      <c r="AK957" s="312">
        <v>0</v>
      </c>
      <c r="AL957" s="312">
        <v>0</v>
      </c>
      <c r="AM957" s="312">
        <v>13200000</v>
      </c>
      <c r="AN957" s="312">
        <v>13200000</v>
      </c>
      <c r="AO957" s="312">
        <v>13200000</v>
      </c>
      <c r="AP957" s="312">
        <v>0</v>
      </c>
      <c r="AQ957" s="312">
        <v>0</v>
      </c>
      <c r="AR957" s="312">
        <v>100</v>
      </c>
      <c r="AS957" s="312">
        <v>3.2181826696703983</v>
      </c>
      <c r="AT957" s="297">
        <v>0</v>
      </c>
      <c r="AU957" s="297">
        <v>-0.28462701845179073</v>
      </c>
    </row>
    <row r="958" spans="1:47" ht="22.5" customHeight="1">
      <c r="A958" s="356">
        <v>232040203016</v>
      </c>
      <c r="B958" s="311" t="s">
        <v>235</v>
      </c>
      <c r="C958" s="311" t="s">
        <v>4</v>
      </c>
      <c r="D958" s="311" t="s">
        <v>251</v>
      </c>
      <c r="E958" s="311" t="s">
        <v>46</v>
      </c>
      <c r="F958" s="311" t="s">
        <v>21</v>
      </c>
      <c r="G958" s="311" t="s">
        <v>23</v>
      </c>
      <c r="H958" s="298" t="s">
        <v>1834</v>
      </c>
      <c r="I958" s="298" t="s">
        <v>1685</v>
      </c>
      <c r="J958" s="298" t="s">
        <v>1685</v>
      </c>
      <c r="K958" s="339">
        <v>11000</v>
      </c>
      <c r="L958" s="339">
        <v>0</v>
      </c>
      <c r="M958" s="339">
        <v>0</v>
      </c>
      <c r="N958" s="339">
        <v>0</v>
      </c>
      <c r="O958" s="339">
        <v>11000</v>
      </c>
      <c r="P958" s="339">
        <v>11000</v>
      </c>
      <c r="Q958" s="339">
        <v>0</v>
      </c>
      <c r="R958" s="339">
        <v>11000</v>
      </c>
      <c r="S958" s="339">
        <v>0</v>
      </c>
      <c r="T958" s="359">
        <f t="shared" si="33"/>
        <v>1</v>
      </c>
      <c r="U958" s="298" t="s">
        <v>4028</v>
      </c>
      <c r="V958" s="298" t="s">
        <v>3677</v>
      </c>
      <c r="W958" s="298" t="s">
        <v>3666</v>
      </c>
      <c r="X958" s="311"/>
      <c r="Y958" s="311"/>
      <c r="Z958" s="311"/>
      <c r="AA958" s="311"/>
      <c r="AB958" s="339" t="e">
        <f t="shared" si="32"/>
        <v>#DIV/0!</v>
      </c>
      <c r="AC958" s="311" t="s">
        <v>51</v>
      </c>
      <c r="AD958" s="312">
        <v>11000</v>
      </c>
      <c r="AE958" s="312">
        <v>11000</v>
      </c>
      <c r="AF958" s="312">
        <v>0</v>
      </c>
      <c r="AG958" s="312">
        <v>100</v>
      </c>
      <c r="AH958" s="312">
        <v>2.4446297093488399E-3</v>
      </c>
      <c r="AI958" s="312">
        <v>11000</v>
      </c>
      <c r="AJ958" s="312">
        <v>0</v>
      </c>
      <c r="AK958" s="312">
        <v>0</v>
      </c>
      <c r="AL958" s="312">
        <v>0</v>
      </c>
      <c r="AM958" s="312">
        <v>11000</v>
      </c>
      <c r="AN958" s="312">
        <v>11000</v>
      </c>
      <c r="AO958" s="312">
        <v>11000</v>
      </c>
      <c r="AP958" s="312">
        <v>0</v>
      </c>
      <c r="AQ958" s="312">
        <v>0</v>
      </c>
      <c r="AR958" s="312">
        <v>100</v>
      </c>
      <c r="AS958" s="312">
        <v>2.6818188913919987E-3</v>
      </c>
      <c r="AT958" s="297">
        <v>0</v>
      </c>
      <c r="AU958" s="297">
        <v>-2.3718918204315882E-4</v>
      </c>
    </row>
    <row r="959" spans="1:47" ht="22.5" customHeight="1">
      <c r="A959" s="356">
        <v>232040203017</v>
      </c>
      <c r="B959" s="311" t="s">
        <v>235</v>
      </c>
      <c r="C959" s="311" t="s">
        <v>4</v>
      </c>
      <c r="D959" s="311" t="s">
        <v>251</v>
      </c>
      <c r="E959" s="311" t="s">
        <v>46</v>
      </c>
      <c r="F959" s="311" t="s">
        <v>21</v>
      </c>
      <c r="G959" s="311" t="s">
        <v>170</v>
      </c>
      <c r="H959" s="298" t="s">
        <v>1835</v>
      </c>
      <c r="I959" s="298" t="s">
        <v>1685</v>
      </c>
      <c r="J959" s="298" t="s">
        <v>1685</v>
      </c>
      <c r="K959" s="339">
        <v>32558000</v>
      </c>
      <c r="L959" s="339">
        <v>0</v>
      </c>
      <c r="M959" s="339">
        <v>0</v>
      </c>
      <c r="N959" s="339">
        <v>0</v>
      </c>
      <c r="O959" s="339">
        <v>32558000</v>
      </c>
      <c r="P959" s="339">
        <v>24592259</v>
      </c>
      <c r="Q959" s="339">
        <v>7965741</v>
      </c>
      <c r="R959" s="339">
        <v>23358151</v>
      </c>
      <c r="S959" s="339">
        <v>1234108</v>
      </c>
      <c r="T959" s="359">
        <f t="shared" si="33"/>
        <v>0.75533690644388474</v>
      </c>
      <c r="U959" s="298" t="s">
        <v>4029</v>
      </c>
      <c r="V959" s="298" t="s">
        <v>3781</v>
      </c>
      <c r="W959" s="298" t="s">
        <v>3666</v>
      </c>
      <c r="X959" s="311"/>
      <c r="Y959" s="311"/>
      <c r="Z959" s="311"/>
      <c r="AA959" s="311"/>
      <c r="AB959" s="339" t="e">
        <f t="shared" si="32"/>
        <v>#DIV/0!</v>
      </c>
      <c r="AC959" s="311" t="s">
        <v>51</v>
      </c>
      <c r="AD959" s="312">
        <v>24592259</v>
      </c>
      <c r="AE959" s="312">
        <v>24592259</v>
      </c>
      <c r="AF959" s="312">
        <v>0</v>
      </c>
      <c r="AG959" s="312">
        <v>75.533690644388471</v>
      </c>
      <c r="AH959" s="312">
        <v>5.4653606337637628</v>
      </c>
      <c r="AI959" s="312">
        <v>30718000</v>
      </c>
      <c r="AJ959" s="312">
        <v>0</v>
      </c>
      <c r="AK959" s="312">
        <v>0</v>
      </c>
      <c r="AL959" s="312">
        <v>0</v>
      </c>
      <c r="AM959" s="312">
        <v>30718000</v>
      </c>
      <c r="AN959" s="312">
        <v>23358151</v>
      </c>
      <c r="AO959" s="312">
        <v>23358151</v>
      </c>
      <c r="AP959" s="312">
        <v>0</v>
      </c>
      <c r="AQ959" s="312">
        <v>7359849</v>
      </c>
      <c r="AR959" s="312">
        <v>76.040598346246497</v>
      </c>
      <c r="AS959" s="312">
        <v>5.6947573290715363</v>
      </c>
      <c r="AT959" s="297">
        <v>5.283414770287254</v>
      </c>
      <c r="AU959" s="297">
        <v>-0.22939669530777351</v>
      </c>
    </row>
    <row r="960" spans="1:47" ht="22.5" customHeight="1">
      <c r="A960" s="356">
        <v>232040203018</v>
      </c>
      <c r="B960" s="311" t="s">
        <v>235</v>
      </c>
      <c r="C960" s="311" t="s">
        <v>4</v>
      </c>
      <c r="D960" s="311" t="s">
        <v>251</v>
      </c>
      <c r="E960" s="311" t="s">
        <v>46</v>
      </c>
      <c r="F960" s="311" t="s">
        <v>21</v>
      </c>
      <c r="G960" s="311" t="s">
        <v>61</v>
      </c>
      <c r="H960" s="298" t="s">
        <v>1836</v>
      </c>
      <c r="I960" s="298" t="s">
        <v>1685</v>
      </c>
      <c r="J960" s="298" t="s">
        <v>1685</v>
      </c>
      <c r="K960" s="339">
        <v>600000</v>
      </c>
      <c r="L960" s="339">
        <v>0</v>
      </c>
      <c r="M960" s="339">
        <v>0</v>
      </c>
      <c r="N960" s="339">
        <v>-122658</v>
      </c>
      <c r="O960" s="339">
        <v>477342</v>
      </c>
      <c r="P960" s="339">
        <v>27500</v>
      </c>
      <c r="Q960" s="339">
        <v>449842</v>
      </c>
      <c r="R960" s="339">
        <v>0</v>
      </c>
      <c r="S960" s="339">
        <v>27500</v>
      </c>
      <c r="T960" s="359">
        <f t="shared" si="33"/>
        <v>5.7610685839502913E-2</v>
      </c>
      <c r="U960" s="298" t="s">
        <v>4030</v>
      </c>
      <c r="V960" s="298" t="s">
        <v>4031</v>
      </c>
      <c r="W960" s="298" t="s">
        <v>3666</v>
      </c>
      <c r="X960" s="311"/>
      <c r="Y960" s="311"/>
      <c r="Z960" s="311"/>
      <c r="AA960" s="311"/>
      <c r="AB960" s="339" t="e">
        <f t="shared" si="32"/>
        <v>#DIV/0!</v>
      </c>
      <c r="AC960" s="311" t="s">
        <v>51</v>
      </c>
      <c r="AD960" s="312">
        <v>27500</v>
      </c>
      <c r="AE960" s="312">
        <v>27500</v>
      </c>
      <c r="AF960" s="312">
        <v>0</v>
      </c>
      <c r="AG960" s="312">
        <v>5.7610685839502915</v>
      </c>
      <c r="AH960" s="312">
        <v>6.1115742733720991E-3</v>
      </c>
      <c r="AI960" s="312">
        <v>1000000</v>
      </c>
      <c r="AJ960" s="312">
        <v>0</v>
      </c>
      <c r="AK960" s="312">
        <v>0</v>
      </c>
      <c r="AL960" s="312">
        <v>0</v>
      </c>
      <c r="AM960" s="312">
        <v>1000000</v>
      </c>
      <c r="AN960" s="312">
        <v>0</v>
      </c>
      <c r="AO960" s="312">
        <v>0</v>
      </c>
      <c r="AP960" s="312">
        <v>0</v>
      </c>
      <c r="AQ960" s="312">
        <v>1000000</v>
      </c>
      <c r="AR960" s="312">
        <v>0</v>
      </c>
      <c r="AS960" s="312">
        <v>0</v>
      </c>
      <c r="AT960" s="297" t="s">
        <v>631</v>
      </c>
      <c r="AU960" s="297">
        <v>6.1115742733720991E-3</v>
      </c>
    </row>
    <row r="961" spans="1:47" ht="22.5" customHeight="1">
      <c r="A961" s="356">
        <v>232040203019</v>
      </c>
      <c r="B961" s="311" t="s">
        <v>235</v>
      </c>
      <c r="C961" s="311" t="s">
        <v>4</v>
      </c>
      <c r="D961" s="311" t="s">
        <v>251</v>
      </c>
      <c r="E961" s="311" t="s">
        <v>46</v>
      </c>
      <c r="F961" s="311" t="s">
        <v>21</v>
      </c>
      <c r="G961" s="311" t="s">
        <v>218</v>
      </c>
      <c r="H961" s="298" t="s">
        <v>1837</v>
      </c>
      <c r="I961" s="298" t="s">
        <v>1685</v>
      </c>
      <c r="J961" s="298" t="s">
        <v>1685</v>
      </c>
      <c r="K961" s="339">
        <v>0</v>
      </c>
      <c r="L961" s="339">
        <v>0</v>
      </c>
      <c r="M961" s="339">
        <v>0</v>
      </c>
      <c r="N961" s="339">
        <v>122658</v>
      </c>
      <c r="O961" s="339">
        <v>122658</v>
      </c>
      <c r="P961" s="339">
        <v>122658</v>
      </c>
      <c r="Q961" s="339">
        <v>0</v>
      </c>
      <c r="R961" s="339" t="s">
        <v>5</v>
      </c>
      <c r="S961" s="339">
        <v>122658</v>
      </c>
      <c r="T961" s="359">
        <f t="shared" si="33"/>
        <v>1</v>
      </c>
      <c r="U961" s="298" t="s">
        <v>4032</v>
      </c>
      <c r="V961" s="298" t="s">
        <v>3677</v>
      </c>
      <c r="W961" s="298" t="s">
        <v>3666</v>
      </c>
      <c r="X961" s="311"/>
      <c r="Y961" s="311"/>
      <c r="Z961" s="311"/>
      <c r="AA961" s="311"/>
      <c r="AB961" s="339" t="e">
        <f t="shared" si="32"/>
        <v>#DIV/0!</v>
      </c>
      <c r="AC961" s="311" t="s">
        <v>51</v>
      </c>
      <c r="AD961" s="312">
        <v>122658</v>
      </c>
      <c r="AE961" s="312">
        <v>122658</v>
      </c>
      <c r="AF961" s="312">
        <v>0</v>
      </c>
      <c r="AG961" s="312">
        <v>100</v>
      </c>
      <c r="AH961" s="312">
        <v>2.7259399171755454E-2</v>
      </c>
      <c r="AI961" s="312" t="s">
        <v>5</v>
      </c>
      <c r="AJ961" s="312" t="s">
        <v>5</v>
      </c>
      <c r="AK961" s="312" t="s">
        <v>5</v>
      </c>
      <c r="AL961" s="312" t="s">
        <v>5</v>
      </c>
      <c r="AM961" s="312" t="s">
        <v>5</v>
      </c>
      <c r="AN961" s="312" t="s">
        <v>5</v>
      </c>
      <c r="AO961" s="312" t="s">
        <v>5</v>
      </c>
      <c r="AP961" s="312" t="s">
        <v>5</v>
      </c>
      <c r="AQ961" s="312" t="s">
        <v>5</v>
      </c>
      <c r="AR961" s="312" t="s">
        <v>5</v>
      </c>
      <c r="AS961" s="312" t="s">
        <v>5</v>
      </c>
      <c r="AT961" s="297" t="s">
        <v>631</v>
      </c>
      <c r="AU961" s="297">
        <v>2.7259399171755454E-2</v>
      </c>
    </row>
    <row r="962" spans="1:47" ht="22.5" customHeight="1">
      <c r="A962" s="356">
        <v>232040203020</v>
      </c>
      <c r="B962" s="311" t="s">
        <v>235</v>
      </c>
      <c r="C962" s="311" t="s">
        <v>4</v>
      </c>
      <c r="D962" s="311" t="s">
        <v>251</v>
      </c>
      <c r="E962" s="311" t="s">
        <v>46</v>
      </c>
      <c r="F962" s="311" t="s">
        <v>15</v>
      </c>
      <c r="G962" s="311" t="s">
        <v>17</v>
      </c>
      <c r="H962" s="298" t="s">
        <v>1838</v>
      </c>
      <c r="I962" s="298" t="s">
        <v>1685</v>
      </c>
      <c r="J962" s="298" t="s">
        <v>1685</v>
      </c>
      <c r="K962" s="339">
        <v>2162000</v>
      </c>
      <c r="L962" s="339">
        <v>-2162000</v>
      </c>
      <c r="M962" s="339">
        <v>0</v>
      </c>
      <c r="N962" s="339">
        <v>0</v>
      </c>
      <c r="O962" s="339">
        <v>0</v>
      </c>
      <c r="P962" s="339">
        <v>0</v>
      </c>
      <c r="Q962" s="339">
        <v>0</v>
      </c>
      <c r="R962" s="339">
        <v>2878000</v>
      </c>
      <c r="S962" s="339">
        <v>-2878000</v>
      </c>
      <c r="T962" s="359" t="e">
        <f t="shared" si="33"/>
        <v>#DIV/0!</v>
      </c>
      <c r="U962" s="298" t="s">
        <v>4033</v>
      </c>
      <c r="V962" s="298" t="s">
        <v>3666</v>
      </c>
      <c r="W962" s="298" t="s">
        <v>4034</v>
      </c>
      <c r="X962" s="311"/>
      <c r="Y962" s="311"/>
      <c r="Z962" s="311"/>
      <c r="AA962" s="311"/>
      <c r="AB962" s="339" t="e">
        <f t="shared" si="32"/>
        <v>#DIV/0!</v>
      </c>
      <c r="AC962" s="311" t="s">
        <v>51</v>
      </c>
      <c r="AD962" s="312">
        <v>0</v>
      </c>
      <c r="AE962" s="312">
        <v>0</v>
      </c>
      <c r="AF962" s="312">
        <v>0</v>
      </c>
      <c r="AG962" s="312" t="s">
        <v>5</v>
      </c>
      <c r="AH962" s="312">
        <v>0</v>
      </c>
      <c r="AI962" s="312">
        <v>1800000</v>
      </c>
      <c r="AJ962" s="312">
        <v>1078000</v>
      </c>
      <c r="AK962" s="312">
        <v>0</v>
      </c>
      <c r="AL962" s="312">
        <v>0</v>
      </c>
      <c r="AM962" s="312">
        <v>2878000</v>
      </c>
      <c r="AN962" s="312">
        <v>2878000</v>
      </c>
      <c r="AO962" s="312">
        <v>2878000</v>
      </c>
      <c r="AP962" s="312">
        <v>0</v>
      </c>
      <c r="AQ962" s="312">
        <v>0</v>
      </c>
      <c r="AR962" s="312">
        <v>100</v>
      </c>
      <c r="AS962" s="312">
        <v>0.70166134267510649</v>
      </c>
      <c r="AT962" s="297" t="s">
        <v>553</v>
      </c>
      <c r="AU962" s="297">
        <v>-0.70166134267510649</v>
      </c>
    </row>
    <row r="963" spans="1:47" ht="22.5" customHeight="1">
      <c r="A963" s="356">
        <v>232040204000</v>
      </c>
      <c r="B963" s="313" t="s">
        <v>235</v>
      </c>
      <c r="C963" s="313" t="s">
        <v>4</v>
      </c>
      <c r="D963" s="313" t="s">
        <v>235</v>
      </c>
      <c r="E963" s="313" t="s">
        <v>5</v>
      </c>
      <c r="F963" s="313" t="s">
        <v>5</v>
      </c>
      <c r="G963" s="313" t="s">
        <v>5</v>
      </c>
      <c r="H963" s="314" t="s">
        <v>1839</v>
      </c>
      <c r="I963" s="314" t="s">
        <v>1685</v>
      </c>
      <c r="J963" s="314" t="s">
        <v>1685</v>
      </c>
      <c r="K963" s="348">
        <v>505000</v>
      </c>
      <c r="L963" s="348">
        <v>0</v>
      </c>
      <c r="M963" s="348">
        <v>0</v>
      </c>
      <c r="N963" s="348">
        <v>0</v>
      </c>
      <c r="O963" s="348">
        <v>505000</v>
      </c>
      <c r="P963" s="348">
        <v>501500</v>
      </c>
      <c r="Q963" s="348">
        <v>3500</v>
      </c>
      <c r="R963" s="348">
        <v>261500</v>
      </c>
      <c r="S963" s="348">
        <v>240000</v>
      </c>
      <c r="T963" s="358">
        <f t="shared" si="33"/>
        <v>0.99306930693069306</v>
      </c>
      <c r="U963" s="298" t="s">
        <v>4035</v>
      </c>
      <c r="V963" s="303"/>
      <c r="W963" s="303"/>
      <c r="X963" s="336"/>
      <c r="Y963" s="336"/>
      <c r="Z963" s="336"/>
      <c r="AA963" s="336"/>
      <c r="AB963" s="365" t="e">
        <f t="shared" si="32"/>
        <v>#DIV/0!</v>
      </c>
      <c r="AC963" s="313" t="s">
        <v>51</v>
      </c>
      <c r="AD963" s="315">
        <v>501500</v>
      </c>
      <c r="AE963" s="315">
        <v>501500</v>
      </c>
      <c r="AF963" s="315">
        <v>0</v>
      </c>
      <c r="AG963" s="315">
        <v>99.306930693069305</v>
      </c>
      <c r="AH963" s="315">
        <v>0.11145289083985847</v>
      </c>
      <c r="AI963" s="315">
        <v>310000</v>
      </c>
      <c r="AJ963" s="315">
        <v>0</v>
      </c>
      <c r="AK963" s="315">
        <v>0</v>
      </c>
      <c r="AL963" s="315">
        <v>0</v>
      </c>
      <c r="AM963" s="315">
        <v>310000</v>
      </c>
      <c r="AN963" s="315">
        <v>261500</v>
      </c>
      <c r="AO963" s="315">
        <v>261500</v>
      </c>
      <c r="AP963" s="315">
        <v>0</v>
      </c>
      <c r="AQ963" s="315">
        <v>48500</v>
      </c>
      <c r="AR963" s="315">
        <v>84.354838709677409</v>
      </c>
      <c r="AS963" s="315">
        <v>6.3754149099909771E-2</v>
      </c>
      <c r="AT963" s="297">
        <v>91.77820267686424</v>
      </c>
      <c r="AU963" s="297">
        <v>4.7698741739948702E-2</v>
      </c>
    </row>
    <row r="964" spans="1:47" ht="22.5" customHeight="1">
      <c r="A964" s="356">
        <v>232040204001</v>
      </c>
      <c r="B964" s="311" t="s">
        <v>235</v>
      </c>
      <c r="C964" s="311" t="s">
        <v>4</v>
      </c>
      <c r="D964" s="311" t="s">
        <v>235</v>
      </c>
      <c r="E964" s="311" t="s">
        <v>36</v>
      </c>
      <c r="F964" s="311" t="s">
        <v>782</v>
      </c>
      <c r="G964" s="311" t="s">
        <v>783</v>
      </c>
      <c r="H964" s="298" t="s">
        <v>1840</v>
      </c>
      <c r="I964" s="298" t="s">
        <v>1685</v>
      </c>
      <c r="J964" s="298" t="s">
        <v>1685</v>
      </c>
      <c r="K964" s="339">
        <v>11000</v>
      </c>
      <c r="L964" s="339">
        <v>0</v>
      </c>
      <c r="M964" s="339">
        <v>0</v>
      </c>
      <c r="N964" s="339">
        <v>0</v>
      </c>
      <c r="O964" s="339">
        <v>11000</v>
      </c>
      <c r="P964" s="339">
        <v>9000</v>
      </c>
      <c r="Q964" s="339">
        <v>2000</v>
      </c>
      <c r="R964" s="339">
        <v>0</v>
      </c>
      <c r="S964" s="339">
        <v>9000</v>
      </c>
      <c r="T964" s="359">
        <f t="shared" si="33"/>
        <v>0.81818181818181823</v>
      </c>
      <c r="U964" s="298" t="s">
        <v>4036</v>
      </c>
      <c r="V964" s="298" t="s">
        <v>3781</v>
      </c>
      <c r="W964" s="298" t="s">
        <v>3666</v>
      </c>
      <c r="X964" s="311"/>
      <c r="Y964" s="311"/>
      <c r="Z964" s="311"/>
      <c r="AA964" s="311"/>
      <c r="AB964" s="339" t="e">
        <f t="shared" si="32"/>
        <v>#DIV/0!</v>
      </c>
      <c r="AC964" s="311" t="s">
        <v>51</v>
      </c>
      <c r="AD964" s="312">
        <v>9000</v>
      </c>
      <c r="AE964" s="312">
        <v>9000</v>
      </c>
      <c r="AF964" s="312">
        <v>0</v>
      </c>
      <c r="AG964" s="312">
        <v>81.818181818181827</v>
      </c>
      <c r="AH964" s="312">
        <v>2.0001515803763233E-3</v>
      </c>
      <c r="AI964" s="312">
        <v>11000</v>
      </c>
      <c r="AJ964" s="312">
        <v>0</v>
      </c>
      <c r="AK964" s="312">
        <v>0</v>
      </c>
      <c r="AL964" s="312">
        <v>0</v>
      </c>
      <c r="AM964" s="312">
        <v>11000</v>
      </c>
      <c r="AN964" s="312">
        <v>0</v>
      </c>
      <c r="AO964" s="312">
        <v>0</v>
      </c>
      <c r="AP964" s="312">
        <v>0</v>
      </c>
      <c r="AQ964" s="312">
        <v>11000</v>
      </c>
      <c r="AR964" s="312">
        <v>0</v>
      </c>
      <c r="AS964" s="312">
        <v>0</v>
      </c>
      <c r="AT964" s="297" t="s">
        <v>631</v>
      </c>
      <c r="AU964" s="297">
        <v>2.0001515803763233E-3</v>
      </c>
    </row>
    <row r="965" spans="1:47" ht="22.5" customHeight="1">
      <c r="A965" s="356">
        <v>232040204002</v>
      </c>
      <c r="B965" s="311" t="s">
        <v>235</v>
      </c>
      <c r="C965" s="311" t="s">
        <v>4</v>
      </c>
      <c r="D965" s="311" t="s">
        <v>235</v>
      </c>
      <c r="E965" s="311" t="s">
        <v>56</v>
      </c>
      <c r="F965" s="311" t="s">
        <v>28</v>
      </c>
      <c r="G965" s="311" t="s">
        <v>59</v>
      </c>
      <c r="H965" s="298" t="s">
        <v>1841</v>
      </c>
      <c r="I965" s="298" t="s">
        <v>1685</v>
      </c>
      <c r="J965" s="298" t="s">
        <v>1685</v>
      </c>
      <c r="K965" s="339">
        <v>249000</v>
      </c>
      <c r="L965" s="339">
        <v>0</v>
      </c>
      <c r="M965" s="339">
        <v>0</v>
      </c>
      <c r="N965" s="339">
        <v>0</v>
      </c>
      <c r="O965" s="339">
        <v>249000</v>
      </c>
      <c r="P965" s="339">
        <v>247500</v>
      </c>
      <c r="Q965" s="339">
        <v>1500</v>
      </c>
      <c r="R965" s="339">
        <v>16500</v>
      </c>
      <c r="S965" s="339">
        <v>231000</v>
      </c>
      <c r="T965" s="359">
        <f t="shared" si="33"/>
        <v>0.99397590361445787</v>
      </c>
      <c r="U965" s="298" t="s">
        <v>4037</v>
      </c>
      <c r="V965" s="298" t="s">
        <v>3677</v>
      </c>
      <c r="W965" s="298" t="s">
        <v>4038</v>
      </c>
      <c r="X965" s="311"/>
      <c r="Y965" s="311"/>
      <c r="Z965" s="311"/>
      <c r="AA965" s="311"/>
      <c r="AB965" s="339" t="e">
        <f t="shared" si="32"/>
        <v>#DIV/0!</v>
      </c>
      <c r="AC965" s="311" t="s">
        <v>51</v>
      </c>
      <c r="AD965" s="312">
        <v>247500</v>
      </c>
      <c r="AE965" s="312">
        <v>247500</v>
      </c>
      <c r="AF965" s="312">
        <v>0</v>
      </c>
      <c r="AG965" s="312">
        <v>99.397590361445793</v>
      </c>
      <c r="AH965" s="312">
        <v>5.5004168460348897E-2</v>
      </c>
      <c r="AI965" s="312">
        <v>54000</v>
      </c>
      <c r="AJ965" s="312">
        <v>0</v>
      </c>
      <c r="AK965" s="312">
        <v>0</v>
      </c>
      <c r="AL965" s="312">
        <v>0</v>
      </c>
      <c r="AM965" s="312">
        <v>54000</v>
      </c>
      <c r="AN965" s="312">
        <v>16500</v>
      </c>
      <c r="AO965" s="312">
        <v>16500</v>
      </c>
      <c r="AP965" s="312">
        <v>0</v>
      </c>
      <c r="AQ965" s="312">
        <v>37500</v>
      </c>
      <c r="AR965" s="312">
        <v>30.555555555555557</v>
      </c>
      <c r="AS965" s="312">
        <v>4.0227283370879979E-3</v>
      </c>
      <c r="AT965" s="297">
        <v>1400</v>
      </c>
      <c r="AU965" s="297">
        <v>5.0981440123260897E-2</v>
      </c>
    </row>
    <row r="966" spans="1:47" ht="22.5" customHeight="1">
      <c r="A966" s="356">
        <v>232040204003</v>
      </c>
      <c r="B966" s="311" t="s">
        <v>235</v>
      </c>
      <c r="C966" s="311" t="s">
        <v>4</v>
      </c>
      <c r="D966" s="311" t="s">
        <v>235</v>
      </c>
      <c r="E966" s="311" t="s">
        <v>46</v>
      </c>
      <c r="F966" s="311" t="s">
        <v>21</v>
      </c>
      <c r="G966" s="311" t="s">
        <v>59</v>
      </c>
      <c r="H966" s="298" t="s">
        <v>1842</v>
      </c>
      <c r="I966" s="298" t="s">
        <v>1685</v>
      </c>
      <c r="J966" s="298" t="s">
        <v>1685</v>
      </c>
      <c r="K966" s="339">
        <v>245000</v>
      </c>
      <c r="L966" s="339">
        <v>0</v>
      </c>
      <c r="M966" s="339">
        <v>0</v>
      </c>
      <c r="N966" s="339">
        <v>0</v>
      </c>
      <c r="O966" s="339">
        <v>245000</v>
      </c>
      <c r="P966" s="339">
        <v>245000</v>
      </c>
      <c r="Q966" s="339">
        <v>0</v>
      </c>
      <c r="R966" s="339">
        <v>245000</v>
      </c>
      <c r="S966" s="339">
        <v>0</v>
      </c>
      <c r="T966" s="359">
        <f t="shared" si="33"/>
        <v>1</v>
      </c>
      <c r="U966" s="298" t="s">
        <v>4039</v>
      </c>
      <c r="V966" s="298" t="s">
        <v>3677</v>
      </c>
      <c r="W966" s="298" t="s">
        <v>3666</v>
      </c>
      <c r="X966" s="311"/>
      <c r="Y966" s="311"/>
      <c r="Z966" s="311"/>
      <c r="AA966" s="311"/>
      <c r="AB966" s="339" t="e">
        <f t="shared" si="32"/>
        <v>#DIV/0!</v>
      </c>
      <c r="AC966" s="311" t="s">
        <v>51</v>
      </c>
      <c r="AD966" s="312">
        <v>245000</v>
      </c>
      <c r="AE966" s="312">
        <v>245000</v>
      </c>
      <c r="AF966" s="312">
        <v>0</v>
      </c>
      <c r="AG966" s="312">
        <v>100</v>
      </c>
      <c r="AH966" s="312">
        <v>5.4448570799133247E-2</v>
      </c>
      <c r="AI966" s="312">
        <v>245000</v>
      </c>
      <c r="AJ966" s="312">
        <v>0</v>
      </c>
      <c r="AK966" s="312">
        <v>0</v>
      </c>
      <c r="AL966" s="312">
        <v>0</v>
      </c>
      <c r="AM966" s="312">
        <v>245000</v>
      </c>
      <c r="AN966" s="312">
        <v>245000</v>
      </c>
      <c r="AO966" s="312">
        <v>245000</v>
      </c>
      <c r="AP966" s="312">
        <v>0</v>
      </c>
      <c r="AQ966" s="312">
        <v>0</v>
      </c>
      <c r="AR966" s="312">
        <v>100</v>
      </c>
      <c r="AS966" s="312">
        <v>5.9731420762821785E-2</v>
      </c>
      <c r="AT966" s="297">
        <v>0</v>
      </c>
      <c r="AU966" s="297">
        <v>-5.2828499636885379E-3</v>
      </c>
    </row>
    <row r="967" spans="1:47" ht="22.5" customHeight="1">
      <c r="A967" s="356">
        <v>232040204004</v>
      </c>
      <c r="B967" s="313" t="s">
        <v>235</v>
      </c>
      <c r="C967" s="313" t="s">
        <v>4</v>
      </c>
      <c r="D967" s="313" t="s">
        <v>235</v>
      </c>
      <c r="E967" s="313" t="s">
        <v>5</v>
      </c>
      <c r="F967" s="313" t="s">
        <v>5</v>
      </c>
      <c r="G967" s="313" t="s">
        <v>5</v>
      </c>
      <c r="H967" s="314" t="s">
        <v>1843</v>
      </c>
      <c r="I967" s="314" t="s">
        <v>1685</v>
      </c>
      <c r="J967" s="314" t="s">
        <v>1685</v>
      </c>
      <c r="K967" s="348">
        <v>1597000</v>
      </c>
      <c r="L967" s="348">
        <v>0</v>
      </c>
      <c r="M967" s="348">
        <v>0</v>
      </c>
      <c r="N967" s="348">
        <v>0</v>
      </c>
      <c r="O967" s="348">
        <v>1597000</v>
      </c>
      <c r="P967" s="348">
        <v>1597000</v>
      </c>
      <c r="Q967" s="348">
        <v>0</v>
      </c>
      <c r="R967" s="348">
        <v>1571000</v>
      </c>
      <c r="S967" s="348">
        <v>26000</v>
      </c>
      <c r="T967" s="358">
        <f t="shared" si="33"/>
        <v>1</v>
      </c>
      <c r="U967" s="298" t="s">
        <v>4040</v>
      </c>
      <c r="V967" s="303"/>
      <c r="W967" s="303"/>
      <c r="X967" s="336"/>
      <c r="Y967" s="336"/>
      <c r="Z967" s="336"/>
      <c r="AA967" s="336"/>
      <c r="AB967" s="365" t="e">
        <f t="shared" si="32"/>
        <v>#DIV/0!</v>
      </c>
      <c r="AC967" s="313" t="s">
        <v>85</v>
      </c>
      <c r="AD967" s="315">
        <v>1597000</v>
      </c>
      <c r="AE967" s="315">
        <v>1597000</v>
      </c>
      <c r="AF967" s="315">
        <v>0</v>
      </c>
      <c r="AG967" s="315">
        <v>100</v>
      </c>
      <c r="AH967" s="315">
        <v>0.35491578598455431</v>
      </c>
      <c r="AI967" s="315">
        <v>1561000</v>
      </c>
      <c r="AJ967" s="315">
        <v>10000</v>
      </c>
      <c r="AK967" s="315">
        <v>0</v>
      </c>
      <c r="AL967" s="315">
        <v>0</v>
      </c>
      <c r="AM967" s="315">
        <v>1571000</v>
      </c>
      <c r="AN967" s="315">
        <v>1571000</v>
      </c>
      <c r="AO967" s="315">
        <v>1571000</v>
      </c>
      <c r="AP967" s="315">
        <v>0</v>
      </c>
      <c r="AQ967" s="315">
        <v>0</v>
      </c>
      <c r="AR967" s="315">
        <v>100</v>
      </c>
      <c r="AS967" s="315">
        <v>0.38301249803425724</v>
      </c>
      <c r="AT967" s="297">
        <v>1.6549968173138128</v>
      </c>
      <c r="AU967" s="297">
        <v>-2.8096712049702932E-2</v>
      </c>
    </row>
    <row r="968" spans="1:47" ht="22.5" customHeight="1">
      <c r="A968" s="356">
        <v>232040204005</v>
      </c>
      <c r="B968" s="311" t="s">
        <v>235</v>
      </c>
      <c r="C968" s="311" t="s">
        <v>4</v>
      </c>
      <c r="D968" s="311" t="s">
        <v>235</v>
      </c>
      <c r="E968" s="311" t="s">
        <v>46</v>
      </c>
      <c r="F968" s="311" t="s">
        <v>21</v>
      </c>
      <c r="G968" s="311" t="s">
        <v>23</v>
      </c>
      <c r="H968" s="298" t="s">
        <v>1844</v>
      </c>
      <c r="I968" s="298" t="s">
        <v>1685</v>
      </c>
      <c r="J968" s="298" t="s">
        <v>1685</v>
      </c>
      <c r="K968" s="339">
        <v>1597000</v>
      </c>
      <c r="L968" s="339">
        <v>0</v>
      </c>
      <c r="M968" s="339">
        <v>0</v>
      </c>
      <c r="N968" s="339">
        <v>0</v>
      </c>
      <c r="O968" s="339">
        <v>1597000</v>
      </c>
      <c r="P968" s="339">
        <v>1597000</v>
      </c>
      <c r="Q968" s="339">
        <v>0</v>
      </c>
      <c r="R968" s="339">
        <v>1571000</v>
      </c>
      <c r="S968" s="339">
        <v>26000</v>
      </c>
      <c r="T968" s="359">
        <f t="shared" si="33"/>
        <v>1</v>
      </c>
      <c r="U968" s="298" t="s">
        <v>4041</v>
      </c>
      <c r="V968" s="298" t="s">
        <v>3677</v>
      </c>
      <c r="W968" s="298" t="s">
        <v>3666</v>
      </c>
      <c r="X968" s="311"/>
      <c r="Y968" s="311"/>
      <c r="Z968" s="311"/>
      <c r="AA968" s="311"/>
      <c r="AB968" s="339" t="e">
        <f t="shared" si="32"/>
        <v>#DIV/0!</v>
      </c>
      <c r="AC968" s="311" t="s">
        <v>85</v>
      </c>
      <c r="AD968" s="312">
        <v>1597000</v>
      </c>
      <c r="AE968" s="312">
        <v>1597000</v>
      </c>
      <c r="AF968" s="312">
        <v>0</v>
      </c>
      <c r="AG968" s="312">
        <v>100</v>
      </c>
      <c r="AH968" s="312">
        <v>0.35491578598455431</v>
      </c>
      <c r="AI968" s="312">
        <v>1561000</v>
      </c>
      <c r="AJ968" s="312">
        <v>10000</v>
      </c>
      <c r="AK968" s="312">
        <v>0</v>
      </c>
      <c r="AL968" s="312">
        <v>0</v>
      </c>
      <c r="AM968" s="312">
        <v>1571000</v>
      </c>
      <c r="AN968" s="312">
        <v>1571000</v>
      </c>
      <c r="AO968" s="312">
        <v>1571000</v>
      </c>
      <c r="AP968" s="312">
        <v>0</v>
      </c>
      <c r="AQ968" s="312">
        <v>0</v>
      </c>
      <c r="AR968" s="312">
        <v>100</v>
      </c>
      <c r="AS968" s="312">
        <v>0.38301249803425724</v>
      </c>
      <c r="AT968" s="297">
        <v>1.6549968173138128</v>
      </c>
      <c r="AU968" s="297">
        <v>-2.8096712049702932E-2</v>
      </c>
    </row>
    <row r="969" spans="1:47" ht="22.5" customHeight="1">
      <c r="A969" s="356">
        <v>232050101000</v>
      </c>
      <c r="B969" s="313" t="s">
        <v>67</v>
      </c>
      <c r="C969" s="313" t="s">
        <v>7</v>
      </c>
      <c r="D969" s="313" t="s">
        <v>7</v>
      </c>
      <c r="E969" s="313" t="s">
        <v>5</v>
      </c>
      <c r="F969" s="313" t="s">
        <v>5</v>
      </c>
      <c r="G969" s="313" t="s">
        <v>5</v>
      </c>
      <c r="H969" s="314" t="s">
        <v>1477</v>
      </c>
      <c r="I969" s="314" t="s">
        <v>1478</v>
      </c>
      <c r="J969" s="314" t="s">
        <v>1478</v>
      </c>
      <c r="K969" s="348">
        <v>1101000</v>
      </c>
      <c r="L969" s="348">
        <v>0</v>
      </c>
      <c r="M969" s="348">
        <v>0</v>
      </c>
      <c r="N969" s="348">
        <v>0</v>
      </c>
      <c r="O969" s="348">
        <v>1101000</v>
      </c>
      <c r="P969" s="348">
        <v>1014328</v>
      </c>
      <c r="Q969" s="348">
        <v>86672</v>
      </c>
      <c r="R969" s="348">
        <v>1076285</v>
      </c>
      <c r="S969" s="348">
        <v>-61957</v>
      </c>
      <c r="T969" s="358">
        <f t="shared" si="33"/>
        <v>0.92127883742052674</v>
      </c>
      <c r="U969" s="298"/>
      <c r="V969" s="303"/>
      <c r="W969" s="303"/>
      <c r="X969" s="336"/>
      <c r="Y969" s="336"/>
      <c r="Z969" s="336"/>
      <c r="AA969" s="336"/>
      <c r="AB969" s="365" t="e">
        <f t="shared" si="32"/>
        <v>#DIV/0!</v>
      </c>
      <c r="AC969" s="313" t="s">
        <v>51</v>
      </c>
      <c r="AD969" s="315">
        <v>1014328</v>
      </c>
      <c r="AE969" s="315">
        <v>1014328</v>
      </c>
      <c r="AF969" s="315">
        <v>0</v>
      </c>
      <c r="AG969" s="315">
        <v>92.127883742052674</v>
      </c>
      <c r="AH969" s="315">
        <v>100</v>
      </c>
      <c r="AI969" s="315">
        <v>1046000</v>
      </c>
      <c r="AJ969" s="315">
        <v>108000</v>
      </c>
      <c r="AK969" s="315">
        <v>0</v>
      </c>
      <c r="AL969" s="315">
        <v>0</v>
      </c>
      <c r="AM969" s="315">
        <v>1154000</v>
      </c>
      <c r="AN969" s="315">
        <v>1076285</v>
      </c>
      <c r="AO969" s="315">
        <v>1076285</v>
      </c>
      <c r="AP969" s="315">
        <v>0</v>
      </c>
      <c r="AQ969" s="315">
        <v>77715</v>
      </c>
      <c r="AR969" s="315">
        <v>93.265597920277301</v>
      </c>
      <c r="AS969" s="315">
        <v>100</v>
      </c>
      <c r="AT969" s="297">
        <v>-5.7565607622516346</v>
      </c>
      <c r="AU969" s="297">
        <v>0</v>
      </c>
    </row>
    <row r="970" spans="1:47" ht="22.5" customHeight="1">
      <c r="A970" s="356">
        <v>232050101001</v>
      </c>
      <c r="B970" s="311" t="s">
        <v>67</v>
      </c>
      <c r="C970" s="311" t="s">
        <v>7</v>
      </c>
      <c r="D970" s="311" t="s">
        <v>7</v>
      </c>
      <c r="E970" s="311" t="s">
        <v>7</v>
      </c>
      <c r="F970" s="311" t="s">
        <v>15</v>
      </c>
      <c r="G970" s="311" t="s">
        <v>17</v>
      </c>
      <c r="H970" s="298" t="s">
        <v>1479</v>
      </c>
      <c r="I970" s="298" t="s">
        <v>1478</v>
      </c>
      <c r="J970" s="298" t="s">
        <v>1478</v>
      </c>
      <c r="K970" s="339">
        <v>135000</v>
      </c>
      <c r="L970" s="339">
        <v>0</v>
      </c>
      <c r="M970" s="339">
        <v>0</v>
      </c>
      <c r="N970" s="339">
        <v>0</v>
      </c>
      <c r="O970" s="339">
        <v>135000</v>
      </c>
      <c r="P970" s="339">
        <v>135000</v>
      </c>
      <c r="Q970" s="339">
        <v>0</v>
      </c>
      <c r="R970" s="339">
        <v>135000</v>
      </c>
      <c r="S970" s="339">
        <v>0</v>
      </c>
      <c r="T970" s="359">
        <f t="shared" si="33"/>
        <v>1</v>
      </c>
      <c r="U970" s="298" t="s">
        <v>3632</v>
      </c>
      <c r="V970" s="298"/>
      <c r="W970" s="298"/>
      <c r="X970" s="311"/>
      <c r="Y970" s="311"/>
      <c r="Z970" s="311"/>
      <c r="AA970" s="311"/>
      <c r="AB970" s="339" t="e">
        <f t="shared" si="32"/>
        <v>#DIV/0!</v>
      </c>
      <c r="AC970" s="311" t="s">
        <v>51</v>
      </c>
      <c r="AD970" s="312">
        <v>135000</v>
      </c>
      <c r="AE970" s="312">
        <v>135000</v>
      </c>
      <c r="AF970" s="312">
        <v>0</v>
      </c>
      <c r="AG970" s="312">
        <v>100</v>
      </c>
      <c r="AH970" s="312">
        <v>13.309304288159254</v>
      </c>
      <c r="AI970" s="312">
        <v>135000</v>
      </c>
      <c r="AJ970" s="312">
        <v>0</v>
      </c>
      <c r="AK970" s="312">
        <v>0</v>
      </c>
      <c r="AL970" s="312">
        <v>0</v>
      </c>
      <c r="AM970" s="312">
        <v>135000</v>
      </c>
      <c r="AN970" s="312">
        <v>135000</v>
      </c>
      <c r="AO970" s="312">
        <v>135000</v>
      </c>
      <c r="AP970" s="312">
        <v>0</v>
      </c>
      <c r="AQ970" s="312">
        <v>0</v>
      </c>
      <c r="AR970" s="312">
        <v>100</v>
      </c>
      <c r="AS970" s="312">
        <v>12.543146099778404</v>
      </c>
      <c r="AT970" s="297">
        <v>0</v>
      </c>
      <c r="AU970" s="297">
        <v>0.76615818838084948</v>
      </c>
    </row>
    <row r="971" spans="1:47" ht="22.5" customHeight="1">
      <c r="A971" s="356">
        <v>232050101002</v>
      </c>
      <c r="B971" s="311" t="s">
        <v>67</v>
      </c>
      <c r="C971" s="311" t="s">
        <v>7</v>
      </c>
      <c r="D971" s="311" t="s">
        <v>7</v>
      </c>
      <c r="E971" s="311" t="s">
        <v>7</v>
      </c>
      <c r="F971" s="311" t="s">
        <v>15</v>
      </c>
      <c r="G971" s="311" t="s">
        <v>198</v>
      </c>
      <c r="H971" s="298" t="s">
        <v>1480</v>
      </c>
      <c r="I971" s="298" t="s">
        <v>1478</v>
      </c>
      <c r="J971" s="298" t="s">
        <v>1478</v>
      </c>
      <c r="K971" s="339">
        <v>576000</v>
      </c>
      <c r="L971" s="339">
        <v>0</v>
      </c>
      <c r="M971" s="339">
        <v>0</v>
      </c>
      <c r="N971" s="339">
        <v>0</v>
      </c>
      <c r="O971" s="339">
        <v>576000</v>
      </c>
      <c r="P971" s="339">
        <v>546400</v>
      </c>
      <c r="Q971" s="339">
        <v>29600</v>
      </c>
      <c r="R971" s="339">
        <v>576000</v>
      </c>
      <c r="S971" s="339">
        <v>-29600</v>
      </c>
      <c r="T971" s="359">
        <f t="shared" si="33"/>
        <v>0.94861111111111107</v>
      </c>
      <c r="U971" s="298" t="s">
        <v>3633</v>
      </c>
      <c r="V971" s="298" t="s">
        <v>3634</v>
      </c>
      <c r="W971" s="298" t="s">
        <v>1481</v>
      </c>
      <c r="X971" s="311"/>
      <c r="Y971" s="311"/>
      <c r="Z971" s="311"/>
      <c r="AA971" s="311"/>
      <c r="AB971" s="339" t="e">
        <f t="shared" si="32"/>
        <v>#DIV/0!</v>
      </c>
      <c r="AC971" s="311" t="s">
        <v>51</v>
      </c>
      <c r="AD971" s="312">
        <v>546400</v>
      </c>
      <c r="AE971" s="312">
        <v>546400</v>
      </c>
      <c r="AF971" s="312">
        <v>0</v>
      </c>
      <c r="AG971" s="312">
        <v>94.861111111111114</v>
      </c>
      <c r="AH971" s="312">
        <v>53.868176763334944</v>
      </c>
      <c r="AI971" s="312">
        <v>576000</v>
      </c>
      <c r="AJ971" s="312">
        <v>0</v>
      </c>
      <c r="AK971" s="312">
        <v>0</v>
      </c>
      <c r="AL971" s="312">
        <v>0</v>
      </c>
      <c r="AM971" s="312">
        <v>576000</v>
      </c>
      <c r="AN971" s="312">
        <v>576000</v>
      </c>
      <c r="AO971" s="312">
        <v>576000</v>
      </c>
      <c r="AP971" s="312">
        <v>0</v>
      </c>
      <c r="AQ971" s="312">
        <v>0</v>
      </c>
      <c r="AR971" s="312">
        <v>100</v>
      </c>
      <c r="AS971" s="312">
        <v>53.517423359054526</v>
      </c>
      <c r="AT971" s="297">
        <v>-5.1388888888888884</v>
      </c>
      <c r="AU971" s="297">
        <v>0.35075340428041812</v>
      </c>
    </row>
    <row r="972" spans="1:47" ht="22.5" customHeight="1">
      <c r="A972" s="356">
        <v>232050101003</v>
      </c>
      <c r="B972" s="311" t="s">
        <v>67</v>
      </c>
      <c r="C972" s="311" t="s">
        <v>7</v>
      </c>
      <c r="D972" s="311" t="s">
        <v>7</v>
      </c>
      <c r="E972" s="311" t="s">
        <v>117</v>
      </c>
      <c r="F972" s="311" t="s">
        <v>21</v>
      </c>
      <c r="G972" s="311" t="s">
        <v>23</v>
      </c>
      <c r="H972" s="298" t="s">
        <v>1482</v>
      </c>
      <c r="I972" s="298" t="s">
        <v>1478</v>
      </c>
      <c r="J972" s="298" t="s">
        <v>1478</v>
      </c>
      <c r="K972" s="339">
        <v>108000</v>
      </c>
      <c r="L972" s="339">
        <v>0</v>
      </c>
      <c r="M972" s="339">
        <v>0</v>
      </c>
      <c r="N972" s="339">
        <v>0</v>
      </c>
      <c r="O972" s="339">
        <v>108000</v>
      </c>
      <c r="P972" s="339">
        <v>92000</v>
      </c>
      <c r="Q972" s="339">
        <v>16000</v>
      </c>
      <c r="R972" s="339">
        <v>74000</v>
      </c>
      <c r="S972" s="339">
        <v>18000</v>
      </c>
      <c r="T972" s="359">
        <f t="shared" si="33"/>
        <v>0.85185185185185186</v>
      </c>
      <c r="U972" s="298" t="s">
        <v>1483</v>
      </c>
      <c r="V972" s="298"/>
      <c r="W972" s="298"/>
      <c r="X972" s="311"/>
      <c r="Y972" s="311"/>
      <c r="Z972" s="311"/>
      <c r="AA972" s="311"/>
      <c r="AB972" s="339" t="e">
        <f t="shared" si="32"/>
        <v>#DIV/0!</v>
      </c>
      <c r="AC972" s="311" t="s">
        <v>51</v>
      </c>
      <c r="AD972" s="312">
        <v>92000</v>
      </c>
      <c r="AE972" s="312">
        <v>92000</v>
      </c>
      <c r="AF972" s="312">
        <v>0</v>
      </c>
      <c r="AG972" s="312">
        <v>85.18518518518519</v>
      </c>
      <c r="AH972" s="312">
        <v>9.0700444037826031</v>
      </c>
      <c r="AI972" s="312">
        <v>112000</v>
      </c>
      <c r="AJ972" s="312">
        <v>0</v>
      </c>
      <c r="AK972" s="312">
        <v>0</v>
      </c>
      <c r="AL972" s="312">
        <v>0</v>
      </c>
      <c r="AM972" s="312">
        <v>112000</v>
      </c>
      <c r="AN972" s="312">
        <v>74000</v>
      </c>
      <c r="AO972" s="312">
        <v>74000</v>
      </c>
      <c r="AP972" s="312">
        <v>0</v>
      </c>
      <c r="AQ972" s="312">
        <v>38000</v>
      </c>
      <c r="AR972" s="312">
        <v>66.071428571428569</v>
      </c>
      <c r="AS972" s="312">
        <v>6.875502306545199</v>
      </c>
      <c r="AT972" s="297">
        <v>24.324324324324326</v>
      </c>
      <c r="AU972" s="297">
        <v>2.1945420972374041</v>
      </c>
    </row>
    <row r="973" spans="1:47" ht="22.5" customHeight="1">
      <c r="A973" s="356">
        <v>232050101005</v>
      </c>
      <c r="B973" s="311" t="s">
        <v>67</v>
      </c>
      <c r="C973" s="311" t="s">
        <v>7</v>
      </c>
      <c r="D973" s="311" t="s">
        <v>7</v>
      </c>
      <c r="E973" s="311" t="s">
        <v>21</v>
      </c>
      <c r="F973" s="311" t="s">
        <v>21</v>
      </c>
      <c r="G973" s="311" t="s">
        <v>23</v>
      </c>
      <c r="H973" s="298" t="s">
        <v>27</v>
      </c>
      <c r="I973" s="298" t="s">
        <v>1478</v>
      </c>
      <c r="J973" s="298" t="s">
        <v>1478</v>
      </c>
      <c r="K973" s="339">
        <v>59000</v>
      </c>
      <c r="L973" s="339">
        <v>0</v>
      </c>
      <c r="M973" s="339">
        <v>0</v>
      </c>
      <c r="N973" s="339">
        <v>0</v>
      </c>
      <c r="O973" s="339">
        <v>59000</v>
      </c>
      <c r="P973" s="339">
        <v>56700</v>
      </c>
      <c r="Q973" s="339">
        <v>2300</v>
      </c>
      <c r="R973" s="339">
        <v>151794</v>
      </c>
      <c r="S973" s="339">
        <v>-95094</v>
      </c>
      <c r="T973" s="359">
        <f t="shared" si="33"/>
        <v>0.96101694915254232</v>
      </c>
      <c r="U973" s="298" t="s">
        <v>1484</v>
      </c>
      <c r="V973" s="298" t="s">
        <v>1485</v>
      </c>
      <c r="W973" s="298" t="s">
        <v>3635</v>
      </c>
      <c r="X973" s="311"/>
      <c r="Y973" s="311"/>
      <c r="Z973" s="311"/>
      <c r="AA973" s="311"/>
      <c r="AB973" s="339" t="e">
        <f t="shared" si="32"/>
        <v>#DIV/0!</v>
      </c>
      <c r="AC973" s="311" t="s">
        <v>51</v>
      </c>
      <c r="AD973" s="312">
        <v>56700</v>
      </c>
      <c r="AE973" s="312">
        <v>56700</v>
      </c>
      <c r="AF973" s="312">
        <v>0</v>
      </c>
      <c r="AG973" s="312">
        <v>96.101694915254228</v>
      </c>
      <c r="AH973" s="312">
        <v>5.5899078010268868</v>
      </c>
      <c r="AI973" s="312">
        <v>59000</v>
      </c>
      <c r="AJ973" s="312">
        <v>93000</v>
      </c>
      <c r="AK973" s="312">
        <v>0</v>
      </c>
      <c r="AL973" s="312">
        <v>0</v>
      </c>
      <c r="AM973" s="312">
        <v>152000</v>
      </c>
      <c r="AN973" s="312">
        <v>151794</v>
      </c>
      <c r="AO973" s="312">
        <v>151794</v>
      </c>
      <c r="AP973" s="312">
        <v>0</v>
      </c>
      <c r="AQ973" s="312">
        <v>206</v>
      </c>
      <c r="AR973" s="312">
        <v>99.864473684210537</v>
      </c>
      <c r="AS973" s="312">
        <v>14.103513474590837</v>
      </c>
      <c r="AT973" s="297">
        <v>-62.646744930629673</v>
      </c>
      <c r="AU973" s="297">
        <v>-8.5136056735639514</v>
      </c>
    </row>
    <row r="974" spans="1:47" ht="22.5" customHeight="1">
      <c r="A974" s="356">
        <v>232050101006</v>
      </c>
      <c r="B974" s="311" t="s">
        <v>67</v>
      </c>
      <c r="C974" s="311" t="s">
        <v>7</v>
      </c>
      <c r="D974" s="311" t="s">
        <v>7</v>
      </c>
      <c r="E974" s="311" t="s">
        <v>36</v>
      </c>
      <c r="F974" s="311" t="s">
        <v>21</v>
      </c>
      <c r="G974" s="311" t="s">
        <v>23</v>
      </c>
      <c r="H974" s="298" t="s">
        <v>91</v>
      </c>
      <c r="I974" s="298" t="s">
        <v>1478</v>
      </c>
      <c r="J974" s="298" t="s">
        <v>1478</v>
      </c>
      <c r="K974" s="339">
        <v>44000</v>
      </c>
      <c r="L974" s="339">
        <v>0</v>
      </c>
      <c r="M974" s="339">
        <v>0</v>
      </c>
      <c r="N974" s="339">
        <v>0</v>
      </c>
      <c r="O974" s="339">
        <v>44000</v>
      </c>
      <c r="P974" s="339">
        <v>43318</v>
      </c>
      <c r="Q974" s="339">
        <v>682</v>
      </c>
      <c r="R974" s="339">
        <v>0</v>
      </c>
      <c r="S974" s="339">
        <v>43318</v>
      </c>
      <c r="T974" s="359">
        <f t="shared" si="33"/>
        <v>0.98450000000000004</v>
      </c>
      <c r="U974" s="298" t="s">
        <v>1486</v>
      </c>
      <c r="V974" s="298"/>
      <c r="W974" s="298" t="s">
        <v>1487</v>
      </c>
      <c r="X974" s="311"/>
      <c r="Y974" s="311"/>
      <c r="Z974" s="311"/>
      <c r="AA974" s="311"/>
      <c r="AB974" s="339" t="e">
        <f t="shared" si="32"/>
        <v>#DIV/0!</v>
      </c>
      <c r="AC974" s="311" t="s">
        <v>51</v>
      </c>
      <c r="AD974" s="312">
        <v>43318</v>
      </c>
      <c r="AE974" s="312">
        <v>43318</v>
      </c>
      <c r="AF974" s="312">
        <v>0</v>
      </c>
      <c r="AG974" s="312">
        <v>98.45</v>
      </c>
      <c r="AH974" s="312">
        <v>4.2706106900332044</v>
      </c>
      <c r="AI974" s="312">
        <v>1000</v>
      </c>
      <c r="AJ974" s="312">
        <v>0</v>
      </c>
      <c r="AK974" s="312">
        <v>0</v>
      </c>
      <c r="AL974" s="312">
        <v>0</v>
      </c>
      <c r="AM974" s="312">
        <v>1000</v>
      </c>
      <c r="AN974" s="312">
        <v>0</v>
      </c>
      <c r="AO974" s="312">
        <v>0</v>
      </c>
      <c r="AP974" s="312">
        <v>0</v>
      </c>
      <c r="AQ974" s="312">
        <v>1000</v>
      </c>
      <c r="AR974" s="312">
        <v>0</v>
      </c>
      <c r="AS974" s="312">
        <v>0</v>
      </c>
      <c r="AT974" s="297" t="s">
        <v>631</v>
      </c>
      <c r="AU974" s="297">
        <v>4.2706106900332044</v>
      </c>
    </row>
    <row r="975" spans="1:47" ht="22.5" customHeight="1">
      <c r="A975" s="356">
        <v>232050101007</v>
      </c>
      <c r="B975" s="311" t="s">
        <v>67</v>
      </c>
      <c r="C975" s="311" t="s">
        <v>7</v>
      </c>
      <c r="D975" s="311" t="s">
        <v>7</v>
      </c>
      <c r="E975" s="311" t="s">
        <v>40</v>
      </c>
      <c r="F975" s="311" t="s">
        <v>161</v>
      </c>
      <c r="G975" s="311" t="s">
        <v>184</v>
      </c>
      <c r="H975" s="298" t="s">
        <v>1488</v>
      </c>
      <c r="I975" s="298" t="s">
        <v>1478</v>
      </c>
      <c r="J975" s="298" t="s">
        <v>1478</v>
      </c>
      <c r="K975" s="339">
        <v>16000</v>
      </c>
      <c r="L975" s="339">
        <v>0</v>
      </c>
      <c r="M975" s="339">
        <v>0</v>
      </c>
      <c r="N975" s="339">
        <v>0</v>
      </c>
      <c r="O975" s="339">
        <v>16000</v>
      </c>
      <c r="P975" s="339">
        <v>15510</v>
      </c>
      <c r="Q975" s="339">
        <v>490</v>
      </c>
      <c r="R975" s="339">
        <v>14091</v>
      </c>
      <c r="S975" s="339">
        <v>1419</v>
      </c>
      <c r="T975" s="359">
        <f t="shared" si="33"/>
        <v>0.96937499999999999</v>
      </c>
      <c r="U975" s="298" t="s">
        <v>1489</v>
      </c>
      <c r="V975" s="298"/>
      <c r="W975" s="298"/>
      <c r="X975" s="311"/>
      <c r="Y975" s="311"/>
      <c r="Z975" s="311"/>
      <c r="AA975" s="311"/>
      <c r="AB975" s="339" t="e">
        <f t="shared" si="32"/>
        <v>#DIV/0!</v>
      </c>
      <c r="AC975" s="311" t="s">
        <v>51</v>
      </c>
      <c r="AD975" s="312">
        <v>15510</v>
      </c>
      <c r="AE975" s="312">
        <v>15510</v>
      </c>
      <c r="AF975" s="312">
        <v>0</v>
      </c>
      <c r="AG975" s="312">
        <v>96.9375</v>
      </c>
      <c r="AH975" s="312">
        <v>1.5290911815507411</v>
      </c>
      <c r="AI975" s="312">
        <v>0</v>
      </c>
      <c r="AJ975" s="312">
        <v>15000</v>
      </c>
      <c r="AK975" s="312">
        <v>0</v>
      </c>
      <c r="AL975" s="312">
        <v>0</v>
      </c>
      <c r="AM975" s="312">
        <v>15000</v>
      </c>
      <c r="AN975" s="312">
        <v>14091</v>
      </c>
      <c r="AO975" s="312">
        <v>14091</v>
      </c>
      <c r="AP975" s="312">
        <v>0</v>
      </c>
      <c r="AQ975" s="312">
        <v>909</v>
      </c>
      <c r="AR975" s="312">
        <v>93.94</v>
      </c>
      <c r="AS975" s="312">
        <v>1.3092257162368703</v>
      </c>
      <c r="AT975" s="297">
        <v>10.070257611241217</v>
      </c>
      <c r="AU975" s="297">
        <v>0.21986546531387074</v>
      </c>
    </row>
    <row r="976" spans="1:47" ht="22.5" customHeight="1">
      <c r="A976" s="356">
        <v>232050101008</v>
      </c>
      <c r="B976" s="311" t="s">
        <v>67</v>
      </c>
      <c r="C976" s="311" t="s">
        <v>7</v>
      </c>
      <c r="D976" s="311" t="s">
        <v>7</v>
      </c>
      <c r="E976" s="311" t="s">
        <v>46</v>
      </c>
      <c r="F976" s="311" t="s">
        <v>21</v>
      </c>
      <c r="G976" s="311" t="s">
        <v>23</v>
      </c>
      <c r="H976" s="298" t="s">
        <v>1490</v>
      </c>
      <c r="I976" s="298" t="s">
        <v>1478</v>
      </c>
      <c r="J976" s="298" t="s">
        <v>1478</v>
      </c>
      <c r="K976" s="339">
        <v>96000</v>
      </c>
      <c r="L976" s="339">
        <v>0</v>
      </c>
      <c r="M976" s="339">
        <v>0</v>
      </c>
      <c r="N976" s="339">
        <v>0</v>
      </c>
      <c r="O976" s="339">
        <v>96000</v>
      </c>
      <c r="P976" s="339">
        <v>96000</v>
      </c>
      <c r="Q976" s="339">
        <v>0</v>
      </c>
      <c r="R976" s="339">
        <v>96000</v>
      </c>
      <c r="S976" s="339">
        <v>0</v>
      </c>
      <c r="T976" s="359">
        <f t="shared" si="33"/>
        <v>1</v>
      </c>
      <c r="U976" s="298" t="s">
        <v>1491</v>
      </c>
      <c r="V976" s="298"/>
      <c r="W976" s="298"/>
      <c r="X976" s="311"/>
      <c r="Y976" s="311"/>
      <c r="Z976" s="311"/>
      <c r="AA976" s="311"/>
      <c r="AB976" s="339" t="e">
        <f t="shared" si="32"/>
        <v>#DIV/0!</v>
      </c>
      <c r="AC976" s="311" t="s">
        <v>51</v>
      </c>
      <c r="AD976" s="312">
        <v>96000</v>
      </c>
      <c r="AE976" s="312">
        <v>96000</v>
      </c>
      <c r="AF976" s="312">
        <v>0</v>
      </c>
      <c r="AG976" s="312">
        <v>100</v>
      </c>
      <c r="AH976" s="312">
        <v>9.4643941604688031</v>
      </c>
      <c r="AI976" s="312">
        <v>96000</v>
      </c>
      <c r="AJ976" s="312">
        <v>0</v>
      </c>
      <c r="AK976" s="312">
        <v>0</v>
      </c>
      <c r="AL976" s="312">
        <v>0</v>
      </c>
      <c r="AM976" s="312">
        <v>96000</v>
      </c>
      <c r="AN976" s="312">
        <v>96000</v>
      </c>
      <c r="AO976" s="312">
        <v>96000</v>
      </c>
      <c r="AP976" s="312">
        <v>0</v>
      </c>
      <c r="AQ976" s="312">
        <v>0</v>
      </c>
      <c r="AR976" s="312">
        <v>100</v>
      </c>
      <c r="AS976" s="312">
        <v>8.9195705598424215</v>
      </c>
      <c r="AT976" s="297">
        <v>0</v>
      </c>
      <c r="AU976" s="297">
        <v>0.54482360062638158</v>
      </c>
    </row>
    <row r="977" spans="1:47" ht="22.5" customHeight="1">
      <c r="A977" s="356">
        <v>232050101009</v>
      </c>
      <c r="B977" s="311" t="s">
        <v>67</v>
      </c>
      <c r="C977" s="311" t="s">
        <v>7</v>
      </c>
      <c r="D977" s="311" t="s">
        <v>7</v>
      </c>
      <c r="E977" s="311" t="s">
        <v>46</v>
      </c>
      <c r="F977" s="311" t="s">
        <v>21</v>
      </c>
      <c r="G977" s="311" t="s">
        <v>59</v>
      </c>
      <c r="H977" s="298" t="s">
        <v>1492</v>
      </c>
      <c r="I977" s="298" t="s">
        <v>1478</v>
      </c>
      <c r="J977" s="298" t="s">
        <v>1478</v>
      </c>
      <c r="K977" s="339">
        <v>30000</v>
      </c>
      <c r="L977" s="339">
        <v>0</v>
      </c>
      <c r="M977" s="339">
        <v>0</v>
      </c>
      <c r="N977" s="339">
        <v>0</v>
      </c>
      <c r="O977" s="339">
        <v>30000</v>
      </c>
      <c r="P977" s="339">
        <v>29400</v>
      </c>
      <c r="Q977" s="339">
        <v>600</v>
      </c>
      <c r="R977" s="339">
        <v>29400</v>
      </c>
      <c r="S977" s="339">
        <v>0</v>
      </c>
      <c r="T977" s="359">
        <f t="shared" si="33"/>
        <v>0.98</v>
      </c>
      <c r="U977" s="298" t="s">
        <v>1493</v>
      </c>
      <c r="V977" s="298"/>
      <c r="W977" s="298"/>
      <c r="X977" s="311"/>
      <c r="Y977" s="311"/>
      <c r="Z977" s="311"/>
      <c r="AA977" s="311"/>
      <c r="AB977" s="339" t="e">
        <f t="shared" si="32"/>
        <v>#DIV/0!</v>
      </c>
      <c r="AC977" s="311" t="s">
        <v>51</v>
      </c>
      <c r="AD977" s="312">
        <v>29400</v>
      </c>
      <c r="AE977" s="312">
        <v>29400</v>
      </c>
      <c r="AF977" s="312">
        <v>0</v>
      </c>
      <c r="AG977" s="312">
        <v>98</v>
      </c>
      <c r="AH977" s="312">
        <v>2.8984707116435708</v>
      </c>
      <c r="AI977" s="312">
        <v>30000</v>
      </c>
      <c r="AJ977" s="312">
        <v>0</v>
      </c>
      <c r="AK977" s="312">
        <v>0</v>
      </c>
      <c r="AL977" s="312">
        <v>0</v>
      </c>
      <c r="AM977" s="312">
        <v>30000</v>
      </c>
      <c r="AN977" s="312">
        <v>29400</v>
      </c>
      <c r="AO977" s="312">
        <v>29400</v>
      </c>
      <c r="AP977" s="312">
        <v>0</v>
      </c>
      <c r="AQ977" s="312">
        <v>600</v>
      </c>
      <c r="AR977" s="312">
        <v>98</v>
      </c>
      <c r="AS977" s="312">
        <v>2.7316184839517414</v>
      </c>
      <c r="AT977" s="297">
        <v>0</v>
      </c>
      <c r="AU977" s="297">
        <v>0.16685222769182939</v>
      </c>
    </row>
    <row r="978" spans="1:47" ht="22.5" customHeight="1">
      <c r="A978" s="356">
        <v>232050102000</v>
      </c>
      <c r="B978" s="313" t="s">
        <v>67</v>
      </c>
      <c r="C978" s="313" t="s">
        <v>7</v>
      </c>
      <c r="D978" s="313" t="s">
        <v>4</v>
      </c>
      <c r="E978" s="313" t="s">
        <v>5</v>
      </c>
      <c r="F978" s="313" t="s">
        <v>5</v>
      </c>
      <c r="G978" s="313" t="s">
        <v>5</v>
      </c>
      <c r="H978" s="314" t="s">
        <v>1149</v>
      </c>
      <c r="I978" s="314" t="s">
        <v>1150</v>
      </c>
      <c r="J978" s="314" t="s">
        <v>1150</v>
      </c>
      <c r="K978" s="348">
        <v>4759000</v>
      </c>
      <c r="L978" s="348">
        <v>227000</v>
      </c>
      <c r="M978" s="348">
        <v>0</v>
      </c>
      <c r="N978" s="348">
        <v>0</v>
      </c>
      <c r="O978" s="348">
        <v>4986000</v>
      </c>
      <c r="P978" s="348">
        <v>4830752</v>
      </c>
      <c r="Q978" s="348">
        <v>155248</v>
      </c>
      <c r="R978" s="348">
        <v>4430560</v>
      </c>
      <c r="S978" s="348">
        <v>400192</v>
      </c>
      <c r="T978" s="358">
        <f t="shared" si="33"/>
        <v>0.96886321700762135</v>
      </c>
      <c r="U978" s="298" t="s">
        <v>1151</v>
      </c>
      <c r="V978" s="303"/>
      <c r="W978" s="303"/>
      <c r="X978" s="336"/>
      <c r="Y978" s="336"/>
      <c r="Z978" s="336"/>
      <c r="AA978" s="336"/>
      <c r="AB978" s="365" t="e">
        <f t="shared" si="32"/>
        <v>#DIV/0!</v>
      </c>
      <c r="AC978" s="313" t="s">
        <v>69</v>
      </c>
      <c r="AD978" s="315">
        <v>4830752</v>
      </c>
      <c r="AE978" s="315">
        <v>4830752</v>
      </c>
      <c r="AF978" s="315">
        <v>0</v>
      </c>
      <c r="AG978" s="315">
        <v>96.886321700762139</v>
      </c>
      <c r="AH978" s="315">
        <v>3.6681709014979491</v>
      </c>
      <c r="AI978" s="315">
        <v>4367000</v>
      </c>
      <c r="AJ978" s="315">
        <v>145000</v>
      </c>
      <c r="AK978" s="315">
        <v>0</v>
      </c>
      <c r="AL978" s="315">
        <v>0</v>
      </c>
      <c r="AM978" s="315">
        <v>4512000</v>
      </c>
      <c r="AN978" s="315">
        <v>4430560</v>
      </c>
      <c r="AO978" s="315">
        <v>4430560</v>
      </c>
      <c r="AP978" s="315">
        <v>0</v>
      </c>
      <c r="AQ978" s="315">
        <v>81440</v>
      </c>
      <c r="AR978" s="315">
        <v>98.195035460992912</v>
      </c>
      <c r="AS978" s="315">
        <v>3.9318102964007036</v>
      </c>
      <c r="AT978" s="297">
        <v>9.0325376476111376</v>
      </c>
      <c r="AU978" s="297">
        <v>-0.26363939490275445</v>
      </c>
    </row>
    <row r="979" spans="1:47" ht="22.5" customHeight="1">
      <c r="A979" s="356">
        <v>232050102001</v>
      </c>
      <c r="B979" s="311" t="s">
        <v>67</v>
      </c>
      <c r="C979" s="311" t="s">
        <v>7</v>
      </c>
      <c r="D979" s="311" t="s">
        <v>4</v>
      </c>
      <c r="E979" s="311" t="s">
        <v>4</v>
      </c>
      <c r="F979" s="311" t="s">
        <v>15</v>
      </c>
      <c r="G979" s="311" t="s">
        <v>17</v>
      </c>
      <c r="H979" s="298" t="s">
        <v>516</v>
      </c>
      <c r="I979" s="298" t="s">
        <v>1150</v>
      </c>
      <c r="J979" s="298" t="s">
        <v>1150</v>
      </c>
      <c r="K979" s="339">
        <v>2752000</v>
      </c>
      <c r="L979" s="339">
        <v>108000</v>
      </c>
      <c r="M979" s="339">
        <v>0</v>
      </c>
      <c r="N979" s="339">
        <v>0</v>
      </c>
      <c r="O979" s="339">
        <v>2860000</v>
      </c>
      <c r="P979" s="339">
        <v>2859900</v>
      </c>
      <c r="Q979" s="339">
        <v>100</v>
      </c>
      <c r="R979" s="339">
        <v>2681700</v>
      </c>
      <c r="S979" s="339">
        <v>178200</v>
      </c>
      <c r="T979" s="359">
        <f t="shared" si="33"/>
        <v>0.99996503496503497</v>
      </c>
      <c r="U979" s="298"/>
      <c r="V979" s="303"/>
      <c r="W979" s="303"/>
      <c r="X979" s="336"/>
      <c r="Y979" s="336"/>
      <c r="Z979" s="336"/>
      <c r="AA979" s="336"/>
      <c r="AB979" s="365" t="e">
        <f t="shared" si="32"/>
        <v>#DIV/0!</v>
      </c>
      <c r="AC979" s="311" t="s">
        <v>69</v>
      </c>
      <c r="AD979" s="312">
        <v>2859900</v>
      </c>
      <c r="AE979" s="312">
        <v>2859900</v>
      </c>
      <c r="AF979" s="312">
        <v>0</v>
      </c>
      <c r="AG979" s="312">
        <v>99.996503496503493</v>
      </c>
      <c r="AH979" s="312">
        <v>2.1716291710263711</v>
      </c>
      <c r="AI979" s="312">
        <v>2637000</v>
      </c>
      <c r="AJ979" s="312">
        <v>45000</v>
      </c>
      <c r="AK979" s="312">
        <v>0</v>
      </c>
      <c r="AL979" s="312">
        <v>0</v>
      </c>
      <c r="AM979" s="312">
        <v>2682000</v>
      </c>
      <c r="AN979" s="312">
        <v>2681700</v>
      </c>
      <c r="AO979" s="312">
        <v>2681700</v>
      </c>
      <c r="AP979" s="312">
        <v>0</v>
      </c>
      <c r="AQ979" s="312">
        <v>300</v>
      </c>
      <c r="AR979" s="312">
        <v>99.988814317673373</v>
      </c>
      <c r="AS979" s="312">
        <v>2.3798200841107597</v>
      </c>
      <c r="AT979" s="297">
        <v>6.6450385949211324</v>
      </c>
      <c r="AU979" s="297">
        <v>-0.20819091308438864</v>
      </c>
    </row>
    <row r="980" spans="1:47" ht="22.5" customHeight="1">
      <c r="A980" s="356">
        <v>232050102002</v>
      </c>
      <c r="B980" s="311" t="s">
        <v>67</v>
      </c>
      <c r="C980" s="311" t="s">
        <v>7</v>
      </c>
      <c r="D980" s="311" t="s">
        <v>4</v>
      </c>
      <c r="E980" s="311" t="s">
        <v>251</v>
      </c>
      <c r="F980" s="311" t="s">
        <v>253</v>
      </c>
      <c r="G980" s="311" t="s">
        <v>255</v>
      </c>
      <c r="H980" s="298" t="s">
        <v>256</v>
      </c>
      <c r="I980" s="298" t="s">
        <v>1150</v>
      </c>
      <c r="J980" s="298" t="s">
        <v>1150</v>
      </c>
      <c r="K980" s="339">
        <v>287000</v>
      </c>
      <c r="L980" s="339">
        <v>0</v>
      </c>
      <c r="M980" s="339">
        <v>0</v>
      </c>
      <c r="N980" s="339">
        <v>0</v>
      </c>
      <c r="O980" s="339">
        <v>287000</v>
      </c>
      <c r="P980" s="339">
        <v>152748</v>
      </c>
      <c r="Q980" s="339">
        <v>134252</v>
      </c>
      <c r="R980" s="339">
        <v>66531</v>
      </c>
      <c r="S980" s="339">
        <v>86217</v>
      </c>
      <c r="T980" s="359">
        <f t="shared" si="33"/>
        <v>0.53222299651567939</v>
      </c>
      <c r="U980" s="298"/>
      <c r="V980" s="303"/>
      <c r="W980" s="303"/>
      <c r="X980" s="336"/>
      <c r="Y980" s="336"/>
      <c r="Z980" s="336"/>
      <c r="AA980" s="336"/>
      <c r="AB980" s="365" t="e">
        <f t="shared" si="32"/>
        <v>#DIV/0!</v>
      </c>
      <c r="AC980" s="311" t="s">
        <v>69</v>
      </c>
      <c r="AD980" s="312">
        <v>152748</v>
      </c>
      <c r="AE980" s="312">
        <v>152748</v>
      </c>
      <c r="AF980" s="312">
        <v>0</v>
      </c>
      <c r="AG980" s="312">
        <v>53.222299651567937</v>
      </c>
      <c r="AH980" s="312">
        <v>0.11598727669356836</v>
      </c>
      <c r="AI980" s="312">
        <v>86000</v>
      </c>
      <c r="AJ980" s="312">
        <v>60000</v>
      </c>
      <c r="AK980" s="312">
        <v>0</v>
      </c>
      <c r="AL980" s="312">
        <v>0</v>
      </c>
      <c r="AM980" s="312">
        <v>146000</v>
      </c>
      <c r="AN980" s="312">
        <v>66531</v>
      </c>
      <c r="AO980" s="312">
        <v>66531</v>
      </c>
      <c r="AP980" s="312">
        <v>0</v>
      </c>
      <c r="AQ980" s="312">
        <v>79469</v>
      </c>
      <c r="AR980" s="312">
        <v>45.569178082191783</v>
      </c>
      <c r="AS980" s="312">
        <v>5.9041581838376003E-2</v>
      </c>
      <c r="AT980" s="297">
        <v>129.58921405059297</v>
      </c>
      <c r="AU980" s="297">
        <v>5.6945694855192353E-2</v>
      </c>
    </row>
    <row r="981" spans="1:47" ht="22.5" customHeight="1">
      <c r="A981" s="356">
        <v>232050102003</v>
      </c>
      <c r="B981" s="311" t="s">
        <v>67</v>
      </c>
      <c r="C981" s="311" t="s">
        <v>7</v>
      </c>
      <c r="D981" s="311" t="s">
        <v>4</v>
      </c>
      <c r="E981" s="311" t="s">
        <v>251</v>
      </c>
      <c r="F981" s="311" t="s">
        <v>56</v>
      </c>
      <c r="G981" s="311" t="s">
        <v>59</v>
      </c>
      <c r="H981" s="298" t="s">
        <v>527</v>
      </c>
      <c r="I981" s="298" t="s">
        <v>1150</v>
      </c>
      <c r="J981" s="298" t="s">
        <v>1150</v>
      </c>
      <c r="K981" s="339">
        <v>547000</v>
      </c>
      <c r="L981" s="339">
        <v>34000</v>
      </c>
      <c r="M981" s="339">
        <v>0</v>
      </c>
      <c r="N981" s="339">
        <v>0</v>
      </c>
      <c r="O981" s="339">
        <v>581000</v>
      </c>
      <c r="P981" s="339">
        <v>580405</v>
      </c>
      <c r="Q981" s="339">
        <v>595</v>
      </c>
      <c r="R981" s="339">
        <v>530400</v>
      </c>
      <c r="S981" s="339">
        <v>50005</v>
      </c>
      <c r="T981" s="359">
        <f t="shared" si="33"/>
        <v>0.99897590361445787</v>
      </c>
      <c r="U981" s="298"/>
      <c r="V981" s="303"/>
      <c r="W981" s="303"/>
      <c r="X981" s="336"/>
      <c r="Y981" s="336"/>
      <c r="Z981" s="336"/>
      <c r="AA981" s="336"/>
      <c r="AB981" s="365" t="e">
        <f t="shared" si="32"/>
        <v>#DIV/0!</v>
      </c>
      <c r="AC981" s="311" t="s">
        <v>69</v>
      </c>
      <c r="AD981" s="312">
        <v>580405</v>
      </c>
      <c r="AE981" s="312">
        <v>580405</v>
      </c>
      <c r="AF981" s="312">
        <v>0</v>
      </c>
      <c r="AG981" s="312">
        <v>99.897590361445793</v>
      </c>
      <c r="AH981" s="312">
        <v>0.44072325221495889</v>
      </c>
      <c r="AI981" s="312">
        <v>524000</v>
      </c>
      <c r="AJ981" s="312">
        <v>7000</v>
      </c>
      <c r="AK981" s="312">
        <v>0</v>
      </c>
      <c r="AL981" s="312">
        <v>0</v>
      </c>
      <c r="AM981" s="312">
        <v>531000</v>
      </c>
      <c r="AN981" s="312">
        <v>530400</v>
      </c>
      <c r="AO981" s="312">
        <v>530400</v>
      </c>
      <c r="AP981" s="312">
        <v>0</v>
      </c>
      <c r="AQ981" s="312">
        <v>600</v>
      </c>
      <c r="AR981" s="312">
        <v>99.887005649717523</v>
      </c>
      <c r="AS981" s="312">
        <v>0.47069268471952375</v>
      </c>
      <c r="AT981" s="297">
        <v>9.4277903469079938</v>
      </c>
      <c r="AU981" s="297">
        <v>-2.9969432504564852E-2</v>
      </c>
    </row>
    <row r="982" spans="1:47" ht="22.5" customHeight="1">
      <c r="A982" s="356">
        <v>232050102004</v>
      </c>
      <c r="B982" s="311" t="s">
        <v>67</v>
      </c>
      <c r="C982" s="311" t="s">
        <v>7</v>
      </c>
      <c r="D982" s="311" t="s">
        <v>4</v>
      </c>
      <c r="E982" s="311" t="s">
        <v>251</v>
      </c>
      <c r="F982" s="311" t="s">
        <v>40</v>
      </c>
      <c r="G982" s="311" t="s">
        <v>170</v>
      </c>
      <c r="H982" s="298" t="s">
        <v>528</v>
      </c>
      <c r="I982" s="298" t="s">
        <v>1150</v>
      </c>
      <c r="J982" s="298" t="s">
        <v>1150</v>
      </c>
      <c r="K982" s="339">
        <v>456000</v>
      </c>
      <c r="L982" s="339">
        <v>30000</v>
      </c>
      <c r="M982" s="339">
        <v>0</v>
      </c>
      <c r="N982" s="339">
        <v>0</v>
      </c>
      <c r="O982" s="339">
        <v>486000</v>
      </c>
      <c r="P982" s="339">
        <v>485645</v>
      </c>
      <c r="Q982" s="339">
        <v>355</v>
      </c>
      <c r="R982" s="339">
        <v>442000</v>
      </c>
      <c r="S982" s="339">
        <v>43645</v>
      </c>
      <c r="T982" s="359">
        <f t="shared" si="33"/>
        <v>0.99926954732510287</v>
      </c>
      <c r="U982" s="298"/>
      <c r="V982" s="303"/>
      <c r="W982" s="303"/>
      <c r="X982" s="336"/>
      <c r="Y982" s="336"/>
      <c r="Z982" s="336"/>
      <c r="AA982" s="336"/>
      <c r="AB982" s="365" t="e">
        <f t="shared" si="32"/>
        <v>#DIV/0!</v>
      </c>
      <c r="AC982" s="311" t="s">
        <v>69</v>
      </c>
      <c r="AD982" s="312">
        <v>485645</v>
      </c>
      <c r="AE982" s="312">
        <v>485645</v>
      </c>
      <c r="AF982" s="312">
        <v>0</v>
      </c>
      <c r="AG982" s="312">
        <v>99.926954732510282</v>
      </c>
      <c r="AH982" s="312">
        <v>0.36876843552680227</v>
      </c>
      <c r="AI982" s="312">
        <v>415000</v>
      </c>
      <c r="AJ982" s="312">
        <v>27000</v>
      </c>
      <c r="AK982" s="312">
        <v>0</v>
      </c>
      <c r="AL982" s="312">
        <v>0</v>
      </c>
      <c r="AM982" s="312">
        <v>442000</v>
      </c>
      <c r="AN982" s="312">
        <v>442000</v>
      </c>
      <c r="AO982" s="312">
        <v>442000</v>
      </c>
      <c r="AP982" s="312">
        <v>0</v>
      </c>
      <c r="AQ982" s="312">
        <v>0</v>
      </c>
      <c r="AR982" s="312">
        <v>100</v>
      </c>
      <c r="AS982" s="312">
        <v>0.3922439039329364</v>
      </c>
      <c r="AT982" s="297">
        <v>9.8744343891402711</v>
      </c>
      <c r="AU982" s="297">
        <v>-2.3475468406134126E-2</v>
      </c>
    </row>
    <row r="983" spans="1:47" ht="22.5" customHeight="1">
      <c r="A983" s="356">
        <v>232050102005</v>
      </c>
      <c r="B983" s="311" t="s">
        <v>67</v>
      </c>
      <c r="C983" s="311" t="s">
        <v>7</v>
      </c>
      <c r="D983" s="311" t="s">
        <v>4</v>
      </c>
      <c r="E983" s="311" t="s">
        <v>235</v>
      </c>
      <c r="F983" s="311" t="s">
        <v>21</v>
      </c>
      <c r="G983" s="311" t="s">
        <v>23</v>
      </c>
      <c r="H983" s="298" t="s">
        <v>529</v>
      </c>
      <c r="I983" s="298" t="s">
        <v>1150</v>
      </c>
      <c r="J983" s="298" t="s">
        <v>1150</v>
      </c>
      <c r="K983" s="339">
        <v>713000</v>
      </c>
      <c r="L983" s="339">
        <v>55000</v>
      </c>
      <c r="M983" s="339">
        <v>0</v>
      </c>
      <c r="N983" s="339">
        <v>0</v>
      </c>
      <c r="O983" s="339">
        <v>768000</v>
      </c>
      <c r="P983" s="339">
        <v>748166</v>
      </c>
      <c r="Q983" s="339">
        <v>19834</v>
      </c>
      <c r="R983" s="339">
        <v>705748</v>
      </c>
      <c r="S983" s="339">
        <v>42418</v>
      </c>
      <c r="T983" s="359">
        <f t="shared" si="33"/>
        <v>0.97417447916666666</v>
      </c>
      <c r="U983" s="298"/>
      <c r="V983" s="303"/>
      <c r="W983" s="303"/>
      <c r="X983" s="336"/>
      <c r="Y983" s="336"/>
      <c r="Z983" s="336"/>
      <c r="AA983" s="336"/>
      <c r="AB983" s="365" t="e">
        <f t="shared" si="32"/>
        <v>#DIV/0!</v>
      </c>
      <c r="AC983" s="311" t="s">
        <v>69</v>
      </c>
      <c r="AD983" s="312">
        <v>748166</v>
      </c>
      <c r="AE983" s="312">
        <v>748166</v>
      </c>
      <c r="AF983" s="312">
        <v>0</v>
      </c>
      <c r="AG983" s="312">
        <v>97.41744791666666</v>
      </c>
      <c r="AH983" s="312">
        <v>0.56811046203367799</v>
      </c>
      <c r="AI983" s="312">
        <v>700000</v>
      </c>
      <c r="AJ983" s="312">
        <v>6000</v>
      </c>
      <c r="AK983" s="312">
        <v>0</v>
      </c>
      <c r="AL983" s="312">
        <v>0</v>
      </c>
      <c r="AM983" s="312">
        <v>706000</v>
      </c>
      <c r="AN983" s="312">
        <v>705748</v>
      </c>
      <c r="AO983" s="312">
        <v>705748</v>
      </c>
      <c r="AP983" s="312">
        <v>0</v>
      </c>
      <c r="AQ983" s="312">
        <v>252</v>
      </c>
      <c r="AR983" s="312">
        <v>99.964305949008505</v>
      </c>
      <c r="AS983" s="312">
        <v>0.62630169844538919</v>
      </c>
      <c r="AT983" s="297">
        <v>6.0103606386415551</v>
      </c>
      <c r="AU983" s="297">
        <v>-5.81912364117112E-2</v>
      </c>
    </row>
    <row r="984" spans="1:47" ht="22.5" customHeight="1">
      <c r="A984" s="356">
        <v>232050102006</v>
      </c>
      <c r="B984" s="311" t="s">
        <v>67</v>
      </c>
      <c r="C984" s="311" t="s">
        <v>7</v>
      </c>
      <c r="D984" s="311" t="s">
        <v>4</v>
      </c>
      <c r="E984" s="311" t="s">
        <v>235</v>
      </c>
      <c r="F984" s="311" t="s">
        <v>15</v>
      </c>
      <c r="G984" s="311" t="s">
        <v>17</v>
      </c>
      <c r="H984" s="298" t="s">
        <v>530</v>
      </c>
      <c r="I984" s="298" t="s">
        <v>1150</v>
      </c>
      <c r="J984" s="298" t="s">
        <v>1150</v>
      </c>
      <c r="K984" s="339">
        <v>4000</v>
      </c>
      <c r="L984" s="339">
        <v>0</v>
      </c>
      <c r="M984" s="339">
        <v>0</v>
      </c>
      <c r="N984" s="339">
        <v>0</v>
      </c>
      <c r="O984" s="339">
        <v>4000</v>
      </c>
      <c r="P984" s="339">
        <v>3888</v>
      </c>
      <c r="Q984" s="339">
        <v>112</v>
      </c>
      <c r="R984" s="339">
        <v>4181</v>
      </c>
      <c r="S984" s="339">
        <v>-293</v>
      </c>
      <c r="T984" s="359">
        <f t="shared" si="33"/>
        <v>0.97199999999999998</v>
      </c>
      <c r="U984" s="298"/>
      <c r="V984" s="303"/>
      <c r="W984" s="303"/>
      <c r="X984" s="336"/>
      <c r="Y984" s="336"/>
      <c r="Z984" s="336"/>
      <c r="AA984" s="336"/>
      <c r="AB984" s="365" t="e">
        <f t="shared" si="32"/>
        <v>#DIV/0!</v>
      </c>
      <c r="AC984" s="311" t="s">
        <v>69</v>
      </c>
      <c r="AD984" s="312">
        <v>3888</v>
      </c>
      <c r="AE984" s="312">
        <v>3888</v>
      </c>
      <c r="AF984" s="312">
        <v>0</v>
      </c>
      <c r="AG984" s="312">
        <v>97.2</v>
      </c>
      <c r="AH984" s="312">
        <v>2.9523040025702055E-3</v>
      </c>
      <c r="AI984" s="312">
        <v>5000</v>
      </c>
      <c r="AJ984" s="312">
        <v>0</v>
      </c>
      <c r="AK984" s="312">
        <v>0</v>
      </c>
      <c r="AL984" s="312">
        <v>0</v>
      </c>
      <c r="AM984" s="312">
        <v>5000</v>
      </c>
      <c r="AN984" s="312">
        <v>4181</v>
      </c>
      <c r="AO984" s="312">
        <v>4181</v>
      </c>
      <c r="AP984" s="312">
        <v>0</v>
      </c>
      <c r="AQ984" s="312">
        <v>819</v>
      </c>
      <c r="AR984" s="312">
        <v>83.62</v>
      </c>
      <c r="AS984" s="312">
        <v>3.7103433537185684E-3</v>
      </c>
      <c r="AT984" s="297">
        <v>-7.0078928486008136</v>
      </c>
      <c r="AU984" s="297">
        <v>-7.5803935114836284E-4</v>
      </c>
    </row>
    <row r="985" spans="1:47" ht="22.5" customHeight="1">
      <c r="A985" s="356">
        <v>232050102007</v>
      </c>
      <c r="B985" s="313" t="s">
        <v>67</v>
      </c>
      <c r="C985" s="313" t="s">
        <v>7</v>
      </c>
      <c r="D985" s="313" t="s">
        <v>4</v>
      </c>
      <c r="E985" s="313" t="s">
        <v>5</v>
      </c>
      <c r="F985" s="313" t="s">
        <v>5</v>
      </c>
      <c r="G985" s="313" t="s">
        <v>5</v>
      </c>
      <c r="H985" s="314" t="s">
        <v>1152</v>
      </c>
      <c r="I985" s="314" t="s">
        <v>1150</v>
      </c>
      <c r="J985" s="314" t="s">
        <v>1150</v>
      </c>
      <c r="K985" s="348">
        <v>271000</v>
      </c>
      <c r="L985" s="348">
        <v>0</v>
      </c>
      <c r="M985" s="348">
        <v>0</v>
      </c>
      <c r="N985" s="348">
        <v>0</v>
      </c>
      <c r="O985" s="348">
        <v>271000</v>
      </c>
      <c r="P985" s="348">
        <v>251754</v>
      </c>
      <c r="Q985" s="348">
        <v>19246</v>
      </c>
      <c r="R985" s="348">
        <v>255687</v>
      </c>
      <c r="S985" s="348">
        <v>-3933</v>
      </c>
      <c r="T985" s="358">
        <f t="shared" si="33"/>
        <v>0.92898154981549819</v>
      </c>
      <c r="U985" s="298" t="s">
        <v>1153</v>
      </c>
      <c r="V985" s="303"/>
      <c r="W985" s="303"/>
      <c r="X985" s="336"/>
      <c r="Y985" s="336"/>
      <c r="Z985" s="336"/>
      <c r="AA985" s="336"/>
      <c r="AB985" s="365" t="e">
        <f t="shared" si="32"/>
        <v>#DIV/0!</v>
      </c>
      <c r="AC985" s="313" t="s">
        <v>51</v>
      </c>
      <c r="AD985" s="315">
        <v>251754</v>
      </c>
      <c r="AE985" s="315">
        <v>251754</v>
      </c>
      <c r="AF985" s="315">
        <v>0</v>
      </c>
      <c r="AG985" s="315">
        <v>92.898154981549823</v>
      </c>
      <c r="AH985" s="315">
        <v>0.19116624019111611</v>
      </c>
      <c r="AI985" s="315">
        <v>267000</v>
      </c>
      <c r="AJ985" s="315">
        <v>0</v>
      </c>
      <c r="AK985" s="315">
        <v>0</v>
      </c>
      <c r="AL985" s="315">
        <v>0</v>
      </c>
      <c r="AM985" s="315">
        <v>267000</v>
      </c>
      <c r="AN985" s="315">
        <v>255687</v>
      </c>
      <c r="AO985" s="315">
        <v>255687</v>
      </c>
      <c r="AP985" s="315">
        <v>0</v>
      </c>
      <c r="AQ985" s="315">
        <v>11313</v>
      </c>
      <c r="AR985" s="315">
        <v>95.762921348314606</v>
      </c>
      <c r="AS985" s="315">
        <v>0.22690422412873468</v>
      </c>
      <c r="AT985" s="297">
        <v>-1.5382088256344673</v>
      </c>
      <c r="AU985" s="297">
        <v>-3.5737983937618567E-2</v>
      </c>
    </row>
    <row r="986" spans="1:47" ht="22.5" customHeight="1">
      <c r="A986" s="356">
        <v>232050102008</v>
      </c>
      <c r="B986" s="311" t="s">
        <v>67</v>
      </c>
      <c r="C986" s="311" t="s">
        <v>7</v>
      </c>
      <c r="D986" s="311" t="s">
        <v>4</v>
      </c>
      <c r="E986" s="311" t="s">
        <v>117</v>
      </c>
      <c r="F986" s="311" t="s">
        <v>21</v>
      </c>
      <c r="G986" s="311" t="s">
        <v>23</v>
      </c>
      <c r="H986" s="298" t="s">
        <v>1154</v>
      </c>
      <c r="I986" s="298" t="s">
        <v>1150</v>
      </c>
      <c r="J986" s="298" t="s">
        <v>1150</v>
      </c>
      <c r="K986" s="339">
        <v>72000</v>
      </c>
      <c r="L986" s="339">
        <v>0</v>
      </c>
      <c r="M986" s="339">
        <v>0</v>
      </c>
      <c r="N986" s="339">
        <v>0</v>
      </c>
      <c r="O986" s="339">
        <v>72000</v>
      </c>
      <c r="P986" s="339">
        <v>72000</v>
      </c>
      <c r="Q986" s="339">
        <v>0</v>
      </c>
      <c r="R986" s="339">
        <v>72000</v>
      </c>
      <c r="S986" s="339">
        <v>0</v>
      </c>
      <c r="T986" s="359">
        <f t="shared" si="33"/>
        <v>1</v>
      </c>
      <c r="U986" s="298" t="s">
        <v>1155</v>
      </c>
      <c r="V986" s="298" t="s">
        <v>1156</v>
      </c>
      <c r="W986" s="298" t="s">
        <v>320</v>
      </c>
      <c r="X986" s="311"/>
      <c r="Y986" s="311"/>
      <c r="Z986" s="311"/>
      <c r="AA986" s="311"/>
      <c r="AB986" s="339" t="e">
        <f t="shared" si="32"/>
        <v>#DIV/0!</v>
      </c>
      <c r="AC986" s="311" t="s">
        <v>51</v>
      </c>
      <c r="AD986" s="312">
        <v>72000</v>
      </c>
      <c r="AE986" s="312">
        <v>72000</v>
      </c>
      <c r="AF986" s="312">
        <v>0</v>
      </c>
      <c r="AG986" s="312">
        <v>100</v>
      </c>
      <c r="AH986" s="312">
        <v>5.4672296343892694E-2</v>
      </c>
      <c r="AI986" s="312">
        <v>72000</v>
      </c>
      <c r="AJ986" s="312">
        <v>0</v>
      </c>
      <c r="AK986" s="312">
        <v>0</v>
      </c>
      <c r="AL986" s="312">
        <v>0</v>
      </c>
      <c r="AM986" s="312">
        <v>72000</v>
      </c>
      <c r="AN986" s="312">
        <v>72000</v>
      </c>
      <c r="AO986" s="312">
        <v>72000</v>
      </c>
      <c r="AP986" s="312">
        <v>0</v>
      </c>
      <c r="AQ986" s="312">
        <v>0</v>
      </c>
      <c r="AR986" s="312">
        <v>100</v>
      </c>
      <c r="AS986" s="312">
        <v>6.3894934577310908E-2</v>
      </c>
      <c r="AT986" s="297">
        <v>0</v>
      </c>
      <c r="AU986" s="297">
        <v>-9.2226382334182136E-3</v>
      </c>
    </row>
    <row r="987" spans="1:47" ht="22.5" customHeight="1">
      <c r="A987" s="356">
        <v>232050102009</v>
      </c>
      <c r="B987" s="311" t="s">
        <v>67</v>
      </c>
      <c r="C987" s="311" t="s">
        <v>7</v>
      </c>
      <c r="D987" s="311" t="s">
        <v>4</v>
      </c>
      <c r="E987" s="311" t="s">
        <v>117</v>
      </c>
      <c r="F987" s="311" t="s">
        <v>15</v>
      </c>
      <c r="G987" s="311" t="s">
        <v>17</v>
      </c>
      <c r="H987" s="298" t="s">
        <v>1157</v>
      </c>
      <c r="I987" s="298" t="s">
        <v>1150</v>
      </c>
      <c r="J987" s="298" t="s">
        <v>1150</v>
      </c>
      <c r="K987" s="339">
        <v>5000</v>
      </c>
      <c r="L987" s="339">
        <v>0</v>
      </c>
      <c r="M987" s="339">
        <v>0</v>
      </c>
      <c r="N987" s="339">
        <v>0</v>
      </c>
      <c r="O987" s="339">
        <v>5000</v>
      </c>
      <c r="P987" s="339">
        <v>5000</v>
      </c>
      <c r="Q987" s="339">
        <v>0</v>
      </c>
      <c r="R987" s="339">
        <v>5000</v>
      </c>
      <c r="S987" s="339">
        <v>0</v>
      </c>
      <c r="T987" s="359">
        <f t="shared" si="33"/>
        <v>1</v>
      </c>
      <c r="U987" s="298" t="s">
        <v>1158</v>
      </c>
      <c r="V987" s="298" t="s">
        <v>1156</v>
      </c>
      <c r="W987" s="298" t="s">
        <v>320</v>
      </c>
      <c r="X987" s="311"/>
      <c r="Y987" s="311"/>
      <c r="Z987" s="311"/>
      <c r="AA987" s="311"/>
      <c r="AB987" s="339" t="e">
        <f t="shared" si="32"/>
        <v>#DIV/0!</v>
      </c>
      <c r="AC987" s="311" t="s">
        <v>51</v>
      </c>
      <c r="AD987" s="312">
        <v>5000</v>
      </c>
      <c r="AE987" s="312">
        <v>5000</v>
      </c>
      <c r="AF987" s="312">
        <v>0</v>
      </c>
      <c r="AG987" s="312">
        <v>100</v>
      </c>
      <c r="AH987" s="312">
        <v>3.7966872461036591E-3</v>
      </c>
      <c r="AI987" s="312">
        <v>5000</v>
      </c>
      <c r="AJ987" s="312">
        <v>0</v>
      </c>
      <c r="AK987" s="312">
        <v>0</v>
      </c>
      <c r="AL987" s="312">
        <v>0</v>
      </c>
      <c r="AM987" s="312">
        <v>5000</v>
      </c>
      <c r="AN987" s="312">
        <v>5000</v>
      </c>
      <c r="AO987" s="312">
        <v>5000</v>
      </c>
      <c r="AP987" s="312">
        <v>0</v>
      </c>
      <c r="AQ987" s="312">
        <v>0</v>
      </c>
      <c r="AR987" s="312">
        <v>100</v>
      </c>
      <c r="AS987" s="312">
        <v>4.4371482345354797E-3</v>
      </c>
      <c r="AT987" s="297">
        <v>0</v>
      </c>
      <c r="AU987" s="297">
        <v>-6.4046098843182058E-4</v>
      </c>
    </row>
    <row r="988" spans="1:47" ht="22.5" customHeight="1">
      <c r="A988" s="356">
        <v>232050102010</v>
      </c>
      <c r="B988" s="311" t="s">
        <v>67</v>
      </c>
      <c r="C988" s="311" t="s">
        <v>7</v>
      </c>
      <c r="D988" s="311" t="s">
        <v>4</v>
      </c>
      <c r="E988" s="311" t="s">
        <v>13</v>
      </c>
      <c r="F988" s="311" t="s">
        <v>15</v>
      </c>
      <c r="G988" s="311" t="s">
        <v>17</v>
      </c>
      <c r="H988" s="298" t="s">
        <v>18</v>
      </c>
      <c r="I988" s="298" t="s">
        <v>1150</v>
      </c>
      <c r="J988" s="298" t="s">
        <v>1150</v>
      </c>
      <c r="K988" s="339">
        <v>28000</v>
      </c>
      <c r="L988" s="339">
        <v>0</v>
      </c>
      <c r="M988" s="339">
        <v>0</v>
      </c>
      <c r="N988" s="339">
        <v>0</v>
      </c>
      <c r="O988" s="339">
        <v>28000</v>
      </c>
      <c r="P988" s="339">
        <v>15476</v>
      </c>
      <c r="Q988" s="339">
        <v>12524</v>
      </c>
      <c r="R988" s="339">
        <v>19476</v>
      </c>
      <c r="S988" s="339">
        <v>-4000</v>
      </c>
      <c r="T988" s="359">
        <f t="shared" si="33"/>
        <v>0.55271428571428571</v>
      </c>
      <c r="U988" s="298" t="s">
        <v>1159</v>
      </c>
      <c r="V988" s="298" t="s">
        <v>665</v>
      </c>
      <c r="W988" s="298" t="s">
        <v>289</v>
      </c>
      <c r="X988" s="311"/>
      <c r="Y988" s="311"/>
      <c r="Z988" s="311"/>
      <c r="AA988" s="311"/>
      <c r="AB988" s="339" t="e">
        <f t="shared" si="32"/>
        <v>#DIV/0!</v>
      </c>
      <c r="AC988" s="311" t="s">
        <v>51</v>
      </c>
      <c r="AD988" s="312">
        <v>15476</v>
      </c>
      <c r="AE988" s="312">
        <v>15476</v>
      </c>
      <c r="AF988" s="312">
        <v>0</v>
      </c>
      <c r="AG988" s="312">
        <v>55.271428571428572</v>
      </c>
      <c r="AH988" s="312">
        <v>1.1751506364140046E-2</v>
      </c>
      <c r="AI988" s="312">
        <v>28000</v>
      </c>
      <c r="AJ988" s="312">
        <v>0</v>
      </c>
      <c r="AK988" s="312">
        <v>0</v>
      </c>
      <c r="AL988" s="312">
        <v>0</v>
      </c>
      <c r="AM988" s="312">
        <v>28000</v>
      </c>
      <c r="AN988" s="312">
        <v>19476</v>
      </c>
      <c r="AO988" s="312">
        <v>19476</v>
      </c>
      <c r="AP988" s="312">
        <v>0</v>
      </c>
      <c r="AQ988" s="312">
        <v>8524</v>
      </c>
      <c r="AR988" s="312">
        <v>69.557142857142864</v>
      </c>
      <c r="AS988" s="312">
        <v>1.7283579803162603E-2</v>
      </c>
      <c r="AT988" s="297">
        <v>-20.538098172109262</v>
      </c>
      <c r="AU988" s="297">
        <v>-5.5320734390225564E-3</v>
      </c>
    </row>
    <row r="989" spans="1:47" ht="22.5" customHeight="1">
      <c r="A989" s="356">
        <v>232050102011</v>
      </c>
      <c r="B989" s="311" t="s">
        <v>67</v>
      </c>
      <c r="C989" s="311" t="s">
        <v>7</v>
      </c>
      <c r="D989" s="311" t="s">
        <v>4</v>
      </c>
      <c r="E989" s="311" t="s">
        <v>21</v>
      </c>
      <c r="F989" s="311" t="s">
        <v>21</v>
      </c>
      <c r="G989" s="311" t="s">
        <v>23</v>
      </c>
      <c r="H989" s="298" t="s">
        <v>27</v>
      </c>
      <c r="I989" s="298" t="s">
        <v>1150</v>
      </c>
      <c r="J989" s="298" t="s">
        <v>1150</v>
      </c>
      <c r="K989" s="339">
        <v>79000</v>
      </c>
      <c r="L989" s="339">
        <v>0</v>
      </c>
      <c r="M989" s="339">
        <v>0</v>
      </c>
      <c r="N989" s="339">
        <v>0</v>
      </c>
      <c r="O989" s="339">
        <v>79000</v>
      </c>
      <c r="P989" s="339">
        <v>77058</v>
      </c>
      <c r="Q989" s="339">
        <v>1942</v>
      </c>
      <c r="R989" s="339">
        <v>78471</v>
      </c>
      <c r="S989" s="339">
        <v>-1413</v>
      </c>
      <c r="T989" s="359">
        <f t="shared" si="33"/>
        <v>0.97541772151898731</v>
      </c>
      <c r="U989" s="298" t="s">
        <v>1160</v>
      </c>
      <c r="V989" s="298" t="s">
        <v>665</v>
      </c>
      <c r="W989" s="298" t="s">
        <v>289</v>
      </c>
      <c r="X989" s="311"/>
      <c r="Y989" s="311"/>
      <c r="Z989" s="311"/>
      <c r="AA989" s="311"/>
      <c r="AB989" s="339" t="e">
        <f t="shared" si="32"/>
        <v>#DIV/0!</v>
      </c>
      <c r="AC989" s="311" t="s">
        <v>51</v>
      </c>
      <c r="AD989" s="312">
        <v>77058</v>
      </c>
      <c r="AE989" s="312">
        <v>77058</v>
      </c>
      <c r="AF989" s="312">
        <v>0</v>
      </c>
      <c r="AG989" s="312">
        <v>97.541772151898726</v>
      </c>
      <c r="AH989" s="312">
        <v>5.8513025162051154E-2</v>
      </c>
      <c r="AI989" s="312">
        <v>79000</v>
      </c>
      <c r="AJ989" s="312">
        <v>0</v>
      </c>
      <c r="AK989" s="312">
        <v>0</v>
      </c>
      <c r="AL989" s="312">
        <v>0</v>
      </c>
      <c r="AM989" s="312">
        <v>79000</v>
      </c>
      <c r="AN989" s="312">
        <v>78471</v>
      </c>
      <c r="AO989" s="312">
        <v>78471</v>
      </c>
      <c r="AP989" s="312">
        <v>0</v>
      </c>
      <c r="AQ989" s="312">
        <v>529</v>
      </c>
      <c r="AR989" s="312">
        <v>99.330379746835433</v>
      </c>
      <c r="AS989" s="312">
        <v>6.9637491822446732E-2</v>
      </c>
      <c r="AT989" s="297">
        <v>-1.8006652139006767</v>
      </c>
      <c r="AU989" s="297">
        <v>-1.1124466660395578E-2</v>
      </c>
    </row>
    <row r="990" spans="1:47" ht="22.5" customHeight="1">
      <c r="A990" s="356">
        <v>232050102013</v>
      </c>
      <c r="B990" s="311" t="s">
        <v>67</v>
      </c>
      <c r="C990" s="311" t="s">
        <v>7</v>
      </c>
      <c r="D990" s="311" t="s">
        <v>4</v>
      </c>
      <c r="E990" s="311" t="s">
        <v>40</v>
      </c>
      <c r="F990" s="311" t="s">
        <v>21</v>
      </c>
      <c r="G990" s="311" t="s">
        <v>23</v>
      </c>
      <c r="H990" s="298" t="s">
        <v>43</v>
      </c>
      <c r="I990" s="298" t="s">
        <v>1150</v>
      </c>
      <c r="J990" s="298" t="s">
        <v>1150</v>
      </c>
      <c r="K990" s="339">
        <v>2000</v>
      </c>
      <c r="L990" s="339">
        <v>0</v>
      </c>
      <c r="M990" s="339">
        <v>0</v>
      </c>
      <c r="N990" s="339">
        <v>0</v>
      </c>
      <c r="O990" s="339">
        <v>2000</v>
      </c>
      <c r="P990" s="339">
        <v>1480</v>
      </c>
      <c r="Q990" s="339">
        <v>520</v>
      </c>
      <c r="R990" s="339">
        <v>0</v>
      </c>
      <c r="S990" s="339">
        <v>1480</v>
      </c>
      <c r="T990" s="359">
        <f t="shared" si="33"/>
        <v>0.74</v>
      </c>
      <c r="U990" s="298" t="s">
        <v>1161</v>
      </c>
      <c r="V990" s="298" t="s">
        <v>665</v>
      </c>
      <c r="W990" s="298" t="s">
        <v>289</v>
      </c>
      <c r="X990" s="311"/>
      <c r="Y990" s="311"/>
      <c r="Z990" s="311"/>
      <c r="AA990" s="311"/>
      <c r="AB990" s="339" t="e">
        <f t="shared" si="32"/>
        <v>#DIV/0!</v>
      </c>
      <c r="AC990" s="311" t="s">
        <v>51</v>
      </c>
      <c r="AD990" s="312">
        <v>1480</v>
      </c>
      <c r="AE990" s="312">
        <v>1480</v>
      </c>
      <c r="AF990" s="312">
        <v>0</v>
      </c>
      <c r="AG990" s="312">
        <v>74</v>
      </c>
      <c r="AH990" s="312">
        <v>1.1238194248466831E-3</v>
      </c>
      <c r="AI990" s="312">
        <v>2000</v>
      </c>
      <c r="AJ990" s="312">
        <v>0</v>
      </c>
      <c r="AK990" s="312">
        <v>0</v>
      </c>
      <c r="AL990" s="312">
        <v>0</v>
      </c>
      <c r="AM990" s="312">
        <v>2000</v>
      </c>
      <c r="AN990" s="312">
        <v>0</v>
      </c>
      <c r="AO990" s="312">
        <v>0</v>
      </c>
      <c r="AP990" s="312">
        <v>0</v>
      </c>
      <c r="AQ990" s="312">
        <v>2000</v>
      </c>
      <c r="AR990" s="312">
        <v>0</v>
      </c>
      <c r="AS990" s="312">
        <v>0</v>
      </c>
      <c r="AT990" s="297" t="s">
        <v>631</v>
      </c>
      <c r="AU990" s="297">
        <v>1.1238194248466831E-3</v>
      </c>
    </row>
    <row r="991" spans="1:47" ht="22.5" customHeight="1">
      <c r="A991" s="356">
        <v>232050102014</v>
      </c>
      <c r="B991" s="311" t="s">
        <v>67</v>
      </c>
      <c r="C991" s="311" t="s">
        <v>7</v>
      </c>
      <c r="D991" s="311" t="s">
        <v>4</v>
      </c>
      <c r="E991" s="311" t="s">
        <v>40</v>
      </c>
      <c r="F991" s="311" t="s">
        <v>135</v>
      </c>
      <c r="G991" s="311" t="s">
        <v>137</v>
      </c>
      <c r="H991" s="298" t="s">
        <v>1162</v>
      </c>
      <c r="I991" s="298" t="s">
        <v>1150</v>
      </c>
      <c r="J991" s="298" t="s">
        <v>1150</v>
      </c>
      <c r="K991" s="339">
        <v>62000</v>
      </c>
      <c r="L991" s="339">
        <v>0</v>
      </c>
      <c r="M991" s="339">
        <v>0</v>
      </c>
      <c r="N991" s="339">
        <v>0</v>
      </c>
      <c r="O991" s="339">
        <v>62000</v>
      </c>
      <c r="P991" s="339">
        <v>61740</v>
      </c>
      <c r="Q991" s="339">
        <v>260</v>
      </c>
      <c r="R991" s="339">
        <v>61740</v>
      </c>
      <c r="S991" s="339">
        <v>0</v>
      </c>
      <c r="T991" s="359">
        <f t="shared" si="33"/>
        <v>0.99580645161290327</v>
      </c>
      <c r="U991" s="298" t="s">
        <v>1163</v>
      </c>
      <c r="V991" s="298" t="s">
        <v>665</v>
      </c>
      <c r="W991" s="298" t="s">
        <v>320</v>
      </c>
      <c r="X991" s="311"/>
      <c r="Y991" s="311"/>
      <c r="Z991" s="311"/>
      <c r="AA991" s="311"/>
      <c r="AB991" s="339" t="e">
        <f t="shared" si="32"/>
        <v>#DIV/0!</v>
      </c>
      <c r="AC991" s="311" t="s">
        <v>51</v>
      </c>
      <c r="AD991" s="312">
        <v>61740</v>
      </c>
      <c r="AE991" s="312">
        <v>61740</v>
      </c>
      <c r="AF991" s="312">
        <v>0</v>
      </c>
      <c r="AG991" s="312">
        <v>99.58064516129032</v>
      </c>
      <c r="AH991" s="312">
        <v>4.6881494114887984E-2</v>
      </c>
      <c r="AI991" s="312">
        <v>62000</v>
      </c>
      <c r="AJ991" s="312">
        <v>0</v>
      </c>
      <c r="AK991" s="312">
        <v>0</v>
      </c>
      <c r="AL991" s="312">
        <v>0</v>
      </c>
      <c r="AM991" s="312">
        <v>62000</v>
      </c>
      <c r="AN991" s="312">
        <v>61740</v>
      </c>
      <c r="AO991" s="312">
        <v>61740</v>
      </c>
      <c r="AP991" s="312">
        <v>0</v>
      </c>
      <c r="AQ991" s="312">
        <v>260</v>
      </c>
      <c r="AR991" s="312">
        <v>99.58064516129032</v>
      </c>
      <c r="AS991" s="312">
        <v>5.4789906400044101E-2</v>
      </c>
      <c r="AT991" s="297">
        <v>0</v>
      </c>
      <c r="AU991" s="297">
        <v>-7.9084122851561175E-3</v>
      </c>
    </row>
    <row r="992" spans="1:47" ht="22.5" customHeight="1">
      <c r="A992" s="356">
        <v>232050102015</v>
      </c>
      <c r="B992" s="311" t="s">
        <v>67</v>
      </c>
      <c r="C992" s="311" t="s">
        <v>7</v>
      </c>
      <c r="D992" s="311" t="s">
        <v>4</v>
      </c>
      <c r="E992" s="311" t="s">
        <v>46</v>
      </c>
      <c r="F992" s="311" t="s">
        <v>21</v>
      </c>
      <c r="G992" s="311" t="s">
        <v>23</v>
      </c>
      <c r="H992" s="298" t="s">
        <v>1164</v>
      </c>
      <c r="I992" s="298" t="s">
        <v>1150</v>
      </c>
      <c r="J992" s="298" t="s">
        <v>1150</v>
      </c>
      <c r="K992" s="339">
        <v>9000</v>
      </c>
      <c r="L992" s="339">
        <v>0</v>
      </c>
      <c r="M992" s="339">
        <v>0</v>
      </c>
      <c r="N992" s="339">
        <v>0</v>
      </c>
      <c r="O992" s="339">
        <v>9000</v>
      </c>
      <c r="P992" s="339">
        <v>9000</v>
      </c>
      <c r="Q992" s="339">
        <v>0</v>
      </c>
      <c r="R992" s="339">
        <v>9000</v>
      </c>
      <c r="S992" s="339">
        <v>0</v>
      </c>
      <c r="T992" s="359">
        <f t="shared" si="33"/>
        <v>1</v>
      </c>
      <c r="U992" s="298" t="s">
        <v>1165</v>
      </c>
      <c r="V992" s="298" t="s">
        <v>1156</v>
      </c>
      <c r="W992" s="298" t="s">
        <v>320</v>
      </c>
      <c r="X992" s="311"/>
      <c r="Y992" s="311"/>
      <c r="Z992" s="311"/>
      <c r="AA992" s="311"/>
      <c r="AB992" s="339" t="e">
        <f t="shared" si="32"/>
        <v>#DIV/0!</v>
      </c>
      <c r="AC992" s="311" t="s">
        <v>51</v>
      </c>
      <c r="AD992" s="312">
        <v>9000</v>
      </c>
      <c r="AE992" s="312">
        <v>9000</v>
      </c>
      <c r="AF992" s="312">
        <v>0</v>
      </c>
      <c r="AG992" s="312">
        <v>100</v>
      </c>
      <c r="AH992" s="312">
        <v>6.8340370429865868E-3</v>
      </c>
      <c r="AI992" s="312">
        <v>9000</v>
      </c>
      <c r="AJ992" s="312">
        <v>0</v>
      </c>
      <c r="AK992" s="312">
        <v>0</v>
      </c>
      <c r="AL992" s="312">
        <v>0</v>
      </c>
      <c r="AM992" s="312">
        <v>9000</v>
      </c>
      <c r="AN992" s="312">
        <v>9000</v>
      </c>
      <c r="AO992" s="312">
        <v>9000</v>
      </c>
      <c r="AP992" s="312">
        <v>0</v>
      </c>
      <c r="AQ992" s="312">
        <v>0</v>
      </c>
      <c r="AR992" s="312">
        <v>100</v>
      </c>
      <c r="AS992" s="312">
        <v>7.9868668221638635E-3</v>
      </c>
      <c r="AT992" s="297">
        <v>0</v>
      </c>
      <c r="AU992" s="297">
        <v>-1.1528297791772767E-3</v>
      </c>
    </row>
    <row r="993" spans="1:47" ht="22.5" customHeight="1">
      <c r="A993" s="356">
        <v>232050102016</v>
      </c>
      <c r="B993" s="311" t="s">
        <v>67</v>
      </c>
      <c r="C993" s="311" t="s">
        <v>7</v>
      </c>
      <c r="D993" s="311" t="s">
        <v>4</v>
      </c>
      <c r="E993" s="311" t="s">
        <v>46</v>
      </c>
      <c r="F993" s="311" t="s">
        <v>21</v>
      </c>
      <c r="G993" s="311" t="s">
        <v>170</v>
      </c>
      <c r="H993" s="298" t="s">
        <v>1166</v>
      </c>
      <c r="I993" s="298" t="s">
        <v>1150</v>
      </c>
      <c r="J993" s="298" t="s">
        <v>1150</v>
      </c>
      <c r="K993" s="339">
        <v>10000</v>
      </c>
      <c r="L993" s="339">
        <v>0</v>
      </c>
      <c r="M993" s="339">
        <v>0</v>
      </c>
      <c r="N993" s="339">
        <v>0</v>
      </c>
      <c r="O993" s="339">
        <v>10000</v>
      </c>
      <c r="P993" s="339">
        <v>10000</v>
      </c>
      <c r="Q993" s="339">
        <v>0</v>
      </c>
      <c r="R993" s="339">
        <v>10000</v>
      </c>
      <c r="S993" s="339">
        <v>0</v>
      </c>
      <c r="T993" s="359">
        <f t="shared" si="33"/>
        <v>1</v>
      </c>
      <c r="U993" s="298" t="s">
        <v>1167</v>
      </c>
      <c r="V993" s="298" t="s">
        <v>1156</v>
      </c>
      <c r="W993" s="298" t="s">
        <v>320</v>
      </c>
      <c r="X993" s="311"/>
      <c r="Y993" s="311"/>
      <c r="Z993" s="311"/>
      <c r="AA993" s="311"/>
      <c r="AB993" s="339" t="e">
        <f t="shared" si="32"/>
        <v>#DIV/0!</v>
      </c>
      <c r="AC993" s="311" t="s">
        <v>51</v>
      </c>
      <c r="AD993" s="312">
        <v>10000</v>
      </c>
      <c r="AE993" s="312">
        <v>10000</v>
      </c>
      <c r="AF993" s="312">
        <v>0</v>
      </c>
      <c r="AG993" s="312">
        <v>100</v>
      </c>
      <c r="AH993" s="312">
        <v>7.5933744922073183E-3</v>
      </c>
      <c r="AI993" s="312">
        <v>10000</v>
      </c>
      <c r="AJ993" s="312">
        <v>0</v>
      </c>
      <c r="AK993" s="312">
        <v>0</v>
      </c>
      <c r="AL993" s="312">
        <v>0</v>
      </c>
      <c r="AM993" s="312">
        <v>10000</v>
      </c>
      <c r="AN993" s="312">
        <v>10000</v>
      </c>
      <c r="AO993" s="312">
        <v>10000</v>
      </c>
      <c r="AP993" s="312">
        <v>0</v>
      </c>
      <c r="AQ993" s="312">
        <v>0</v>
      </c>
      <c r="AR993" s="312">
        <v>100</v>
      </c>
      <c r="AS993" s="312">
        <v>8.8742964690709594E-3</v>
      </c>
      <c r="AT993" s="297">
        <v>0</v>
      </c>
      <c r="AU993" s="297">
        <v>-1.2809219768636412E-3</v>
      </c>
    </row>
    <row r="994" spans="1:47" ht="22.5" customHeight="1">
      <c r="A994" s="356">
        <v>232050102017</v>
      </c>
      <c r="B994" s="313" t="s">
        <v>67</v>
      </c>
      <c r="C994" s="313" t="s">
        <v>7</v>
      </c>
      <c r="D994" s="313" t="s">
        <v>4</v>
      </c>
      <c r="E994" s="313" t="s">
        <v>5</v>
      </c>
      <c r="F994" s="313" t="s">
        <v>5</v>
      </c>
      <c r="G994" s="313" t="s">
        <v>5</v>
      </c>
      <c r="H994" s="314" t="s">
        <v>1168</v>
      </c>
      <c r="I994" s="314" t="s">
        <v>1150</v>
      </c>
      <c r="J994" s="314" t="s">
        <v>1150</v>
      </c>
      <c r="K994" s="348">
        <v>536000</v>
      </c>
      <c r="L994" s="348">
        <v>-125000</v>
      </c>
      <c r="M994" s="348">
        <v>0</v>
      </c>
      <c r="N994" s="348">
        <v>0</v>
      </c>
      <c r="O994" s="348">
        <v>411000</v>
      </c>
      <c r="P994" s="348">
        <v>361000</v>
      </c>
      <c r="Q994" s="348">
        <v>50000</v>
      </c>
      <c r="R994" s="348">
        <v>456000</v>
      </c>
      <c r="S994" s="348">
        <v>-95000</v>
      </c>
      <c r="T994" s="358">
        <f t="shared" si="33"/>
        <v>0.87834549878345503</v>
      </c>
      <c r="U994" s="298" t="s">
        <v>1169</v>
      </c>
      <c r="V994" s="303"/>
      <c r="W994" s="303"/>
      <c r="X994" s="336"/>
      <c r="Y994" s="336"/>
      <c r="Z994" s="336"/>
      <c r="AA994" s="336"/>
      <c r="AB994" s="365" t="e">
        <f t="shared" si="32"/>
        <v>#DIV/0!</v>
      </c>
      <c r="AC994" s="313" t="s">
        <v>82</v>
      </c>
      <c r="AD994" s="315">
        <v>361000</v>
      </c>
      <c r="AE994" s="315">
        <v>361000</v>
      </c>
      <c r="AF994" s="315">
        <v>0</v>
      </c>
      <c r="AG994" s="315">
        <v>87.834549878345499</v>
      </c>
      <c r="AH994" s="315">
        <v>0.27412081916868419</v>
      </c>
      <c r="AI994" s="315">
        <v>536000</v>
      </c>
      <c r="AJ994" s="315">
        <v>0</v>
      </c>
      <c r="AK994" s="315">
        <v>0</v>
      </c>
      <c r="AL994" s="315">
        <v>0</v>
      </c>
      <c r="AM994" s="315">
        <v>536000</v>
      </c>
      <c r="AN994" s="315">
        <v>456000</v>
      </c>
      <c r="AO994" s="315">
        <v>456000</v>
      </c>
      <c r="AP994" s="315">
        <v>0</v>
      </c>
      <c r="AQ994" s="315">
        <v>80000</v>
      </c>
      <c r="AR994" s="315">
        <v>85.074626865671647</v>
      </c>
      <c r="AS994" s="315">
        <v>0.40466791898963583</v>
      </c>
      <c r="AT994" s="297">
        <v>-20.833333333333336</v>
      </c>
      <c r="AU994" s="297">
        <v>-0.13054709982095164</v>
      </c>
    </row>
    <row r="995" spans="1:47" ht="22.5" customHeight="1">
      <c r="A995" s="356">
        <v>232050102018</v>
      </c>
      <c r="B995" s="311" t="s">
        <v>67</v>
      </c>
      <c r="C995" s="311" t="s">
        <v>7</v>
      </c>
      <c r="D995" s="311" t="s">
        <v>4</v>
      </c>
      <c r="E995" s="311" t="s">
        <v>7</v>
      </c>
      <c r="F995" s="311" t="s">
        <v>28</v>
      </c>
      <c r="G995" s="311" t="s">
        <v>30</v>
      </c>
      <c r="H995" s="298" t="s">
        <v>1170</v>
      </c>
      <c r="I995" s="298" t="s">
        <v>1150</v>
      </c>
      <c r="J995" s="298" t="s">
        <v>1150</v>
      </c>
      <c r="K995" s="339">
        <v>6000</v>
      </c>
      <c r="L995" s="339">
        <v>0</v>
      </c>
      <c r="M995" s="339">
        <v>0</v>
      </c>
      <c r="N995" s="339">
        <v>0</v>
      </c>
      <c r="O995" s="339">
        <v>6000</v>
      </c>
      <c r="P995" s="339">
        <v>6000</v>
      </c>
      <c r="Q995" s="339">
        <v>0</v>
      </c>
      <c r="R995" s="339">
        <v>6000</v>
      </c>
      <c r="S995" s="339">
        <v>0</v>
      </c>
      <c r="T995" s="359">
        <f t="shared" si="33"/>
        <v>1</v>
      </c>
      <c r="U995" s="298" t="s">
        <v>1171</v>
      </c>
      <c r="V995" s="298" t="s">
        <v>1156</v>
      </c>
      <c r="W995" s="298" t="s">
        <v>320</v>
      </c>
      <c r="X995" s="311"/>
      <c r="Y995" s="311"/>
      <c r="Z995" s="311"/>
      <c r="AA995" s="311"/>
      <c r="AB995" s="339" t="e">
        <f t="shared" ref="AB995:AB1054" si="34">P995/Z995</f>
        <v>#DIV/0!</v>
      </c>
      <c r="AC995" s="311" t="s">
        <v>82</v>
      </c>
      <c r="AD995" s="312">
        <v>6000</v>
      </c>
      <c r="AE995" s="312">
        <v>6000</v>
      </c>
      <c r="AF995" s="312">
        <v>0</v>
      </c>
      <c r="AG995" s="312">
        <v>100</v>
      </c>
      <c r="AH995" s="312">
        <v>4.5560246953243906E-3</v>
      </c>
      <c r="AI995" s="312">
        <v>6000</v>
      </c>
      <c r="AJ995" s="312">
        <v>0</v>
      </c>
      <c r="AK995" s="312">
        <v>0</v>
      </c>
      <c r="AL995" s="312">
        <v>0</v>
      </c>
      <c r="AM995" s="312">
        <v>6000</v>
      </c>
      <c r="AN995" s="312">
        <v>6000</v>
      </c>
      <c r="AO995" s="312">
        <v>6000</v>
      </c>
      <c r="AP995" s="312">
        <v>0</v>
      </c>
      <c r="AQ995" s="312">
        <v>0</v>
      </c>
      <c r="AR995" s="312">
        <v>100</v>
      </c>
      <c r="AS995" s="312">
        <v>5.3245778814425757E-3</v>
      </c>
      <c r="AT995" s="297">
        <v>0</v>
      </c>
      <c r="AU995" s="297">
        <v>-7.6855318611818504E-4</v>
      </c>
    </row>
    <row r="996" spans="1:47" ht="22.5" customHeight="1">
      <c r="A996" s="356">
        <v>232050102019</v>
      </c>
      <c r="B996" s="311" t="s">
        <v>67</v>
      </c>
      <c r="C996" s="311" t="s">
        <v>7</v>
      </c>
      <c r="D996" s="311" t="s">
        <v>4</v>
      </c>
      <c r="E996" s="311" t="s">
        <v>46</v>
      </c>
      <c r="F996" s="311" t="s">
        <v>21</v>
      </c>
      <c r="G996" s="311" t="s">
        <v>23</v>
      </c>
      <c r="H996" s="298" t="s">
        <v>1172</v>
      </c>
      <c r="I996" s="298" t="s">
        <v>1150</v>
      </c>
      <c r="J996" s="298" t="s">
        <v>1150</v>
      </c>
      <c r="K996" s="339">
        <v>240000</v>
      </c>
      <c r="L996" s="339">
        <v>0</v>
      </c>
      <c r="M996" s="339">
        <v>0</v>
      </c>
      <c r="N996" s="339">
        <v>0</v>
      </c>
      <c r="O996" s="339">
        <v>240000</v>
      </c>
      <c r="P996" s="339">
        <v>240000</v>
      </c>
      <c r="Q996" s="339">
        <v>0</v>
      </c>
      <c r="R996" s="339">
        <v>240000</v>
      </c>
      <c r="S996" s="339">
        <v>0</v>
      </c>
      <c r="T996" s="359">
        <f t="shared" si="33"/>
        <v>1</v>
      </c>
      <c r="U996" s="298" t="s">
        <v>1173</v>
      </c>
      <c r="V996" s="298" t="s">
        <v>1156</v>
      </c>
      <c r="W996" s="298" t="s">
        <v>320</v>
      </c>
      <c r="X996" s="311"/>
      <c r="Y996" s="311"/>
      <c r="Z996" s="311"/>
      <c r="AA996" s="311"/>
      <c r="AB996" s="339" t="e">
        <f t="shared" si="34"/>
        <v>#DIV/0!</v>
      </c>
      <c r="AC996" s="311" t="s">
        <v>82</v>
      </c>
      <c r="AD996" s="312">
        <v>240000</v>
      </c>
      <c r="AE996" s="312">
        <v>240000</v>
      </c>
      <c r="AF996" s="312">
        <v>0</v>
      </c>
      <c r="AG996" s="312">
        <v>100</v>
      </c>
      <c r="AH996" s="312">
        <v>0.18224098781297565</v>
      </c>
      <c r="AI996" s="312">
        <v>240000</v>
      </c>
      <c r="AJ996" s="312">
        <v>0</v>
      </c>
      <c r="AK996" s="312">
        <v>0</v>
      </c>
      <c r="AL996" s="312">
        <v>0</v>
      </c>
      <c r="AM996" s="312">
        <v>240000</v>
      </c>
      <c r="AN996" s="312">
        <v>240000</v>
      </c>
      <c r="AO996" s="312">
        <v>240000</v>
      </c>
      <c r="AP996" s="312">
        <v>0</v>
      </c>
      <c r="AQ996" s="312">
        <v>0</v>
      </c>
      <c r="AR996" s="312">
        <v>100</v>
      </c>
      <c r="AS996" s="312">
        <v>0.21298311525770305</v>
      </c>
      <c r="AT996" s="297">
        <v>0</v>
      </c>
      <c r="AU996" s="297">
        <v>-3.0742127444727402E-2</v>
      </c>
    </row>
    <row r="997" spans="1:47" ht="22.5" customHeight="1">
      <c r="A997" s="356">
        <v>232050102020</v>
      </c>
      <c r="B997" s="311" t="s">
        <v>67</v>
      </c>
      <c r="C997" s="311" t="s">
        <v>7</v>
      </c>
      <c r="D997" s="311" t="s">
        <v>4</v>
      </c>
      <c r="E997" s="311" t="s">
        <v>46</v>
      </c>
      <c r="F997" s="311" t="s">
        <v>15</v>
      </c>
      <c r="G997" s="311" t="s">
        <v>17</v>
      </c>
      <c r="H997" s="298" t="s">
        <v>1174</v>
      </c>
      <c r="I997" s="298" t="s">
        <v>1150</v>
      </c>
      <c r="J997" s="298" t="s">
        <v>1150</v>
      </c>
      <c r="K997" s="339">
        <v>80000</v>
      </c>
      <c r="L997" s="339">
        <v>0</v>
      </c>
      <c r="M997" s="339">
        <v>0</v>
      </c>
      <c r="N997" s="339">
        <v>0</v>
      </c>
      <c r="O997" s="339">
        <v>80000</v>
      </c>
      <c r="P997" s="339">
        <v>80000</v>
      </c>
      <c r="Q997" s="339">
        <v>0</v>
      </c>
      <c r="R997" s="339">
        <v>80000</v>
      </c>
      <c r="S997" s="339">
        <v>0</v>
      </c>
      <c r="T997" s="359">
        <f t="shared" si="33"/>
        <v>1</v>
      </c>
      <c r="U997" s="298" t="s">
        <v>1175</v>
      </c>
      <c r="V997" s="298" t="s">
        <v>1156</v>
      </c>
      <c r="W997" s="298" t="s">
        <v>320</v>
      </c>
      <c r="X997" s="311"/>
      <c r="Y997" s="311"/>
      <c r="Z997" s="311"/>
      <c r="AA997" s="311"/>
      <c r="AB997" s="339" t="e">
        <f t="shared" si="34"/>
        <v>#DIV/0!</v>
      </c>
      <c r="AC997" s="311" t="s">
        <v>82</v>
      </c>
      <c r="AD997" s="312">
        <v>80000</v>
      </c>
      <c r="AE997" s="312">
        <v>80000</v>
      </c>
      <c r="AF997" s="312">
        <v>0</v>
      </c>
      <c r="AG997" s="312">
        <v>100</v>
      </c>
      <c r="AH997" s="312">
        <v>6.0746995937658546E-2</v>
      </c>
      <c r="AI997" s="312">
        <v>80000</v>
      </c>
      <c r="AJ997" s="312">
        <v>0</v>
      </c>
      <c r="AK997" s="312">
        <v>0</v>
      </c>
      <c r="AL997" s="312">
        <v>0</v>
      </c>
      <c r="AM997" s="312">
        <v>80000</v>
      </c>
      <c r="AN997" s="312">
        <v>80000</v>
      </c>
      <c r="AO997" s="312">
        <v>80000</v>
      </c>
      <c r="AP997" s="312">
        <v>0</v>
      </c>
      <c r="AQ997" s="312">
        <v>0</v>
      </c>
      <c r="AR997" s="312">
        <v>100</v>
      </c>
      <c r="AS997" s="312">
        <v>7.0994371752567675E-2</v>
      </c>
      <c r="AT997" s="297">
        <v>0</v>
      </c>
      <c r="AU997" s="297">
        <v>-1.0247375814909129E-2</v>
      </c>
    </row>
    <row r="998" spans="1:47" ht="22.5" customHeight="1">
      <c r="A998" s="356">
        <v>232050102021</v>
      </c>
      <c r="B998" s="311" t="s">
        <v>67</v>
      </c>
      <c r="C998" s="311" t="s">
        <v>7</v>
      </c>
      <c r="D998" s="311" t="s">
        <v>4</v>
      </c>
      <c r="E998" s="311" t="s">
        <v>46</v>
      </c>
      <c r="F998" s="311" t="s">
        <v>15</v>
      </c>
      <c r="G998" s="311" t="s">
        <v>198</v>
      </c>
      <c r="H998" s="298" t="s">
        <v>1176</v>
      </c>
      <c r="I998" s="298" t="s">
        <v>1150</v>
      </c>
      <c r="J998" s="298" t="s">
        <v>1150</v>
      </c>
      <c r="K998" s="339">
        <v>10000</v>
      </c>
      <c r="L998" s="339">
        <v>0</v>
      </c>
      <c r="M998" s="339">
        <v>0</v>
      </c>
      <c r="N998" s="339">
        <v>0</v>
      </c>
      <c r="O998" s="339">
        <v>10000</v>
      </c>
      <c r="P998" s="339">
        <v>10000</v>
      </c>
      <c r="Q998" s="339">
        <v>0</v>
      </c>
      <c r="R998" s="339">
        <v>10000</v>
      </c>
      <c r="S998" s="339">
        <v>0</v>
      </c>
      <c r="T998" s="359">
        <f t="shared" si="33"/>
        <v>1</v>
      </c>
      <c r="U998" s="298" t="s">
        <v>1177</v>
      </c>
      <c r="V998" s="298" t="s">
        <v>1156</v>
      </c>
      <c r="W998" s="298" t="s">
        <v>320</v>
      </c>
      <c r="X998" s="311"/>
      <c r="Y998" s="311"/>
      <c r="Z998" s="311"/>
      <c r="AA998" s="311"/>
      <c r="AB998" s="339" t="e">
        <f t="shared" si="34"/>
        <v>#DIV/0!</v>
      </c>
      <c r="AC998" s="311" t="s">
        <v>82</v>
      </c>
      <c r="AD998" s="312">
        <v>10000</v>
      </c>
      <c r="AE998" s="312">
        <v>10000</v>
      </c>
      <c r="AF998" s="312">
        <v>0</v>
      </c>
      <c r="AG998" s="312">
        <v>100</v>
      </c>
      <c r="AH998" s="312">
        <v>7.5933744922073183E-3</v>
      </c>
      <c r="AI998" s="312">
        <v>10000</v>
      </c>
      <c r="AJ998" s="312">
        <v>0</v>
      </c>
      <c r="AK998" s="312">
        <v>0</v>
      </c>
      <c r="AL998" s="312">
        <v>0</v>
      </c>
      <c r="AM998" s="312">
        <v>10000</v>
      </c>
      <c r="AN998" s="312">
        <v>10000</v>
      </c>
      <c r="AO998" s="312">
        <v>10000</v>
      </c>
      <c r="AP998" s="312">
        <v>0</v>
      </c>
      <c r="AQ998" s="312">
        <v>0</v>
      </c>
      <c r="AR998" s="312">
        <v>100</v>
      </c>
      <c r="AS998" s="312">
        <v>8.8742964690709594E-3</v>
      </c>
      <c r="AT998" s="297">
        <v>0</v>
      </c>
      <c r="AU998" s="297">
        <v>-1.2809219768636412E-3</v>
      </c>
    </row>
    <row r="999" spans="1:47" ht="22.5" customHeight="1">
      <c r="A999" s="356">
        <v>232050102022</v>
      </c>
      <c r="B999" s="311" t="s">
        <v>67</v>
      </c>
      <c r="C999" s="311" t="s">
        <v>7</v>
      </c>
      <c r="D999" s="311" t="s">
        <v>4</v>
      </c>
      <c r="E999" s="311" t="s">
        <v>46</v>
      </c>
      <c r="F999" s="311" t="s">
        <v>15</v>
      </c>
      <c r="G999" s="311" t="s">
        <v>200</v>
      </c>
      <c r="H999" s="298" t="s">
        <v>1178</v>
      </c>
      <c r="I999" s="298" t="s">
        <v>1150</v>
      </c>
      <c r="J999" s="298" t="s">
        <v>1150</v>
      </c>
      <c r="K999" s="339">
        <v>200000</v>
      </c>
      <c r="L999" s="339">
        <v>-125000</v>
      </c>
      <c r="M999" s="339">
        <v>0</v>
      </c>
      <c r="N999" s="339">
        <v>0</v>
      </c>
      <c r="O999" s="339">
        <v>75000</v>
      </c>
      <c r="P999" s="339">
        <v>25000</v>
      </c>
      <c r="Q999" s="339">
        <v>50000</v>
      </c>
      <c r="R999" s="339">
        <v>120000</v>
      </c>
      <c r="S999" s="339">
        <v>-95000</v>
      </c>
      <c r="T999" s="359">
        <f t="shared" si="33"/>
        <v>0.33333333333333331</v>
      </c>
      <c r="U999" s="298" t="s">
        <v>1179</v>
      </c>
      <c r="V999" s="298" t="s">
        <v>1180</v>
      </c>
      <c r="W999" s="298" t="s">
        <v>1181</v>
      </c>
      <c r="X999" s="311"/>
      <c r="Y999" s="311"/>
      <c r="Z999" s="311"/>
      <c r="AA999" s="311"/>
      <c r="AB999" s="339" t="e">
        <f t="shared" si="34"/>
        <v>#DIV/0!</v>
      </c>
      <c r="AC999" s="311" t="s">
        <v>82</v>
      </c>
      <c r="AD999" s="312">
        <v>25000</v>
      </c>
      <c r="AE999" s="312">
        <v>25000</v>
      </c>
      <c r="AF999" s="312">
        <v>0</v>
      </c>
      <c r="AG999" s="312">
        <v>33.333333333333329</v>
      </c>
      <c r="AH999" s="312">
        <v>1.8983436230518295E-2</v>
      </c>
      <c r="AI999" s="312">
        <v>200000</v>
      </c>
      <c r="AJ999" s="312">
        <v>0</v>
      </c>
      <c r="AK999" s="312">
        <v>0</v>
      </c>
      <c r="AL999" s="312">
        <v>0</v>
      </c>
      <c r="AM999" s="312">
        <v>200000</v>
      </c>
      <c r="AN999" s="312">
        <v>120000</v>
      </c>
      <c r="AO999" s="312">
        <v>120000</v>
      </c>
      <c r="AP999" s="312">
        <v>0</v>
      </c>
      <c r="AQ999" s="312">
        <v>80000</v>
      </c>
      <c r="AR999" s="312">
        <v>60</v>
      </c>
      <c r="AS999" s="312">
        <v>0.10649155762885153</v>
      </c>
      <c r="AT999" s="297">
        <v>-79.166666666666657</v>
      </c>
      <c r="AU999" s="297">
        <v>-8.7508121398333236E-2</v>
      </c>
    </row>
    <row r="1000" spans="1:47" ht="22.5" customHeight="1">
      <c r="A1000" s="356">
        <v>232050103000</v>
      </c>
      <c r="B1000" s="313" t="s">
        <v>67</v>
      </c>
      <c r="C1000" s="313" t="s">
        <v>7</v>
      </c>
      <c r="D1000" s="313" t="s">
        <v>251</v>
      </c>
      <c r="E1000" s="313" t="s">
        <v>5</v>
      </c>
      <c r="F1000" s="313" t="s">
        <v>5</v>
      </c>
      <c r="G1000" s="313" t="s">
        <v>5</v>
      </c>
      <c r="H1000" s="314" t="s">
        <v>1182</v>
      </c>
      <c r="I1000" s="314" t="s">
        <v>1150</v>
      </c>
      <c r="J1000" s="314" t="s">
        <v>1150</v>
      </c>
      <c r="K1000" s="348">
        <v>12346000</v>
      </c>
      <c r="L1000" s="348">
        <v>0</v>
      </c>
      <c r="M1000" s="348">
        <v>0</v>
      </c>
      <c r="N1000" s="348">
        <v>561000</v>
      </c>
      <c r="O1000" s="348">
        <v>12907000</v>
      </c>
      <c r="P1000" s="348">
        <v>12728108</v>
      </c>
      <c r="Q1000" s="348">
        <v>178892</v>
      </c>
      <c r="R1000" s="348">
        <v>11881200</v>
      </c>
      <c r="S1000" s="348">
        <v>846908</v>
      </c>
      <c r="T1000" s="358">
        <f t="shared" ref="T1000:T1056" si="35">P1000/O1000</f>
        <v>0.98613992407220885</v>
      </c>
      <c r="U1000" s="298" t="s">
        <v>1183</v>
      </c>
      <c r="V1000" s="303"/>
      <c r="W1000" s="303"/>
      <c r="X1000" s="336"/>
      <c r="Y1000" s="336"/>
      <c r="Z1000" s="336"/>
      <c r="AA1000" s="336"/>
      <c r="AB1000" s="365" t="e">
        <f t="shared" si="34"/>
        <v>#DIV/0!</v>
      </c>
      <c r="AC1000" s="313" t="s">
        <v>51</v>
      </c>
      <c r="AD1000" s="315">
        <v>12728108</v>
      </c>
      <c r="AE1000" s="315">
        <v>12728108</v>
      </c>
      <c r="AF1000" s="315">
        <v>0</v>
      </c>
      <c r="AG1000" s="315">
        <v>98.613992407220891</v>
      </c>
      <c r="AH1000" s="315">
        <v>9.6649290621259905</v>
      </c>
      <c r="AI1000" s="315">
        <v>12113000</v>
      </c>
      <c r="AJ1000" s="315">
        <v>-91000</v>
      </c>
      <c r="AK1000" s="315">
        <v>0</v>
      </c>
      <c r="AL1000" s="315">
        <v>0</v>
      </c>
      <c r="AM1000" s="315">
        <v>12022000</v>
      </c>
      <c r="AN1000" s="315">
        <v>11881200</v>
      </c>
      <c r="AO1000" s="315">
        <v>11881200</v>
      </c>
      <c r="AP1000" s="315">
        <v>0</v>
      </c>
      <c r="AQ1000" s="315">
        <v>140800</v>
      </c>
      <c r="AR1000" s="315">
        <v>98.828813841290966</v>
      </c>
      <c r="AS1000" s="315">
        <v>10.543729120832589</v>
      </c>
      <c r="AT1000" s="297">
        <v>7.128135205198129</v>
      </c>
      <c r="AU1000" s="297">
        <v>-0.87880005870659872</v>
      </c>
    </row>
    <row r="1001" spans="1:47" ht="22.5" customHeight="1">
      <c r="A1001" s="356">
        <v>232050103001</v>
      </c>
      <c r="B1001" s="311" t="s">
        <v>67</v>
      </c>
      <c r="C1001" s="311" t="s">
        <v>7</v>
      </c>
      <c r="D1001" s="311" t="s">
        <v>251</v>
      </c>
      <c r="E1001" s="311" t="s">
        <v>21</v>
      </c>
      <c r="F1001" s="311" t="s">
        <v>127</v>
      </c>
      <c r="G1001" s="311" t="s">
        <v>129</v>
      </c>
      <c r="H1001" s="298" t="s">
        <v>130</v>
      </c>
      <c r="I1001" s="298" t="s">
        <v>1150</v>
      </c>
      <c r="J1001" s="298" t="s">
        <v>1150</v>
      </c>
      <c r="K1001" s="339">
        <v>132000</v>
      </c>
      <c r="L1001" s="339">
        <v>0</v>
      </c>
      <c r="M1001" s="339">
        <v>0</v>
      </c>
      <c r="N1001" s="339">
        <v>561000</v>
      </c>
      <c r="O1001" s="339">
        <v>693000</v>
      </c>
      <c r="P1001" s="339">
        <v>693000</v>
      </c>
      <c r="Q1001" s="339">
        <v>0</v>
      </c>
      <c r="R1001" s="339">
        <v>0</v>
      </c>
      <c r="S1001" s="339">
        <v>693000</v>
      </c>
      <c r="T1001" s="359">
        <f t="shared" si="35"/>
        <v>1</v>
      </c>
      <c r="U1001" s="298" t="s">
        <v>1184</v>
      </c>
      <c r="V1001" s="298" t="s">
        <v>1156</v>
      </c>
      <c r="W1001" s="298" t="s">
        <v>1185</v>
      </c>
      <c r="X1001" s="311"/>
      <c r="Y1001" s="311"/>
      <c r="Z1001" s="311"/>
      <c r="AA1001" s="311"/>
      <c r="AB1001" s="339" t="e">
        <f t="shared" si="34"/>
        <v>#DIV/0!</v>
      </c>
      <c r="AC1001" s="311" t="s">
        <v>51</v>
      </c>
      <c r="AD1001" s="312">
        <v>693000</v>
      </c>
      <c r="AE1001" s="312">
        <v>693000</v>
      </c>
      <c r="AF1001" s="312">
        <v>0</v>
      </c>
      <c r="AG1001" s="312">
        <v>100</v>
      </c>
      <c r="AH1001" s="312">
        <v>0.52622085230996718</v>
      </c>
      <c r="AI1001" s="312">
        <v>91000</v>
      </c>
      <c r="AJ1001" s="312">
        <v>-91000</v>
      </c>
      <c r="AK1001" s="312">
        <v>0</v>
      </c>
      <c r="AL1001" s="312">
        <v>0</v>
      </c>
      <c r="AM1001" s="312">
        <v>0</v>
      </c>
      <c r="AN1001" s="312">
        <v>0</v>
      </c>
      <c r="AO1001" s="312">
        <v>0</v>
      </c>
      <c r="AP1001" s="312">
        <v>0</v>
      </c>
      <c r="AQ1001" s="312">
        <v>0</v>
      </c>
      <c r="AR1001" s="312" t="s">
        <v>5</v>
      </c>
      <c r="AS1001" s="312">
        <v>0</v>
      </c>
      <c r="AT1001" s="297" t="s">
        <v>631</v>
      </c>
      <c r="AU1001" s="297">
        <v>0.52622085230996718</v>
      </c>
    </row>
    <row r="1002" spans="1:47" ht="22.5" customHeight="1">
      <c r="A1002" s="356">
        <v>232050103002</v>
      </c>
      <c r="B1002" s="311" t="s">
        <v>67</v>
      </c>
      <c r="C1002" s="311" t="s">
        <v>7</v>
      </c>
      <c r="D1002" s="311" t="s">
        <v>251</v>
      </c>
      <c r="E1002" s="311" t="s">
        <v>56</v>
      </c>
      <c r="F1002" s="311" t="s">
        <v>28</v>
      </c>
      <c r="G1002" s="311" t="s">
        <v>30</v>
      </c>
      <c r="H1002" s="298" t="s">
        <v>1186</v>
      </c>
      <c r="I1002" s="298" t="s">
        <v>1150</v>
      </c>
      <c r="J1002" s="298" t="s">
        <v>1150</v>
      </c>
      <c r="K1002" s="339">
        <v>750000</v>
      </c>
      <c r="L1002" s="339">
        <v>0</v>
      </c>
      <c r="M1002" s="339">
        <v>0</v>
      </c>
      <c r="N1002" s="339">
        <v>0</v>
      </c>
      <c r="O1002" s="339">
        <v>750000</v>
      </c>
      <c r="P1002" s="339">
        <v>572158</v>
      </c>
      <c r="Q1002" s="339">
        <v>177842</v>
      </c>
      <c r="R1002" s="339">
        <v>506000</v>
      </c>
      <c r="S1002" s="339">
        <v>66158</v>
      </c>
      <c r="T1002" s="359">
        <f t="shared" si="35"/>
        <v>0.7628773333333333</v>
      </c>
      <c r="U1002" s="298" t="s">
        <v>3787</v>
      </c>
      <c r="V1002" s="298" t="s">
        <v>1187</v>
      </c>
      <c r="W1002" s="298" t="s">
        <v>1188</v>
      </c>
      <c r="X1002" s="311"/>
      <c r="Y1002" s="311"/>
      <c r="Z1002" s="311"/>
      <c r="AA1002" s="311"/>
      <c r="AB1002" s="339" t="e">
        <f t="shared" si="34"/>
        <v>#DIV/0!</v>
      </c>
      <c r="AC1002" s="311" t="s">
        <v>51</v>
      </c>
      <c r="AD1002" s="312">
        <v>572158</v>
      </c>
      <c r="AE1002" s="312">
        <v>572158</v>
      </c>
      <c r="AF1002" s="312">
        <v>0</v>
      </c>
      <c r="AG1002" s="312">
        <v>76.287733333333335</v>
      </c>
      <c r="AH1002" s="312">
        <v>0.43446099627123552</v>
      </c>
      <c r="AI1002" s="312">
        <v>555000</v>
      </c>
      <c r="AJ1002" s="312">
        <v>0</v>
      </c>
      <c r="AK1002" s="312">
        <v>0</v>
      </c>
      <c r="AL1002" s="312">
        <v>0</v>
      </c>
      <c r="AM1002" s="312">
        <v>555000</v>
      </c>
      <c r="AN1002" s="312">
        <v>506000</v>
      </c>
      <c r="AO1002" s="312">
        <v>506000</v>
      </c>
      <c r="AP1002" s="312">
        <v>0</v>
      </c>
      <c r="AQ1002" s="312">
        <v>49000</v>
      </c>
      <c r="AR1002" s="312">
        <v>91.171171171171167</v>
      </c>
      <c r="AS1002" s="312">
        <v>0.44903940133499065</v>
      </c>
      <c r="AT1002" s="297">
        <v>13.074703557312253</v>
      </c>
      <c r="AU1002" s="297">
        <v>-1.4578405063755129E-2</v>
      </c>
    </row>
    <row r="1003" spans="1:47" ht="22.5" customHeight="1">
      <c r="A1003" s="356">
        <v>232050103003</v>
      </c>
      <c r="B1003" s="311" t="s">
        <v>67</v>
      </c>
      <c r="C1003" s="311" t="s">
        <v>7</v>
      </c>
      <c r="D1003" s="311" t="s">
        <v>251</v>
      </c>
      <c r="E1003" s="311" t="s">
        <v>40</v>
      </c>
      <c r="F1003" s="311" t="s">
        <v>135</v>
      </c>
      <c r="G1003" s="311" t="s">
        <v>137</v>
      </c>
      <c r="H1003" s="298" t="s">
        <v>1189</v>
      </c>
      <c r="I1003" s="298" t="s">
        <v>1150</v>
      </c>
      <c r="J1003" s="298" t="s">
        <v>1150</v>
      </c>
      <c r="K1003" s="339">
        <v>10000</v>
      </c>
      <c r="L1003" s="339">
        <v>0</v>
      </c>
      <c r="M1003" s="339">
        <v>0</v>
      </c>
      <c r="N1003" s="339">
        <v>0</v>
      </c>
      <c r="O1003" s="339">
        <v>10000</v>
      </c>
      <c r="P1003" s="339">
        <v>10000</v>
      </c>
      <c r="Q1003" s="339">
        <v>0</v>
      </c>
      <c r="R1003" s="339">
        <v>10000</v>
      </c>
      <c r="S1003" s="339">
        <v>0</v>
      </c>
      <c r="T1003" s="359">
        <f t="shared" si="35"/>
        <v>1</v>
      </c>
      <c r="U1003" s="298" t="s">
        <v>1190</v>
      </c>
      <c r="V1003" s="298" t="s">
        <v>1156</v>
      </c>
      <c r="W1003" s="298" t="s">
        <v>320</v>
      </c>
      <c r="X1003" s="311"/>
      <c r="Y1003" s="311"/>
      <c r="Z1003" s="311"/>
      <c r="AA1003" s="311"/>
      <c r="AB1003" s="339" t="e">
        <f t="shared" si="34"/>
        <v>#DIV/0!</v>
      </c>
      <c r="AC1003" s="311" t="s">
        <v>51</v>
      </c>
      <c r="AD1003" s="312">
        <v>10000</v>
      </c>
      <c r="AE1003" s="312">
        <v>10000</v>
      </c>
      <c r="AF1003" s="312">
        <v>0</v>
      </c>
      <c r="AG1003" s="312">
        <v>100</v>
      </c>
      <c r="AH1003" s="312">
        <v>7.5933744922073183E-3</v>
      </c>
      <c r="AI1003" s="312">
        <v>10000</v>
      </c>
      <c r="AJ1003" s="312">
        <v>0</v>
      </c>
      <c r="AK1003" s="312">
        <v>0</v>
      </c>
      <c r="AL1003" s="312">
        <v>0</v>
      </c>
      <c r="AM1003" s="312">
        <v>10000</v>
      </c>
      <c r="AN1003" s="312">
        <v>10000</v>
      </c>
      <c r="AO1003" s="312">
        <v>10000</v>
      </c>
      <c r="AP1003" s="312">
        <v>0</v>
      </c>
      <c r="AQ1003" s="312">
        <v>0</v>
      </c>
      <c r="AR1003" s="312">
        <v>100</v>
      </c>
      <c r="AS1003" s="312">
        <v>8.8742964690709594E-3</v>
      </c>
      <c r="AT1003" s="297">
        <v>0</v>
      </c>
      <c r="AU1003" s="297">
        <v>-1.2809219768636412E-3</v>
      </c>
    </row>
    <row r="1004" spans="1:47" ht="22.5" customHeight="1">
      <c r="A1004" s="356">
        <v>232050103004</v>
      </c>
      <c r="B1004" s="311" t="s">
        <v>67</v>
      </c>
      <c r="C1004" s="311" t="s">
        <v>7</v>
      </c>
      <c r="D1004" s="311" t="s">
        <v>251</v>
      </c>
      <c r="E1004" s="311" t="s">
        <v>536</v>
      </c>
      <c r="F1004" s="311" t="s">
        <v>21</v>
      </c>
      <c r="G1004" s="311" t="s">
        <v>517</v>
      </c>
      <c r="H1004" s="298" t="s">
        <v>1191</v>
      </c>
      <c r="I1004" s="298" t="s">
        <v>1150</v>
      </c>
      <c r="J1004" s="298" t="s">
        <v>1150</v>
      </c>
      <c r="K1004" s="339">
        <v>36000</v>
      </c>
      <c r="L1004" s="339">
        <v>0</v>
      </c>
      <c r="M1004" s="339">
        <v>0</v>
      </c>
      <c r="N1004" s="339">
        <v>0</v>
      </c>
      <c r="O1004" s="339">
        <v>36000</v>
      </c>
      <c r="P1004" s="339">
        <v>35200</v>
      </c>
      <c r="Q1004" s="339">
        <v>800</v>
      </c>
      <c r="R1004" s="339">
        <v>35200</v>
      </c>
      <c r="S1004" s="339">
        <v>0</v>
      </c>
      <c r="T1004" s="359">
        <f t="shared" si="35"/>
        <v>0.97777777777777775</v>
      </c>
      <c r="U1004" s="298" t="s">
        <v>1192</v>
      </c>
      <c r="V1004" s="298" t="s">
        <v>665</v>
      </c>
      <c r="W1004" s="298" t="s">
        <v>320</v>
      </c>
      <c r="X1004" s="311" t="s">
        <v>1193</v>
      </c>
      <c r="Y1004" s="311">
        <v>20</v>
      </c>
      <c r="Z1004" s="311">
        <v>20</v>
      </c>
      <c r="AA1004" s="311" t="s">
        <v>1194</v>
      </c>
      <c r="AB1004" s="339">
        <f t="shared" si="34"/>
        <v>1760</v>
      </c>
      <c r="AC1004" s="311" t="s">
        <v>51</v>
      </c>
      <c r="AD1004" s="312">
        <v>35200</v>
      </c>
      <c r="AE1004" s="312">
        <v>35200</v>
      </c>
      <c r="AF1004" s="312">
        <v>0</v>
      </c>
      <c r="AG1004" s="312">
        <v>97.777777777777771</v>
      </c>
      <c r="AH1004" s="312">
        <v>2.6728678212569759E-2</v>
      </c>
      <c r="AI1004" s="312">
        <v>39000</v>
      </c>
      <c r="AJ1004" s="312">
        <v>0</v>
      </c>
      <c r="AK1004" s="312">
        <v>0</v>
      </c>
      <c r="AL1004" s="312">
        <v>0</v>
      </c>
      <c r="AM1004" s="312">
        <v>39000</v>
      </c>
      <c r="AN1004" s="312">
        <v>35200</v>
      </c>
      <c r="AO1004" s="312">
        <v>35200</v>
      </c>
      <c r="AP1004" s="312">
        <v>0</v>
      </c>
      <c r="AQ1004" s="312">
        <v>3800</v>
      </c>
      <c r="AR1004" s="312">
        <v>90.256410256410263</v>
      </c>
      <c r="AS1004" s="312">
        <v>3.1237523571129779E-2</v>
      </c>
      <c r="AT1004" s="297">
        <v>0</v>
      </c>
      <c r="AU1004" s="297">
        <v>-4.5088453585600194E-3</v>
      </c>
    </row>
    <row r="1005" spans="1:47" ht="22.5" customHeight="1">
      <c r="A1005" s="356">
        <v>232050103005</v>
      </c>
      <c r="B1005" s="311" t="s">
        <v>67</v>
      </c>
      <c r="C1005" s="311" t="s">
        <v>7</v>
      </c>
      <c r="D1005" s="311" t="s">
        <v>251</v>
      </c>
      <c r="E1005" s="311" t="s">
        <v>46</v>
      </c>
      <c r="F1005" s="311" t="s">
        <v>21</v>
      </c>
      <c r="G1005" s="311" t="s">
        <v>23</v>
      </c>
      <c r="H1005" s="298" t="s">
        <v>1195</v>
      </c>
      <c r="I1005" s="298" t="s">
        <v>1150</v>
      </c>
      <c r="J1005" s="298" t="s">
        <v>1150</v>
      </c>
      <c r="K1005" s="339">
        <v>30000</v>
      </c>
      <c r="L1005" s="339">
        <v>0</v>
      </c>
      <c r="M1005" s="339">
        <v>0</v>
      </c>
      <c r="N1005" s="339">
        <v>0</v>
      </c>
      <c r="O1005" s="339">
        <v>30000</v>
      </c>
      <c r="P1005" s="339">
        <v>30000</v>
      </c>
      <c r="Q1005" s="339">
        <v>0</v>
      </c>
      <c r="R1005" s="339">
        <v>30000</v>
      </c>
      <c r="S1005" s="339">
        <v>0</v>
      </c>
      <c r="T1005" s="359">
        <f t="shared" si="35"/>
        <v>1</v>
      </c>
      <c r="U1005" s="298" t="s">
        <v>1196</v>
      </c>
      <c r="V1005" s="298" t="s">
        <v>1156</v>
      </c>
      <c r="W1005" s="298" t="s">
        <v>320</v>
      </c>
      <c r="X1005" s="311"/>
      <c r="Y1005" s="311"/>
      <c r="Z1005" s="311"/>
      <c r="AA1005" s="311"/>
      <c r="AB1005" s="339" t="e">
        <f t="shared" si="34"/>
        <v>#DIV/0!</v>
      </c>
      <c r="AC1005" s="311" t="s">
        <v>51</v>
      </c>
      <c r="AD1005" s="312">
        <v>30000</v>
      </c>
      <c r="AE1005" s="312">
        <v>30000</v>
      </c>
      <c r="AF1005" s="312">
        <v>0</v>
      </c>
      <c r="AG1005" s="312">
        <v>100</v>
      </c>
      <c r="AH1005" s="312">
        <v>2.2780123476621957E-2</v>
      </c>
      <c r="AI1005" s="312">
        <v>30000</v>
      </c>
      <c r="AJ1005" s="312">
        <v>0</v>
      </c>
      <c r="AK1005" s="312">
        <v>0</v>
      </c>
      <c r="AL1005" s="312">
        <v>0</v>
      </c>
      <c r="AM1005" s="312">
        <v>30000</v>
      </c>
      <c r="AN1005" s="312">
        <v>30000</v>
      </c>
      <c r="AO1005" s="312">
        <v>30000</v>
      </c>
      <c r="AP1005" s="312">
        <v>0</v>
      </c>
      <c r="AQ1005" s="312">
        <v>0</v>
      </c>
      <c r="AR1005" s="312">
        <v>100</v>
      </c>
      <c r="AS1005" s="312">
        <v>2.6622889407212882E-2</v>
      </c>
      <c r="AT1005" s="297">
        <v>0</v>
      </c>
      <c r="AU1005" s="297">
        <v>-3.8427659305909252E-3</v>
      </c>
    </row>
    <row r="1006" spans="1:47" ht="22.5" customHeight="1">
      <c r="A1006" s="356">
        <v>232050103006</v>
      </c>
      <c r="B1006" s="311" t="s">
        <v>67</v>
      </c>
      <c r="C1006" s="311" t="s">
        <v>7</v>
      </c>
      <c r="D1006" s="311" t="s">
        <v>251</v>
      </c>
      <c r="E1006" s="311" t="s">
        <v>46</v>
      </c>
      <c r="F1006" s="311" t="s">
        <v>21</v>
      </c>
      <c r="G1006" s="311" t="s">
        <v>59</v>
      </c>
      <c r="H1006" s="298" t="s">
        <v>1197</v>
      </c>
      <c r="I1006" s="298" t="s">
        <v>1150</v>
      </c>
      <c r="J1006" s="298" t="s">
        <v>1150</v>
      </c>
      <c r="K1006" s="339">
        <v>300000</v>
      </c>
      <c r="L1006" s="339">
        <v>0</v>
      </c>
      <c r="M1006" s="339">
        <v>0</v>
      </c>
      <c r="N1006" s="339">
        <v>0</v>
      </c>
      <c r="O1006" s="339">
        <v>300000</v>
      </c>
      <c r="P1006" s="339">
        <v>300000</v>
      </c>
      <c r="Q1006" s="339">
        <v>0</v>
      </c>
      <c r="R1006" s="339">
        <v>300000</v>
      </c>
      <c r="S1006" s="339">
        <v>0</v>
      </c>
      <c r="T1006" s="359">
        <f t="shared" si="35"/>
        <v>1</v>
      </c>
      <c r="U1006" s="298" t="s">
        <v>1198</v>
      </c>
      <c r="V1006" s="298" t="s">
        <v>1156</v>
      </c>
      <c r="W1006" s="298" t="s">
        <v>320</v>
      </c>
      <c r="X1006" s="311"/>
      <c r="Y1006" s="311"/>
      <c r="Z1006" s="311"/>
      <c r="AA1006" s="311"/>
      <c r="AB1006" s="339" t="e">
        <f t="shared" si="34"/>
        <v>#DIV/0!</v>
      </c>
      <c r="AC1006" s="311" t="s">
        <v>51</v>
      </c>
      <c r="AD1006" s="312">
        <v>300000</v>
      </c>
      <c r="AE1006" s="312">
        <v>300000</v>
      </c>
      <c r="AF1006" s="312">
        <v>0</v>
      </c>
      <c r="AG1006" s="312">
        <v>100</v>
      </c>
      <c r="AH1006" s="312">
        <v>0.22780123476621958</v>
      </c>
      <c r="AI1006" s="312">
        <v>300000</v>
      </c>
      <c r="AJ1006" s="312">
        <v>0</v>
      </c>
      <c r="AK1006" s="312">
        <v>0</v>
      </c>
      <c r="AL1006" s="312">
        <v>0</v>
      </c>
      <c r="AM1006" s="312">
        <v>300000</v>
      </c>
      <c r="AN1006" s="312">
        <v>300000</v>
      </c>
      <c r="AO1006" s="312">
        <v>300000</v>
      </c>
      <c r="AP1006" s="312">
        <v>0</v>
      </c>
      <c r="AQ1006" s="312">
        <v>0</v>
      </c>
      <c r="AR1006" s="312">
        <v>100</v>
      </c>
      <c r="AS1006" s="312">
        <v>0.26622889407212885</v>
      </c>
      <c r="AT1006" s="297">
        <v>0</v>
      </c>
      <c r="AU1006" s="297">
        <v>-3.8427659305909273E-2</v>
      </c>
    </row>
    <row r="1007" spans="1:47" ht="22.5" customHeight="1">
      <c r="A1007" s="356">
        <v>232050103007</v>
      </c>
      <c r="B1007" s="311" t="s">
        <v>67</v>
      </c>
      <c r="C1007" s="311" t="s">
        <v>7</v>
      </c>
      <c r="D1007" s="311" t="s">
        <v>251</v>
      </c>
      <c r="E1007" s="311" t="s">
        <v>46</v>
      </c>
      <c r="F1007" s="311" t="s">
        <v>21</v>
      </c>
      <c r="G1007" s="311" t="s">
        <v>170</v>
      </c>
      <c r="H1007" s="298" t="s">
        <v>1199</v>
      </c>
      <c r="I1007" s="298" t="s">
        <v>1150</v>
      </c>
      <c r="J1007" s="298" t="s">
        <v>1150</v>
      </c>
      <c r="K1007" s="339">
        <v>83000</v>
      </c>
      <c r="L1007" s="339">
        <v>0</v>
      </c>
      <c r="M1007" s="339">
        <v>0</v>
      </c>
      <c r="N1007" s="339">
        <v>0</v>
      </c>
      <c r="O1007" s="339">
        <v>83000</v>
      </c>
      <c r="P1007" s="339">
        <v>83000</v>
      </c>
      <c r="Q1007" s="339">
        <v>0</v>
      </c>
      <c r="R1007" s="339">
        <v>0</v>
      </c>
      <c r="S1007" s="339">
        <v>83000</v>
      </c>
      <c r="T1007" s="359">
        <f t="shared" si="35"/>
        <v>1</v>
      </c>
      <c r="U1007" s="298" t="s">
        <v>1198</v>
      </c>
      <c r="V1007" s="298" t="s">
        <v>1156</v>
      </c>
      <c r="W1007" s="298" t="s">
        <v>1200</v>
      </c>
      <c r="X1007" s="311"/>
      <c r="Y1007" s="311"/>
      <c r="Z1007" s="311"/>
      <c r="AA1007" s="311"/>
      <c r="AB1007" s="339" t="e">
        <f t="shared" si="34"/>
        <v>#DIV/0!</v>
      </c>
      <c r="AC1007" s="311" t="s">
        <v>51</v>
      </c>
      <c r="AD1007" s="312">
        <v>83000</v>
      </c>
      <c r="AE1007" s="312">
        <v>83000</v>
      </c>
      <c r="AF1007" s="312">
        <v>0</v>
      </c>
      <c r="AG1007" s="312">
        <v>100</v>
      </c>
      <c r="AH1007" s="312">
        <v>6.3025008285320747E-2</v>
      </c>
      <c r="AI1007" s="312">
        <v>83000</v>
      </c>
      <c r="AJ1007" s="312">
        <v>0</v>
      </c>
      <c r="AK1007" s="312">
        <v>0</v>
      </c>
      <c r="AL1007" s="312">
        <v>0</v>
      </c>
      <c r="AM1007" s="312">
        <v>83000</v>
      </c>
      <c r="AN1007" s="312">
        <v>0</v>
      </c>
      <c r="AO1007" s="312">
        <v>0</v>
      </c>
      <c r="AP1007" s="312">
        <v>0</v>
      </c>
      <c r="AQ1007" s="312">
        <v>83000</v>
      </c>
      <c r="AR1007" s="312">
        <v>0</v>
      </c>
      <c r="AS1007" s="312">
        <v>0</v>
      </c>
      <c r="AT1007" s="297" t="s">
        <v>631</v>
      </c>
      <c r="AU1007" s="297">
        <v>6.3025008285320747E-2</v>
      </c>
    </row>
    <row r="1008" spans="1:47" ht="22.5" customHeight="1">
      <c r="A1008" s="356">
        <v>232050103008</v>
      </c>
      <c r="B1008" s="311" t="s">
        <v>67</v>
      </c>
      <c r="C1008" s="311" t="s">
        <v>7</v>
      </c>
      <c r="D1008" s="311" t="s">
        <v>251</v>
      </c>
      <c r="E1008" s="311" t="s">
        <v>46</v>
      </c>
      <c r="F1008" s="311" t="s">
        <v>21</v>
      </c>
      <c r="G1008" s="311" t="s">
        <v>88</v>
      </c>
      <c r="H1008" s="298" t="s">
        <v>1201</v>
      </c>
      <c r="I1008" s="298" t="s">
        <v>1150</v>
      </c>
      <c r="J1008" s="298" t="s">
        <v>1150</v>
      </c>
      <c r="K1008" s="339">
        <v>5000</v>
      </c>
      <c r="L1008" s="339">
        <v>0</v>
      </c>
      <c r="M1008" s="339">
        <v>0</v>
      </c>
      <c r="N1008" s="339">
        <v>0</v>
      </c>
      <c r="O1008" s="339">
        <v>5000</v>
      </c>
      <c r="P1008" s="339">
        <v>4750</v>
      </c>
      <c r="Q1008" s="339">
        <v>250</v>
      </c>
      <c r="R1008" s="339">
        <v>0</v>
      </c>
      <c r="S1008" s="339">
        <v>4750</v>
      </c>
      <c r="T1008" s="359">
        <f t="shared" si="35"/>
        <v>0.95</v>
      </c>
      <c r="U1008" s="298" t="s">
        <v>1202</v>
      </c>
      <c r="V1008" s="298" t="s">
        <v>665</v>
      </c>
      <c r="W1008" s="298" t="s">
        <v>1203</v>
      </c>
      <c r="X1008" s="311"/>
      <c r="Y1008" s="311"/>
      <c r="Z1008" s="311"/>
      <c r="AA1008" s="311"/>
      <c r="AB1008" s="339" t="e">
        <f t="shared" si="34"/>
        <v>#DIV/0!</v>
      </c>
      <c r="AC1008" s="311" t="s">
        <v>51</v>
      </c>
      <c r="AD1008" s="312">
        <v>4750</v>
      </c>
      <c r="AE1008" s="312">
        <v>4750</v>
      </c>
      <c r="AF1008" s="312">
        <v>0</v>
      </c>
      <c r="AG1008" s="312">
        <v>95</v>
      </c>
      <c r="AH1008" s="312">
        <v>3.6068528837984765E-3</v>
      </c>
      <c r="AI1008" s="312">
        <v>5000</v>
      </c>
      <c r="AJ1008" s="312">
        <v>0</v>
      </c>
      <c r="AK1008" s="312">
        <v>0</v>
      </c>
      <c r="AL1008" s="312">
        <v>0</v>
      </c>
      <c r="AM1008" s="312">
        <v>5000</v>
      </c>
      <c r="AN1008" s="312">
        <v>0</v>
      </c>
      <c r="AO1008" s="312">
        <v>0</v>
      </c>
      <c r="AP1008" s="312">
        <v>0</v>
      </c>
      <c r="AQ1008" s="312">
        <v>5000</v>
      </c>
      <c r="AR1008" s="312">
        <v>0</v>
      </c>
      <c r="AS1008" s="312">
        <v>0</v>
      </c>
      <c r="AT1008" s="297" t="s">
        <v>631</v>
      </c>
      <c r="AU1008" s="297">
        <v>3.6068528837984765E-3</v>
      </c>
    </row>
    <row r="1009" spans="1:47" ht="22.5" customHeight="1">
      <c r="A1009" s="356">
        <v>232050103009</v>
      </c>
      <c r="B1009" s="311" t="s">
        <v>67</v>
      </c>
      <c r="C1009" s="311" t="s">
        <v>7</v>
      </c>
      <c r="D1009" s="311" t="s">
        <v>251</v>
      </c>
      <c r="E1009" s="311" t="s">
        <v>46</v>
      </c>
      <c r="F1009" s="311" t="s">
        <v>21</v>
      </c>
      <c r="G1009" s="311" t="s">
        <v>61</v>
      </c>
      <c r="H1009" s="298" t="s">
        <v>1204</v>
      </c>
      <c r="I1009" s="298" t="s">
        <v>1150</v>
      </c>
      <c r="J1009" s="298" t="s">
        <v>1150</v>
      </c>
      <c r="K1009" s="339">
        <v>11000000</v>
      </c>
      <c r="L1009" s="339">
        <v>0</v>
      </c>
      <c r="M1009" s="339">
        <v>0</v>
      </c>
      <c r="N1009" s="339">
        <v>0</v>
      </c>
      <c r="O1009" s="339">
        <v>11000000</v>
      </c>
      <c r="P1009" s="339">
        <v>11000000</v>
      </c>
      <c r="Q1009" s="339">
        <v>0</v>
      </c>
      <c r="R1009" s="339">
        <v>11000000</v>
      </c>
      <c r="S1009" s="339">
        <v>0</v>
      </c>
      <c r="T1009" s="359">
        <f t="shared" si="35"/>
        <v>1</v>
      </c>
      <c r="U1009" s="298" t="s">
        <v>1205</v>
      </c>
      <c r="V1009" s="298" t="s">
        <v>1156</v>
      </c>
      <c r="W1009" s="298" t="s">
        <v>320</v>
      </c>
      <c r="X1009" s="311"/>
      <c r="Y1009" s="311"/>
      <c r="Z1009" s="311"/>
      <c r="AA1009" s="311"/>
      <c r="AB1009" s="339" t="e">
        <f t="shared" si="34"/>
        <v>#DIV/0!</v>
      </c>
      <c r="AC1009" s="311" t="s">
        <v>51</v>
      </c>
      <c r="AD1009" s="312">
        <v>11000000</v>
      </c>
      <c r="AE1009" s="312">
        <v>11000000</v>
      </c>
      <c r="AF1009" s="312">
        <v>0</v>
      </c>
      <c r="AG1009" s="312">
        <v>100</v>
      </c>
      <c r="AH1009" s="312">
        <v>8.3527119414280495</v>
      </c>
      <c r="AI1009" s="312">
        <v>11000000</v>
      </c>
      <c r="AJ1009" s="312">
        <v>0</v>
      </c>
      <c r="AK1009" s="312">
        <v>0</v>
      </c>
      <c r="AL1009" s="312">
        <v>0</v>
      </c>
      <c r="AM1009" s="312">
        <v>11000000</v>
      </c>
      <c r="AN1009" s="312">
        <v>11000000</v>
      </c>
      <c r="AO1009" s="312">
        <v>11000000</v>
      </c>
      <c r="AP1009" s="312">
        <v>0</v>
      </c>
      <c r="AQ1009" s="312">
        <v>0</v>
      </c>
      <c r="AR1009" s="312">
        <v>100</v>
      </c>
      <c r="AS1009" s="312">
        <v>9.7617261159780568</v>
      </c>
      <c r="AT1009" s="297">
        <v>0</v>
      </c>
      <c r="AU1009" s="297">
        <v>-1.4090141745500073</v>
      </c>
    </row>
    <row r="1010" spans="1:47" ht="22.5" customHeight="1">
      <c r="A1010" s="356">
        <v>232050201000</v>
      </c>
      <c r="B1010" s="313" t="s">
        <v>67</v>
      </c>
      <c r="C1010" s="313" t="s">
        <v>4</v>
      </c>
      <c r="D1010" s="313" t="s">
        <v>7</v>
      </c>
      <c r="E1010" s="313" t="s">
        <v>5</v>
      </c>
      <c r="F1010" s="313" t="s">
        <v>5</v>
      </c>
      <c r="G1010" s="313" t="s">
        <v>5</v>
      </c>
      <c r="H1010" s="314" t="s">
        <v>1206</v>
      </c>
      <c r="I1010" s="314" t="s">
        <v>1150</v>
      </c>
      <c r="J1010" s="314" t="s">
        <v>1150</v>
      </c>
      <c r="K1010" s="348">
        <v>172000</v>
      </c>
      <c r="L1010" s="348">
        <v>0</v>
      </c>
      <c r="M1010" s="348">
        <v>0</v>
      </c>
      <c r="N1010" s="348">
        <v>0</v>
      </c>
      <c r="O1010" s="348">
        <v>172000</v>
      </c>
      <c r="P1010" s="348">
        <v>166380</v>
      </c>
      <c r="Q1010" s="348">
        <v>5620</v>
      </c>
      <c r="R1010" s="348">
        <v>959164</v>
      </c>
      <c r="S1010" s="348">
        <v>-792784</v>
      </c>
      <c r="T1010" s="358">
        <f t="shared" si="35"/>
        <v>0.96732558139534885</v>
      </c>
      <c r="U1010" s="298" t="s">
        <v>1207</v>
      </c>
      <c r="V1010" s="303"/>
      <c r="W1010" s="303"/>
      <c r="X1010" s="336"/>
      <c r="Y1010" s="336"/>
      <c r="Z1010" s="336"/>
      <c r="AA1010" s="336"/>
      <c r="AB1010" s="365" t="e">
        <f t="shared" si="34"/>
        <v>#DIV/0!</v>
      </c>
      <c r="AC1010" s="313" t="s">
        <v>51</v>
      </c>
      <c r="AD1010" s="315">
        <v>166380</v>
      </c>
      <c r="AE1010" s="315">
        <v>166380</v>
      </c>
      <c r="AF1010" s="315">
        <v>0</v>
      </c>
      <c r="AG1010" s="315">
        <v>96.732558139534888</v>
      </c>
      <c r="AH1010" s="315">
        <v>0.12633856480134537</v>
      </c>
      <c r="AI1010" s="315">
        <v>2114000</v>
      </c>
      <c r="AJ1010" s="315">
        <v>104000</v>
      </c>
      <c r="AK1010" s="315">
        <v>0</v>
      </c>
      <c r="AL1010" s="315">
        <v>0</v>
      </c>
      <c r="AM1010" s="315">
        <v>2218000</v>
      </c>
      <c r="AN1010" s="315">
        <v>959164</v>
      </c>
      <c r="AO1010" s="315">
        <v>959164</v>
      </c>
      <c r="AP1010" s="315">
        <v>0</v>
      </c>
      <c r="AQ1010" s="315">
        <v>1258836</v>
      </c>
      <c r="AR1010" s="315">
        <v>43.244544634806132</v>
      </c>
      <c r="AS1010" s="315">
        <v>0.85119056984599795</v>
      </c>
      <c r="AT1010" s="297">
        <v>-82.653644215170701</v>
      </c>
      <c r="AU1010" s="297">
        <v>-0.72485200504465253</v>
      </c>
    </row>
    <row r="1011" spans="1:47" ht="22.5" customHeight="1">
      <c r="A1011" s="356">
        <v>232050201001</v>
      </c>
      <c r="B1011" s="311" t="s">
        <v>67</v>
      </c>
      <c r="C1011" s="311" t="s">
        <v>4</v>
      </c>
      <c r="D1011" s="311" t="s">
        <v>7</v>
      </c>
      <c r="E1011" s="311" t="s">
        <v>13</v>
      </c>
      <c r="F1011" s="311" t="s">
        <v>15</v>
      </c>
      <c r="G1011" s="311" t="s">
        <v>17</v>
      </c>
      <c r="H1011" s="298" t="s">
        <v>18</v>
      </c>
      <c r="I1011" s="298" t="s">
        <v>1150</v>
      </c>
      <c r="J1011" s="298" t="s">
        <v>1150</v>
      </c>
      <c r="K1011" s="339">
        <v>10000</v>
      </c>
      <c r="L1011" s="339">
        <v>0</v>
      </c>
      <c r="M1011" s="339">
        <v>0</v>
      </c>
      <c r="N1011" s="339">
        <v>0</v>
      </c>
      <c r="O1011" s="339">
        <v>10000</v>
      </c>
      <c r="P1011" s="339">
        <v>4380</v>
      </c>
      <c r="Q1011" s="339">
        <v>5620</v>
      </c>
      <c r="R1011" s="339">
        <v>4413</v>
      </c>
      <c r="S1011" s="339">
        <v>-33</v>
      </c>
      <c r="T1011" s="359">
        <f t="shared" si="35"/>
        <v>0.438</v>
      </c>
      <c r="U1011" s="298" t="s">
        <v>1208</v>
      </c>
      <c r="V1011" s="298" t="s">
        <v>665</v>
      </c>
      <c r="W1011" s="298" t="s">
        <v>289</v>
      </c>
      <c r="X1011" s="311"/>
      <c r="Y1011" s="311"/>
      <c r="Z1011" s="311"/>
      <c r="AA1011" s="311"/>
      <c r="AB1011" s="339" t="e">
        <f t="shared" si="34"/>
        <v>#DIV/0!</v>
      </c>
      <c r="AC1011" s="311" t="s">
        <v>51</v>
      </c>
      <c r="AD1011" s="312">
        <v>4380</v>
      </c>
      <c r="AE1011" s="312">
        <v>4380</v>
      </c>
      <c r="AF1011" s="312">
        <v>0</v>
      </c>
      <c r="AG1011" s="312">
        <v>43.8</v>
      </c>
      <c r="AH1011" s="312">
        <v>3.3258980275868051E-3</v>
      </c>
      <c r="AI1011" s="312">
        <v>10000</v>
      </c>
      <c r="AJ1011" s="312">
        <v>0</v>
      </c>
      <c r="AK1011" s="312">
        <v>0</v>
      </c>
      <c r="AL1011" s="312">
        <v>0</v>
      </c>
      <c r="AM1011" s="312">
        <v>10000</v>
      </c>
      <c r="AN1011" s="312">
        <v>4413</v>
      </c>
      <c r="AO1011" s="312">
        <v>4413</v>
      </c>
      <c r="AP1011" s="312">
        <v>0</v>
      </c>
      <c r="AQ1011" s="312">
        <v>5587</v>
      </c>
      <c r="AR1011" s="312">
        <v>44.13</v>
      </c>
      <c r="AS1011" s="312">
        <v>3.9162270318010145E-3</v>
      </c>
      <c r="AT1011" s="297">
        <v>-0.74779061862678453</v>
      </c>
      <c r="AU1011" s="297">
        <v>-5.9032900421420939E-4</v>
      </c>
    </row>
    <row r="1012" spans="1:47" ht="22.5" customHeight="1">
      <c r="A1012" s="356">
        <v>232050201002</v>
      </c>
      <c r="B1012" s="311" t="s">
        <v>67</v>
      </c>
      <c r="C1012" s="311" t="s">
        <v>4</v>
      </c>
      <c r="D1012" s="311" t="s">
        <v>7</v>
      </c>
      <c r="E1012" s="311" t="s">
        <v>36</v>
      </c>
      <c r="F1012" s="311" t="s">
        <v>782</v>
      </c>
      <c r="G1012" s="311" t="s">
        <v>783</v>
      </c>
      <c r="H1012" s="298" t="s">
        <v>1209</v>
      </c>
      <c r="I1012" s="298" t="s">
        <v>1150</v>
      </c>
      <c r="J1012" s="298" t="s">
        <v>1150</v>
      </c>
      <c r="K1012" s="339">
        <v>0</v>
      </c>
      <c r="L1012" s="339">
        <v>0</v>
      </c>
      <c r="M1012" s="339">
        <v>0</v>
      </c>
      <c r="N1012" s="339">
        <v>0</v>
      </c>
      <c r="O1012" s="339">
        <v>0</v>
      </c>
      <c r="P1012" s="339">
        <v>0</v>
      </c>
      <c r="Q1012" s="339">
        <v>0</v>
      </c>
      <c r="R1012" s="339">
        <v>80234</v>
      </c>
      <c r="S1012" s="339">
        <v>-80234</v>
      </c>
      <c r="T1012" s="359" t="e">
        <f t="shared" si="35"/>
        <v>#DIV/0!</v>
      </c>
      <c r="U1012" s="298" t="s">
        <v>1210</v>
      </c>
      <c r="V1012" s="298"/>
      <c r="W1012" s="298" t="s">
        <v>1211</v>
      </c>
      <c r="X1012" s="311"/>
      <c r="Y1012" s="311"/>
      <c r="Z1012" s="311"/>
      <c r="AA1012" s="311"/>
      <c r="AB1012" s="339" t="e">
        <f t="shared" si="34"/>
        <v>#DIV/0!</v>
      </c>
      <c r="AC1012" s="311" t="s">
        <v>51</v>
      </c>
      <c r="AD1012" s="312">
        <v>0</v>
      </c>
      <c r="AE1012" s="312">
        <v>0</v>
      </c>
      <c r="AF1012" s="312">
        <v>0</v>
      </c>
      <c r="AG1012" s="312" t="s">
        <v>5</v>
      </c>
      <c r="AH1012" s="312">
        <v>0</v>
      </c>
      <c r="AI1012" s="312">
        <v>0</v>
      </c>
      <c r="AJ1012" s="312">
        <v>104000</v>
      </c>
      <c r="AK1012" s="312">
        <v>0</v>
      </c>
      <c r="AL1012" s="312">
        <v>0</v>
      </c>
      <c r="AM1012" s="312">
        <v>104000</v>
      </c>
      <c r="AN1012" s="312">
        <v>80234</v>
      </c>
      <c r="AO1012" s="312">
        <v>80234</v>
      </c>
      <c r="AP1012" s="312">
        <v>0</v>
      </c>
      <c r="AQ1012" s="312">
        <v>23766</v>
      </c>
      <c r="AR1012" s="312">
        <v>77.148076923076928</v>
      </c>
      <c r="AS1012" s="312">
        <v>7.1202030289943943E-2</v>
      </c>
      <c r="AT1012" s="297" t="s">
        <v>553</v>
      </c>
      <c r="AU1012" s="297">
        <v>-7.1202030289943943E-2</v>
      </c>
    </row>
    <row r="1013" spans="1:47" ht="22.5" customHeight="1">
      <c r="A1013" s="356">
        <v>232050201004</v>
      </c>
      <c r="B1013" s="311" t="s">
        <v>67</v>
      </c>
      <c r="C1013" s="311" t="s">
        <v>4</v>
      </c>
      <c r="D1013" s="311" t="s">
        <v>7</v>
      </c>
      <c r="E1013" s="311" t="s">
        <v>192</v>
      </c>
      <c r="F1013" s="311" t="s">
        <v>21</v>
      </c>
      <c r="G1013" s="311" t="s">
        <v>23</v>
      </c>
      <c r="H1013" s="298" t="s">
        <v>1212</v>
      </c>
      <c r="I1013" s="298" t="s">
        <v>1150</v>
      </c>
      <c r="J1013" s="298" t="s">
        <v>1150</v>
      </c>
      <c r="K1013" s="339">
        <v>0</v>
      </c>
      <c r="L1013" s="339">
        <v>0</v>
      </c>
      <c r="M1013" s="339">
        <v>0</v>
      </c>
      <c r="N1013" s="339">
        <v>0</v>
      </c>
      <c r="O1013" s="339">
        <v>0</v>
      </c>
      <c r="P1013" s="339">
        <v>0</v>
      </c>
      <c r="Q1013" s="339">
        <v>0</v>
      </c>
      <c r="R1013" s="339">
        <v>605000</v>
      </c>
      <c r="S1013" s="339">
        <v>-605000</v>
      </c>
      <c r="T1013" s="359" t="e">
        <f t="shared" si="35"/>
        <v>#DIV/0!</v>
      </c>
      <c r="U1013" s="298" t="s">
        <v>1213</v>
      </c>
      <c r="V1013" s="298" t="s">
        <v>1214</v>
      </c>
      <c r="W1013" s="298" t="s">
        <v>1215</v>
      </c>
      <c r="X1013" s="311"/>
      <c r="Y1013" s="311"/>
      <c r="Z1013" s="311"/>
      <c r="AA1013" s="311"/>
      <c r="AB1013" s="339" t="e">
        <f t="shared" si="34"/>
        <v>#DIV/0!</v>
      </c>
      <c r="AC1013" s="311" t="s">
        <v>51</v>
      </c>
      <c r="AD1013" s="312">
        <v>0</v>
      </c>
      <c r="AE1013" s="312">
        <v>0</v>
      </c>
      <c r="AF1013" s="312">
        <v>0</v>
      </c>
      <c r="AG1013" s="312" t="s">
        <v>5</v>
      </c>
      <c r="AH1013" s="312">
        <v>0</v>
      </c>
      <c r="AI1013" s="312">
        <v>1804000</v>
      </c>
      <c r="AJ1013" s="312">
        <v>0</v>
      </c>
      <c r="AK1013" s="312">
        <v>0</v>
      </c>
      <c r="AL1013" s="312">
        <v>0</v>
      </c>
      <c r="AM1013" s="312">
        <v>1804000</v>
      </c>
      <c r="AN1013" s="312">
        <v>605000</v>
      </c>
      <c r="AO1013" s="312">
        <v>605000</v>
      </c>
      <c r="AP1013" s="312">
        <v>0</v>
      </c>
      <c r="AQ1013" s="312">
        <v>1199000</v>
      </c>
      <c r="AR1013" s="312">
        <v>33.536585365853661</v>
      </c>
      <c r="AS1013" s="312">
        <v>0.53689493637879304</v>
      </c>
      <c r="AT1013" s="297" t="s">
        <v>553</v>
      </c>
      <c r="AU1013" s="297">
        <v>-0.53689493637879304</v>
      </c>
    </row>
    <row r="1014" spans="1:47" ht="22.5" customHeight="1">
      <c r="A1014" s="356">
        <v>232050201005</v>
      </c>
      <c r="B1014" s="311" t="s">
        <v>67</v>
      </c>
      <c r="C1014" s="311" t="s">
        <v>4</v>
      </c>
      <c r="D1014" s="311" t="s">
        <v>7</v>
      </c>
      <c r="E1014" s="311" t="s">
        <v>46</v>
      </c>
      <c r="F1014" s="311" t="s">
        <v>21</v>
      </c>
      <c r="G1014" s="311" t="s">
        <v>23</v>
      </c>
      <c r="H1014" s="298" t="s">
        <v>1216</v>
      </c>
      <c r="I1014" s="298" t="s">
        <v>1150</v>
      </c>
      <c r="J1014" s="298" t="s">
        <v>1150</v>
      </c>
      <c r="K1014" s="339">
        <v>27000</v>
      </c>
      <c r="L1014" s="339">
        <v>0</v>
      </c>
      <c r="M1014" s="339">
        <v>0</v>
      </c>
      <c r="N1014" s="339">
        <v>0</v>
      </c>
      <c r="O1014" s="339">
        <v>27000</v>
      </c>
      <c r="P1014" s="339">
        <v>27000</v>
      </c>
      <c r="Q1014" s="339">
        <v>0</v>
      </c>
      <c r="R1014" s="339">
        <v>27000</v>
      </c>
      <c r="S1014" s="339">
        <v>0</v>
      </c>
      <c r="T1014" s="359">
        <f t="shared" si="35"/>
        <v>1</v>
      </c>
      <c r="U1014" s="298" t="s">
        <v>1217</v>
      </c>
      <c r="V1014" s="298" t="s">
        <v>1156</v>
      </c>
      <c r="W1014" s="298" t="s">
        <v>320</v>
      </c>
      <c r="X1014" s="311"/>
      <c r="Y1014" s="311"/>
      <c r="Z1014" s="311"/>
      <c r="AA1014" s="311"/>
      <c r="AB1014" s="339" t="e">
        <f t="shared" si="34"/>
        <v>#DIV/0!</v>
      </c>
      <c r="AC1014" s="311" t="s">
        <v>51</v>
      </c>
      <c r="AD1014" s="312">
        <v>27000</v>
      </c>
      <c r="AE1014" s="312">
        <v>27000</v>
      </c>
      <c r="AF1014" s="312">
        <v>0</v>
      </c>
      <c r="AG1014" s="312">
        <v>100</v>
      </c>
      <c r="AH1014" s="312">
        <v>2.0502111128959759E-2</v>
      </c>
      <c r="AI1014" s="312">
        <v>27000</v>
      </c>
      <c r="AJ1014" s="312">
        <v>0</v>
      </c>
      <c r="AK1014" s="312">
        <v>0</v>
      </c>
      <c r="AL1014" s="312">
        <v>0</v>
      </c>
      <c r="AM1014" s="312">
        <v>27000</v>
      </c>
      <c r="AN1014" s="312">
        <v>27000</v>
      </c>
      <c r="AO1014" s="312">
        <v>27000</v>
      </c>
      <c r="AP1014" s="312">
        <v>0</v>
      </c>
      <c r="AQ1014" s="312">
        <v>0</v>
      </c>
      <c r="AR1014" s="312">
        <v>100</v>
      </c>
      <c r="AS1014" s="312">
        <v>2.3960600466491594E-2</v>
      </c>
      <c r="AT1014" s="297">
        <v>0</v>
      </c>
      <c r="AU1014" s="297">
        <v>-3.4584893375318344E-3</v>
      </c>
    </row>
    <row r="1015" spans="1:47" ht="22.5" customHeight="1">
      <c r="A1015" s="356">
        <v>232050201006</v>
      </c>
      <c r="B1015" s="311" t="s">
        <v>67</v>
      </c>
      <c r="C1015" s="311" t="s">
        <v>4</v>
      </c>
      <c r="D1015" s="311" t="s">
        <v>7</v>
      </c>
      <c r="E1015" s="311" t="s">
        <v>46</v>
      </c>
      <c r="F1015" s="311" t="s">
        <v>21</v>
      </c>
      <c r="G1015" s="311" t="s">
        <v>59</v>
      </c>
      <c r="H1015" s="298" t="s">
        <v>1218</v>
      </c>
      <c r="I1015" s="298" t="s">
        <v>1150</v>
      </c>
      <c r="J1015" s="298" t="s">
        <v>1150</v>
      </c>
      <c r="K1015" s="339">
        <v>20000</v>
      </c>
      <c r="L1015" s="339">
        <v>0</v>
      </c>
      <c r="M1015" s="339">
        <v>0</v>
      </c>
      <c r="N1015" s="339">
        <v>0</v>
      </c>
      <c r="O1015" s="339">
        <v>20000</v>
      </c>
      <c r="P1015" s="339">
        <v>20000</v>
      </c>
      <c r="Q1015" s="339">
        <v>0</v>
      </c>
      <c r="R1015" s="339">
        <v>20000</v>
      </c>
      <c r="S1015" s="339">
        <v>0</v>
      </c>
      <c r="T1015" s="359">
        <f t="shared" si="35"/>
        <v>1</v>
      </c>
      <c r="U1015" s="298" t="s">
        <v>1219</v>
      </c>
      <c r="V1015" s="298" t="s">
        <v>1156</v>
      </c>
      <c r="W1015" s="298" t="s">
        <v>320</v>
      </c>
      <c r="X1015" s="311" t="s">
        <v>1220</v>
      </c>
      <c r="Y1015" s="311">
        <v>20000</v>
      </c>
      <c r="Z1015" s="311">
        <v>20000</v>
      </c>
      <c r="AA1015" s="311" t="s">
        <v>1221</v>
      </c>
      <c r="AB1015" s="339">
        <f t="shared" si="34"/>
        <v>1</v>
      </c>
      <c r="AC1015" s="311" t="s">
        <v>51</v>
      </c>
      <c r="AD1015" s="312">
        <v>20000</v>
      </c>
      <c r="AE1015" s="312">
        <v>20000</v>
      </c>
      <c r="AF1015" s="312">
        <v>0</v>
      </c>
      <c r="AG1015" s="312">
        <v>100</v>
      </c>
      <c r="AH1015" s="312">
        <v>1.5186748984414637E-2</v>
      </c>
      <c r="AI1015" s="312">
        <v>20000</v>
      </c>
      <c r="AJ1015" s="312">
        <v>0</v>
      </c>
      <c r="AK1015" s="312">
        <v>0</v>
      </c>
      <c r="AL1015" s="312">
        <v>0</v>
      </c>
      <c r="AM1015" s="312">
        <v>20000</v>
      </c>
      <c r="AN1015" s="312">
        <v>20000</v>
      </c>
      <c r="AO1015" s="312">
        <v>20000</v>
      </c>
      <c r="AP1015" s="312">
        <v>0</v>
      </c>
      <c r="AQ1015" s="312">
        <v>0</v>
      </c>
      <c r="AR1015" s="312">
        <v>100</v>
      </c>
      <c r="AS1015" s="312">
        <v>1.7748592938141919E-2</v>
      </c>
      <c r="AT1015" s="297">
        <v>0</v>
      </c>
      <c r="AU1015" s="297">
        <v>-2.5618439537272823E-3</v>
      </c>
    </row>
    <row r="1016" spans="1:47" ht="22.5" customHeight="1">
      <c r="A1016" s="356">
        <v>232050201007</v>
      </c>
      <c r="B1016" s="311" t="s">
        <v>67</v>
      </c>
      <c r="C1016" s="311" t="s">
        <v>4</v>
      </c>
      <c r="D1016" s="311" t="s">
        <v>7</v>
      </c>
      <c r="E1016" s="311" t="s">
        <v>46</v>
      </c>
      <c r="F1016" s="311" t="s">
        <v>21</v>
      </c>
      <c r="G1016" s="311" t="s">
        <v>170</v>
      </c>
      <c r="H1016" s="298" t="s">
        <v>1222</v>
      </c>
      <c r="I1016" s="298" t="s">
        <v>1150</v>
      </c>
      <c r="J1016" s="298" t="s">
        <v>1150</v>
      </c>
      <c r="K1016" s="339">
        <v>115000</v>
      </c>
      <c r="L1016" s="339">
        <v>0</v>
      </c>
      <c r="M1016" s="339">
        <v>0</v>
      </c>
      <c r="N1016" s="339">
        <v>0</v>
      </c>
      <c r="O1016" s="339">
        <v>115000</v>
      </c>
      <c r="P1016" s="339">
        <v>115000</v>
      </c>
      <c r="Q1016" s="339">
        <v>0</v>
      </c>
      <c r="R1016" s="339">
        <v>222517</v>
      </c>
      <c r="S1016" s="339">
        <v>-107517</v>
      </c>
      <c r="T1016" s="359">
        <f t="shared" si="35"/>
        <v>1</v>
      </c>
      <c r="U1016" s="298" t="s">
        <v>1223</v>
      </c>
      <c r="V1016" s="298" t="s">
        <v>1156</v>
      </c>
      <c r="W1016" s="298" t="s">
        <v>1224</v>
      </c>
      <c r="X1016" s="311"/>
      <c r="Y1016" s="311"/>
      <c r="Z1016" s="311"/>
      <c r="AA1016" s="311"/>
      <c r="AB1016" s="339" t="e">
        <f t="shared" si="34"/>
        <v>#DIV/0!</v>
      </c>
      <c r="AC1016" s="311" t="s">
        <v>51</v>
      </c>
      <c r="AD1016" s="312">
        <v>115000</v>
      </c>
      <c r="AE1016" s="312">
        <v>115000</v>
      </c>
      <c r="AF1016" s="312">
        <v>0</v>
      </c>
      <c r="AG1016" s="312">
        <v>100</v>
      </c>
      <c r="AH1016" s="312">
        <v>8.7323806660384168E-2</v>
      </c>
      <c r="AI1016" s="312">
        <v>250000</v>
      </c>
      <c r="AJ1016" s="312">
        <v>0</v>
      </c>
      <c r="AK1016" s="312">
        <v>0</v>
      </c>
      <c r="AL1016" s="312">
        <v>0</v>
      </c>
      <c r="AM1016" s="312">
        <v>250000</v>
      </c>
      <c r="AN1016" s="312">
        <v>222517</v>
      </c>
      <c r="AO1016" s="312">
        <v>222517</v>
      </c>
      <c r="AP1016" s="312">
        <v>0</v>
      </c>
      <c r="AQ1016" s="312">
        <v>27483</v>
      </c>
      <c r="AR1016" s="312">
        <v>89.006799999999998</v>
      </c>
      <c r="AS1016" s="312">
        <v>0.19746818274082628</v>
      </c>
      <c r="AT1016" s="297">
        <v>-48.318555436213863</v>
      </c>
      <c r="AU1016" s="297">
        <v>-0.11014437608044211</v>
      </c>
    </row>
    <row r="1017" spans="1:47" ht="22.5" customHeight="1">
      <c r="A1017" s="356">
        <v>232050201008</v>
      </c>
      <c r="B1017" s="313" t="s">
        <v>67</v>
      </c>
      <c r="C1017" s="313" t="s">
        <v>4</v>
      </c>
      <c r="D1017" s="313" t="s">
        <v>7</v>
      </c>
      <c r="E1017" s="313" t="s">
        <v>5</v>
      </c>
      <c r="F1017" s="313" t="s">
        <v>5</v>
      </c>
      <c r="G1017" s="313" t="s">
        <v>5</v>
      </c>
      <c r="H1017" s="314" t="s">
        <v>1225</v>
      </c>
      <c r="I1017" s="314" t="s">
        <v>1150</v>
      </c>
      <c r="J1017" s="314" t="s">
        <v>1150</v>
      </c>
      <c r="K1017" s="348">
        <v>1123000</v>
      </c>
      <c r="L1017" s="348">
        <v>59000</v>
      </c>
      <c r="M1017" s="348">
        <v>0</v>
      </c>
      <c r="N1017" s="348">
        <v>0</v>
      </c>
      <c r="O1017" s="348">
        <v>1182000</v>
      </c>
      <c r="P1017" s="348">
        <v>1180594</v>
      </c>
      <c r="Q1017" s="348">
        <v>1406</v>
      </c>
      <c r="R1017" s="348">
        <v>534102</v>
      </c>
      <c r="S1017" s="348">
        <v>646492</v>
      </c>
      <c r="T1017" s="358">
        <f t="shared" si="35"/>
        <v>0.99881049069373939</v>
      </c>
      <c r="U1017" s="298" t="s">
        <v>1226</v>
      </c>
      <c r="V1017" s="303"/>
      <c r="W1017" s="303"/>
      <c r="X1017" s="336"/>
      <c r="Y1017" s="336"/>
      <c r="Z1017" s="336"/>
      <c r="AA1017" s="336"/>
      <c r="AB1017" s="365" t="e">
        <f t="shared" si="34"/>
        <v>#DIV/0!</v>
      </c>
      <c r="AC1017" s="313" t="s">
        <v>112</v>
      </c>
      <c r="AD1017" s="315">
        <v>1180594</v>
      </c>
      <c r="AE1017" s="315">
        <v>1180594</v>
      </c>
      <c r="AF1017" s="315">
        <v>0</v>
      </c>
      <c r="AG1017" s="315">
        <v>99.881049069373944</v>
      </c>
      <c r="AH1017" s="315">
        <v>0.89646923652530064</v>
      </c>
      <c r="AI1017" s="315">
        <v>3122000</v>
      </c>
      <c r="AJ1017" s="315">
        <v>-2587000</v>
      </c>
      <c r="AK1017" s="315">
        <v>0</v>
      </c>
      <c r="AL1017" s="315">
        <v>0</v>
      </c>
      <c r="AM1017" s="315">
        <v>535000</v>
      </c>
      <c r="AN1017" s="315">
        <v>534102</v>
      </c>
      <c r="AO1017" s="315">
        <v>534102</v>
      </c>
      <c r="AP1017" s="315">
        <v>0</v>
      </c>
      <c r="AQ1017" s="315">
        <v>898</v>
      </c>
      <c r="AR1017" s="315">
        <v>99.832149532710275</v>
      </c>
      <c r="AS1017" s="315">
        <v>0.4739779492723738</v>
      </c>
      <c r="AT1017" s="297">
        <v>121.0427970687247</v>
      </c>
      <c r="AU1017" s="297">
        <v>0.42249128725292684</v>
      </c>
    </row>
    <row r="1018" spans="1:47" ht="22.5" customHeight="1">
      <c r="A1018" s="356">
        <v>232050201010</v>
      </c>
      <c r="B1018" s="311" t="s">
        <v>67</v>
      </c>
      <c r="C1018" s="311" t="s">
        <v>4</v>
      </c>
      <c r="D1018" s="311" t="s">
        <v>7</v>
      </c>
      <c r="E1018" s="311" t="s">
        <v>108</v>
      </c>
      <c r="F1018" s="311" t="s">
        <v>28</v>
      </c>
      <c r="G1018" s="311" t="s">
        <v>30</v>
      </c>
      <c r="H1018" s="298" t="s">
        <v>1227</v>
      </c>
      <c r="I1018" s="298" t="s">
        <v>1150</v>
      </c>
      <c r="J1018" s="298" t="s">
        <v>1150</v>
      </c>
      <c r="K1018" s="339">
        <v>1050000</v>
      </c>
      <c r="L1018" s="339">
        <v>59000</v>
      </c>
      <c r="M1018" s="339">
        <v>0</v>
      </c>
      <c r="N1018" s="339">
        <v>0</v>
      </c>
      <c r="O1018" s="339">
        <v>1109000</v>
      </c>
      <c r="P1018" s="339">
        <v>1108594</v>
      </c>
      <c r="Q1018" s="339">
        <v>406</v>
      </c>
      <c r="R1018" s="339">
        <v>462102</v>
      </c>
      <c r="S1018" s="339">
        <v>646492</v>
      </c>
      <c r="T1018" s="359">
        <f t="shared" si="35"/>
        <v>0.99963390441839495</v>
      </c>
      <c r="U1018" s="298" t="s">
        <v>1228</v>
      </c>
      <c r="V1018" s="298" t="s">
        <v>665</v>
      </c>
      <c r="W1018" s="298" t="s">
        <v>1229</v>
      </c>
      <c r="X1018" s="311" t="s">
        <v>1230</v>
      </c>
      <c r="Y1018" s="338">
        <v>50000</v>
      </c>
      <c r="Z1018" s="338">
        <v>108594</v>
      </c>
      <c r="AA1018" s="311" t="s">
        <v>1221</v>
      </c>
      <c r="AB1018" s="339">
        <f t="shared" si="34"/>
        <v>10.208611893843122</v>
      </c>
      <c r="AC1018" s="311" t="s">
        <v>112</v>
      </c>
      <c r="AD1018" s="312">
        <v>1108594</v>
      </c>
      <c r="AE1018" s="312">
        <v>1108594</v>
      </c>
      <c r="AF1018" s="312">
        <v>0</v>
      </c>
      <c r="AG1018" s="312">
        <v>99.963390441839493</v>
      </c>
      <c r="AH1018" s="312">
        <v>0.84179694018140794</v>
      </c>
      <c r="AI1018" s="312">
        <v>3050000</v>
      </c>
      <c r="AJ1018" s="312">
        <v>-2587000</v>
      </c>
      <c r="AK1018" s="312">
        <v>0</v>
      </c>
      <c r="AL1018" s="312">
        <v>0</v>
      </c>
      <c r="AM1018" s="312">
        <v>463000</v>
      </c>
      <c r="AN1018" s="312">
        <v>462102</v>
      </c>
      <c r="AO1018" s="312">
        <v>462102</v>
      </c>
      <c r="AP1018" s="312">
        <v>0</v>
      </c>
      <c r="AQ1018" s="312">
        <v>898</v>
      </c>
      <c r="AR1018" s="312">
        <v>99.806047516198703</v>
      </c>
      <c r="AS1018" s="312">
        <v>0.41008301469506286</v>
      </c>
      <c r="AT1018" s="297">
        <v>139.90244578036882</v>
      </c>
      <c r="AU1018" s="297">
        <v>0.43171392548634507</v>
      </c>
    </row>
    <row r="1019" spans="1:47" ht="22.5" customHeight="1">
      <c r="A1019" s="356">
        <v>232050201011</v>
      </c>
      <c r="B1019" s="311" t="s">
        <v>67</v>
      </c>
      <c r="C1019" s="311" t="s">
        <v>4</v>
      </c>
      <c r="D1019" s="311" t="s">
        <v>7</v>
      </c>
      <c r="E1019" s="311" t="s">
        <v>108</v>
      </c>
      <c r="F1019" s="311" t="s">
        <v>28</v>
      </c>
      <c r="G1019" s="311" t="s">
        <v>78</v>
      </c>
      <c r="H1019" s="298" t="s">
        <v>1231</v>
      </c>
      <c r="I1019" s="298" t="s">
        <v>1150</v>
      </c>
      <c r="J1019" s="298" t="s">
        <v>1150</v>
      </c>
      <c r="K1019" s="339">
        <v>72000</v>
      </c>
      <c r="L1019" s="339">
        <v>0</v>
      </c>
      <c r="M1019" s="339">
        <v>0</v>
      </c>
      <c r="N1019" s="339">
        <v>0</v>
      </c>
      <c r="O1019" s="339">
        <v>72000</v>
      </c>
      <c r="P1019" s="339">
        <v>72000</v>
      </c>
      <c r="Q1019" s="339">
        <v>0</v>
      </c>
      <c r="R1019" s="339">
        <v>72000</v>
      </c>
      <c r="S1019" s="339">
        <v>0</v>
      </c>
      <c r="T1019" s="359">
        <f t="shared" si="35"/>
        <v>1</v>
      </c>
      <c r="U1019" s="298" t="s">
        <v>1232</v>
      </c>
      <c r="V1019" s="298" t="s">
        <v>1156</v>
      </c>
      <c r="W1019" s="298" t="s">
        <v>320</v>
      </c>
      <c r="X1019" s="311"/>
      <c r="Y1019" s="311"/>
      <c r="Z1019" s="311"/>
      <c r="AA1019" s="311"/>
      <c r="AB1019" s="339" t="e">
        <f t="shared" si="34"/>
        <v>#DIV/0!</v>
      </c>
      <c r="AC1019" s="311" t="s">
        <v>112</v>
      </c>
      <c r="AD1019" s="312">
        <v>72000</v>
      </c>
      <c r="AE1019" s="312">
        <v>72000</v>
      </c>
      <c r="AF1019" s="312">
        <v>0</v>
      </c>
      <c r="AG1019" s="312">
        <v>100</v>
      </c>
      <c r="AH1019" s="312">
        <v>5.4672296343892694E-2</v>
      </c>
      <c r="AI1019" s="312">
        <v>72000</v>
      </c>
      <c r="AJ1019" s="312">
        <v>0</v>
      </c>
      <c r="AK1019" s="312">
        <v>0</v>
      </c>
      <c r="AL1019" s="312">
        <v>0</v>
      </c>
      <c r="AM1019" s="312">
        <v>72000</v>
      </c>
      <c r="AN1019" s="312">
        <v>72000</v>
      </c>
      <c r="AO1019" s="312">
        <v>72000</v>
      </c>
      <c r="AP1019" s="312">
        <v>0</v>
      </c>
      <c r="AQ1019" s="312">
        <v>0</v>
      </c>
      <c r="AR1019" s="312">
        <v>100</v>
      </c>
      <c r="AS1019" s="312">
        <v>6.3894934577310908E-2</v>
      </c>
      <c r="AT1019" s="297">
        <v>0</v>
      </c>
      <c r="AU1019" s="297">
        <v>-9.2226382334182136E-3</v>
      </c>
    </row>
    <row r="1020" spans="1:47" ht="22.5" customHeight="1">
      <c r="A1020" s="356">
        <v>232050201012</v>
      </c>
      <c r="B1020" s="313" t="s">
        <v>67</v>
      </c>
      <c r="C1020" s="313" t="s">
        <v>4</v>
      </c>
      <c r="D1020" s="313" t="s">
        <v>7</v>
      </c>
      <c r="E1020" s="313" t="s">
        <v>5</v>
      </c>
      <c r="F1020" s="313" t="s">
        <v>5</v>
      </c>
      <c r="G1020" s="313" t="s">
        <v>5</v>
      </c>
      <c r="H1020" s="314" t="s">
        <v>1233</v>
      </c>
      <c r="I1020" s="314" t="s">
        <v>1150</v>
      </c>
      <c r="J1020" s="314" t="s">
        <v>1150</v>
      </c>
      <c r="K1020" s="348">
        <v>858000</v>
      </c>
      <c r="L1020" s="348">
        <v>0</v>
      </c>
      <c r="M1020" s="348">
        <v>0</v>
      </c>
      <c r="N1020" s="348">
        <v>0</v>
      </c>
      <c r="O1020" s="348">
        <v>858000</v>
      </c>
      <c r="P1020" s="348">
        <v>858000</v>
      </c>
      <c r="Q1020" s="348">
        <v>0</v>
      </c>
      <c r="R1020" s="348">
        <v>858000</v>
      </c>
      <c r="S1020" s="348">
        <v>0</v>
      </c>
      <c r="T1020" s="358">
        <f t="shared" si="35"/>
        <v>1</v>
      </c>
      <c r="U1020" s="298" t="s">
        <v>3788</v>
      </c>
      <c r="V1020" s="303"/>
      <c r="W1020" s="303"/>
      <c r="X1020" s="336"/>
      <c r="Y1020" s="336"/>
      <c r="Z1020" s="336"/>
      <c r="AA1020" s="336"/>
      <c r="AB1020" s="365" t="e">
        <f t="shared" si="34"/>
        <v>#DIV/0!</v>
      </c>
      <c r="AC1020" s="313" t="s">
        <v>1138</v>
      </c>
      <c r="AD1020" s="315">
        <v>858000</v>
      </c>
      <c r="AE1020" s="315">
        <v>858000</v>
      </c>
      <c r="AF1020" s="315">
        <v>0</v>
      </c>
      <c r="AG1020" s="315">
        <v>100</v>
      </c>
      <c r="AH1020" s="315">
        <v>0.65151153143138785</v>
      </c>
      <c r="AI1020" s="315">
        <v>1056000</v>
      </c>
      <c r="AJ1020" s="315">
        <v>0</v>
      </c>
      <c r="AK1020" s="315">
        <v>0</v>
      </c>
      <c r="AL1020" s="315">
        <v>0</v>
      </c>
      <c r="AM1020" s="315">
        <v>1056000</v>
      </c>
      <c r="AN1020" s="315">
        <v>858000</v>
      </c>
      <c r="AO1020" s="315">
        <v>858000</v>
      </c>
      <c r="AP1020" s="315">
        <v>0</v>
      </c>
      <c r="AQ1020" s="315">
        <v>198000</v>
      </c>
      <c r="AR1020" s="315">
        <v>81.25</v>
      </c>
      <c r="AS1020" s="315">
        <v>0.76141463704628842</v>
      </c>
      <c r="AT1020" s="297">
        <v>0</v>
      </c>
      <c r="AU1020" s="297">
        <v>-0.10990310561490058</v>
      </c>
    </row>
    <row r="1021" spans="1:47" ht="22.5" customHeight="1">
      <c r="A1021" s="356">
        <v>232050201013</v>
      </c>
      <c r="B1021" s="311" t="s">
        <v>67</v>
      </c>
      <c r="C1021" s="311" t="s">
        <v>4</v>
      </c>
      <c r="D1021" s="311" t="s">
        <v>7</v>
      </c>
      <c r="E1021" s="311" t="s">
        <v>108</v>
      </c>
      <c r="F1021" s="311" t="s">
        <v>28</v>
      </c>
      <c r="G1021" s="311" t="s">
        <v>30</v>
      </c>
      <c r="H1021" s="298" t="s">
        <v>1234</v>
      </c>
      <c r="I1021" s="298" t="s">
        <v>1150</v>
      </c>
      <c r="J1021" s="298" t="s">
        <v>1150</v>
      </c>
      <c r="K1021" s="339">
        <v>858000</v>
      </c>
      <c r="L1021" s="339">
        <v>0</v>
      </c>
      <c r="M1021" s="339">
        <v>0</v>
      </c>
      <c r="N1021" s="339">
        <v>0</v>
      </c>
      <c r="O1021" s="339">
        <v>858000</v>
      </c>
      <c r="P1021" s="339">
        <v>858000</v>
      </c>
      <c r="Q1021" s="339">
        <v>0</v>
      </c>
      <c r="R1021" s="339">
        <v>858000</v>
      </c>
      <c r="S1021" s="339">
        <v>0</v>
      </c>
      <c r="T1021" s="359">
        <f t="shared" si="35"/>
        <v>1</v>
      </c>
      <c r="U1021" s="298" t="s">
        <v>1235</v>
      </c>
      <c r="V1021" s="298" t="s">
        <v>1156</v>
      </c>
      <c r="W1021" s="298" t="s">
        <v>320</v>
      </c>
      <c r="X1021" s="311"/>
      <c r="Y1021" s="311"/>
      <c r="Z1021" s="311"/>
      <c r="AA1021" s="311"/>
      <c r="AB1021" s="339" t="e">
        <f t="shared" si="34"/>
        <v>#DIV/0!</v>
      </c>
      <c r="AC1021" s="311" t="s">
        <v>1138</v>
      </c>
      <c r="AD1021" s="312">
        <v>858000</v>
      </c>
      <c r="AE1021" s="312">
        <v>858000</v>
      </c>
      <c r="AF1021" s="312">
        <v>0</v>
      </c>
      <c r="AG1021" s="312">
        <v>100</v>
      </c>
      <c r="AH1021" s="312">
        <v>0.65151153143138785</v>
      </c>
      <c r="AI1021" s="312">
        <v>1056000</v>
      </c>
      <c r="AJ1021" s="312">
        <v>0</v>
      </c>
      <c r="AK1021" s="312">
        <v>0</v>
      </c>
      <c r="AL1021" s="312">
        <v>0</v>
      </c>
      <c r="AM1021" s="312">
        <v>1056000</v>
      </c>
      <c r="AN1021" s="312">
        <v>858000</v>
      </c>
      <c r="AO1021" s="312">
        <v>858000</v>
      </c>
      <c r="AP1021" s="312">
        <v>0</v>
      </c>
      <c r="AQ1021" s="312">
        <v>198000</v>
      </c>
      <c r="AR1021" s="312">
        <v>81.25</v>
      </c>
      <c r="AS1021" s="312">
        <v>0.76141463704628842</v>
      </c>
      <c r="AT1021" s="297">
        <v>0</v>
      </c>
      <c r="AU1021" s="297">
        <v>-0.10990310561490058</v>
      </c>
    </row>
    <row r="1022" spans="1:47" ht="22.5" customHeight="1">
      <c r="A1022" s="356">
        <v>232050202000</v>
      </c>
      <c r="B1022" s="313" t="s">
        <v>67</v>
      </c>
      <c r="C1022" s="313" t="s">
        <v>4</v>
      </c>
      <c r="D1022" s="313" t="s">
        <v>4</v>
      </c>
      <c r="E1022" s="313" t="s">
        <v>5</v>
      </c>
      <c r="F1022" s="313" t="s">
        <v>5</v>
      </c>
      <c r="G1022" s="313" t="s">
        <v>5</v>
      </c>
      <c r="H1022" s="314" t="s">
        <v>1236</v>
      </c>
      <c r="I1022" s="314" t="s">
        <v>1150</v>
      </c>
      <c r="J1022" s="314" t="s">
        <v>1150</v>
      </c>
      <c r="K1022" s="348">
        <v>14591000</v>
      </c>
      <c r="L1022" s="348">
        <v>0</v>
      </c>
      <c r="M1022" s="348">
        <v>0</v>
      </c>
      <c r="N1022" s="348">
        <v>0</v>
      </c>
      <c r="O1022" s="348">
        <v>14591000</v>
      </c>
      <c r="P1022" s="348">
        <v>10166295</v>
      </c>
      <c r="Q1022" s="348">
        <v>4424705</v>
      </c>
      <c r="R1022" s="348">
        <v>12291313</v>
      </c>
      <c r="S1022" s="348">
        <v>-2125018</v>
      </c>
      <c r="T1022" s="358">
        <f t="shared" si="35"/>
        <v>0.6967510794325269</v>
      </c>
      <c r="U1022" s="298" t="s">
        <v>1237</v>
      </c>
      <c r="V1022" s="303"/>
      <c r="W1022" s="303"/>
      <c r="X1022" s="336"/>
      <c r="Y1022" s="336"/>
      <c r="Z1022" s="336"/>
      <c r="AA1022" s="336"/>
      <c r="AB1022" s="365" t="e">
        <f t="shared" si="34"/>
        <v>#DIV/0!</v>
      </c>
      <c r="AC1022" s="313" t="s">
        <v>51</v>
      </c>
      <c r="AD1022" s="315">
        <v>10166295</v>
      </c>
      <c r="AE1022" s="315">
        <v>10166295</v>
      </c>
      <c r="AF1022" s="315">
        <v>0</v>
      </c>
      <c r="AG1022" s="315">
        <v>69.675107943252684</v>
      </c>
      <c r="AH1022" s="315">
        <v>7.7196485133254802</v>
      </c>
      <c r="AI1022" s="315">
        <v>16526000</v>
      </c>
      <c r="AJ1022" s="315">
        <v>-4234000</v>
      </c>
      <c r="AK1022" s="315">
        <v>0</v>
      </c>
      <c r="AL1022" s="315">
        <v>0</v>
      </c>
      <c r="AM1022" s="315">
        <v>12292000</v>
      </c>
      <c r="AN1022" s="315">
        <v>12291313</v>
      </c>
      <c r="AO1022" s="315">
        <v>12291313</v>
      </c>
      <c r="AP1022" s="315">
        <v>0</v>
      </c>
      <c r="AQ1022" s="315">
        <v>687</v>
      </c>
      <c r="AR1022" s="315">
        <v>99.994410999023756</v>
      </c>
      <c r="AS1022" s="315">
        <v>10.907675555614599</v>
      </c>
      <c r="AT1022" s="297">
        <v>-17.288779481899127</v>
      </c>
      <c r="AU1022" s="297">
        <v>-3.1880270422891188</v>
      </c>
    </row>
    <row r="1023" spans="1:47" ht="22.5" customHeight="1">
      <c r="A1023" s="356">
        <v>232050202001</v>
      </c>
      <c r="B1023" s="311" t="s">
        <v>67</v>
      </c>
      <c r="C1023" s="311" t="s">
        <v>4</v>
      </c>
      <c r="D1023" s="311" t="s">
        <v>4</v>
      </c>
      <c r="E1023" s="311" t="s">
        <v>56</v>
      </c>
      <c r="F1023" s="311" t="s">
        <v>28</v>
      </c>
      <c r="G1023" s="311" t="s">
        <v>23</v>
      </c>
      <c r="H1023" s="298" t="s">
        <v>1238</v>
      </c>
      <c r="I1023" s="298" t="s">
        <v>1150</v>
      </c>
      <c r="J1023" s="298" t="s">
        <v>1150</v>
      </c>
      <c r="K1023" s="339">
        <v>6801000</v>
      </c>
      <c r="L1023" s="339">
        <v>0</v>
      </c>
      <c r="M1023" s="339">
        <v>0</v>
      </c>
      <c r="N1023" s="339">
        <v>0</v>
      </c>
      <c r="O1023" s="339">
        <v>6801000</v>
      </c>
      <c r="P1023" s="339">
        <v>5027268</v>
      </c>
      <c r="Q1023" s="339">
        <v>1773732</v>
      </c>
      <c r="R1023" s="339">
        <v>8351326</v>
      </c>
      <c r="S1023" s="339">
        <v>-3324058</v>
      </c>
      <c r="T1023" s="359">
        <f t="shared" si="35"/>
        <v>0.73919541243934717</v>
      </c>
      <c r="U1023" s="298" t="s">
        <v>1239</v>
      </c>
      <c r="V1023" s="298" t="s">
        <v>1240</v>
      </c>
      <c r="W1023" s="298" t="s">
        <v>1241</v>
      </c>
      <c r="X1023" s="311" t="s">
        <v>1242</v>
      </c>
      <c r="Y1023" s="338">
        <v>2541</v>
      </c>
      <c r="Z1023" s="338">
        <v>2082</v>
      </c>
      <c r="AA1023" s="311" t="s">
        <v>1009</v>
      </c>
      <c r="AB1023" s="339">
        <f t="shared" si="34"/>
        <v>2414.6340057636889</v>
      </c>
      <c r="AC1023" s="311" t="s">
        <v>51</v>
      </c>
      <c r="AD1023" s="312">
        <v>5027268</v>
      </c>
      <c r="AE1023" s="312">
        <v>5027268</v>
      </c>
      <c r="AF1023" s="312">
        <v>0</v>
      </c>
      <c r="AG1023" s="312">
        <v>73.919541243934717</v>
      </c>
      <c r="AH1023" s="312">
        <v>3.8173928596690101</v>
      </c>
      <c r="AI1023" s="312">
        <v>8939000</v>
      </c>
      <c r="AJ1023" s="312">
        <v>-587000</v>
      </c>
      <c r="AK1023" s="312">
        <v>0</v>
      </c>
      <c r="AL1023" s="312">
        <v>0</v>
      </c>
      <c r="AM1023" s="312">
        <v>8352000</v>
      </c>
      <c r="AN1023" s="312">
        <v>8351326</v>
      </c>
      <c r="AO1023" s="312">
        <v>8351326</v>
      </c>
      <c r="AP1023" s="312">
        <v>0</v>
      </c>
      <c r="AQ1023" s="312">
        <v>674</v>
      </c>
      <c r="AR1023" s="312">
        <v>99.99193007662835</v>
      </c>
      <c r="AS1023" s="312">
        <v>7.4112142833860499</v>
      </c>
      <c r="AT1023" s="297">
        <v>-39.802757071152534</v>
      </c>
      <c r="AU1023" s="297">
        <v>-3.5938214237170398</v>
      </c>
    </row>
    <row r="1024" spans="1:47" ht="22.5" customHeight="1">
      <c r="A1024" s="356">
        <v>232050202002</v>
      </c>
      <c r="B1024" s="311" t="s">
        <v>67</v>
      </c>
      <c r="C1024" s="311" t="s">
        <v>4</v>
      </c>
      <c r="D1024" s="311" t="s">
        <v>4</v>
      </c>
      <c r="E1024" s="311" t="s">
        <v>56</v>
      </c>
      <c r="F1024" s="311" t="s">
        <v>28</v>
      </c>
      <c r="G1024" s="311" t="s">
        <v>59</v>
      </c>
      <c r="H1024" s="298" t="s">
        <v>1243</v>
      </c>
      <c r="I1024" s="298" t="s">
        <v>1150</v>
      </c>
      <c r="J1024" s="298" t="s">
        <v>1150</v>
      </c>
      <c r="K1024" s="339">
        <v>7790000</v>
      </c>
      <c r="L1024" s="339">
        <v>0</v>
      </c>
      <c r="M1024" s="339">
        <v>0</v>
      </c>
      <c r="N1024" s="339">
        <v>0</v>
      </c>
      <c r="O1024" s="339">
        <v>7790000</v>
      </c>
      <c r="P1024" s="339">
        <v>5139027</v>
      </c>
      <c r="Q1024" s="339">
        <v>2650973</v>
      </c>
      <c r="R1024" s="339">
        <v>3939987</v>
      </c>
      <c r="S1024" s="339">
        <v>1199040</v>
      </c>
      <c r="T1024" s="359">
        <f t="shared" si="35"/>
        <v>0.659695378690629</v>
      </c>
      <c r="U1024" s="298" t="s">
        <v>1244</v>
      </c>
      <c r="V1024" s="298" t="s">
        <v>1245</v>
      </c>
      <c r="W1024" s="298" t="s">
        <v>1246</v>
      </c>
      <c r="X1024" s="311" t="s">
        <v>1247</v>
      </c>
      <c r="Y1024" s="311">
        <v>150</v>
      </c>
      <c r="Z1024" s="311">
        <v>166.55500000000001</v>
      </c>
      <c r="AA1024" s="311" t="s">
        <v>1248</v>
      </c>
      <c r="AB1024" s="339">
        <f t="shared" si="34"/>
        <v>30854.834739275313</v>
      </c>
      <c r="AC1024" s="311" t="s">
        <v>51</v>
      </c>
      <c r="AD1024" s="312">
        <v>5139027</v>
      </c>
      <c r="AE1024" s="312">
        <v>5139027</v>
      </c>
      <c r="AF1024" s="312">
        <v>0</v>
      </c>
      <c r="AG1024" s="312">
        <v>65.969537869062904</v>
      </c>
      <c r="AH1024" s="312">
        <v>3.9022556536564701</v>
      </c>
      <c r="AI1024" s="312">
        <v>7587000</v>
      </c>
      <c r="AJ1024" s="312">
        <v>-3647000</v>
      </c>
      <c r="AK1024" s="312">
        <v>0</v>
      </c>
      <c r="AL1024" s="312">
        <v>0</v>
      </c>
      <c r="AM1024" s="312">
        <v>3940000</v>
      </c>
      <c r="AN1024" s="312">
        <v>3939987</v>
      </c>
      <c r="AO1024" s="312">
        <v>3939987</v>
      </c>
      <c r="AP1024" s="312">
        <v>0</v>
      </c>
      <c r="AQ1024" s="312">
        <v>13</v>
      </c>
      <c r="AR1024" s="312">
        <v>99.999670050761424</v>
      </c>
      <c r="AS1024" s="312">
        <v>3.4964612722285486</v>
      </c>
      <c r="AT1024" s="297">
        <v>30.432587721736137</v>
      </c>
      <c r="AU1024" s="297">
        <v>0.40579438142792146</v>
      </c>
    </row>
    <row r="1025" spans="1:47" ht="22.5" customHeight="1">
      <c r="A1025" s="356">
        <v>232050203000</v>
      </c>
      <c r="B1025" s="313" t="s">
        <v>67</v>
      </c>
      <c r="C1025" s="313" t="s">
        <v>4</v>
      </c>
      <c r="D1025" s="313" t="s">
        <v>251</v>
      </c>
      <c r="E1025" s="313" t="s">
        <v>5</v>
      </c>
      <c r="F1025" s="313" t="s">
        <v>5</v>
      </c>
      <c r="G1025" s="313" t="s">
        <v>5</v>
      </c>
      <c r="H1025" s="314" t="s">
        <v>1249</v>
      </c>
      <c r="I1025" s="314" t="s">
        <v>1150</v>
      </c>
      <c r="J1025" s="314" t="s">
        <v>1150</v>
      </c>
      <c r="K1025" s="348">
        <v>1549000</v>
      </c>
      <c r="L1025" s="348">
        <v>-1549000</v>
      </c>
      <c r="M1025" s="348">
        <v>0</v>
      </c>
      <c r="N1025" s="348">
        <v>0</v>
      </c>
      <c r="O1025" s="348">
        <v>0</v>
      </c>
      <c r="P1025" s="348">
        <v>0</v>
      </c>
      <c r="Q1025" s="348">
        <v>0</v>
      </c>
      <c r="R1025" s="348">
        <v>582693</v>
      </c>
      <c r="S1025" s="348">
        <v>-582693</v>
      </c>
      <c r="T1025" s="358" t="e">
        <f t="shared" si="35"/>
        <v>#DIV/0!</v>
      </c>
      <c r="U1025" s="298" t="s">
        <v>1250</v>
      </c>
      <c r="V1025" s="303"/>
      <c r="W1025" s="303"/>
      <c r="X1025" s="336"/>
      <c r="Y1025" s="336"/>
      <c r="Z1025" s="336"/>
      <c r="AA1025" s="336"/>
      <c r="AB1025" s="365" t="e">
        <f t="shared" si="34"/>
        <v>#DIV/0!</v>
      </c>
      <c r="AC1025" s="313" t="s">
        <v>51</v>
      </c>
      <c r="AD1025" s="315">
        <v>0</v>
      </c>
      <c r="AE1025" s="315">
        <v>0</v>
      </c>
      <c r="AF1025" s="315">
        <v>0</v>
      </c>
      <c r="AG1025" s="315" t="s">
        <v>5</v>
      </c>
      <c r="AH1025" s="315">
        <v>0</v>
      </c>
      <c r="AI1025" s="315">
        <v>1384000</v>
      </c>
      <c r="AJ1025" s="315">
        <v>-801000</v>
      </c>
      <c r="AK1025" s="315">
        <v>0</v>
      </c>
      <c r="AL1025" s="315">
        <v>0</v>
      </c>
      <c r="AM1025" s="315">
        <v>583000</v>
      </c>
      <c r="AN1025" s="315">
        <v>582693</v>
      </c>
      <c r="AO1025" s="315">
        <v>582693</v>
      </c>
      <c r="AP1025" s="315">
        <v>0</v>
      </c>
      <c r="AQ1025" s="315">
        <v>307</v>
      </c>
      <c r="AR1025" s="315">
        <v>99.947341337907375</v>
      </c>
      <c r="AS1025" s="315">
        <v>0.51709904324523648</v>
      </c>
      <c r="AT1025" s="297" t="s">
        <v>553</v>
      </c>
      <c r="AU1025" s="297">
        <v>-0.51709904324523648</v>
      </c>
    </row>
    <row r="1026" spans="1:47" ht="22.5" customHeight="1">
      <c r="A1026" s="356">
        <v>232050203001</v>
      </c>
      <c r="B1026" s="311" t="s">
        <v>67</v>
      </c>
      <c r="C1026" s="311" t="s">
        <v>4</v>
      </c>
      <c r="D1026" s="311" t="s">
        <v>251</v>
      </c>
      <c r="E1026" s="311" t="s">
        <v>56</v>
      </c>
      <c r="F1026" s="311" t="s">
        <v>28</v>
      </c>
      <c r="G1026" s="311" t="s">
        <v>30</v>
      </c>
      <c r="H1026" s="298" t="s">
        <v>1251</v>
      </c>
      <c r="I1026" s="298" t="s">
        <v>1150</v>
      </c>
      <c r="J1026" s="298" t="s">
        <v>1150</v>
      </c>
      <c r="K1026" s="339">
        <v>1549000</v>
      </c>
      <c r="L1026" s="339">
        <v>-1549000</v>
      </c>
      <c r="M1026" s="339">
        <v>0</v>
      </c>
      <c r="N1026" s="339">
        <v>0</v>
      </c>
      <c r="O1026" s="339">
        <v>0</v>
      </c>
      <c r="P1026" s="339">
        <v>0</v>
      </c>
      <c r="Q1026" s="339">
        <v>0</v>
      </c>
      <c r="R1026" s="339">
        <v>582693</v>
      </c>
      <c r="S1026" s="339">
        <v>-582693</v>
      </c>
      <c r="T1026" s="359" t="e">
        <f t="shared" si="35"/>
        <v>#DIV/0!</v>
      </c>
      <c r="U1026" s="298" t="s">
        <v>3789</v>
      </c>
      <c r="V1026" s="298" t="s">
        <v>1214</v>
      </c>
      <c r="W1026" s="298" t="s">
        <v>1252</v>
      </c>
      <c r="X1026" s="311" t="s">
        <v>1247</v>
      </c>
      <c r="Y1026" s="311">
        <v>23.1</v>
      </c>
      <c r="Z1026" s="311">
        <v>0</v>
      </c>
      <c r="AA1026" s="311" t="s">
        <v>1248</v>
      </c>
      <c r="AB1026" s="339" t="e">
        <f t="shared" si="34"/>
        <v>#DIV/0!</v>
      </c>
      <c r="AC1026" s="311" t="s">
        <v>51</v>
      </c>
      <c r="AD1026" s="312">
        <v>0</v>
      </c>
      <c r="AE1026" s="312">
        <v>0</v>
      </c>
      <c r="AF1026" s="312">
        <v>0</v>
      </c>
      <c r="AG1026" s="312" t="s">
        <v>5</v>
      </c>
      <c r="AH1026" s="312">
        <v>0</v>
      </c>
      <c r="AI1026" s="312">
        <v>1384000</v>
      </c>
      <c r="AJ1026" s="312">
        <v>-801000</v>
      </c>
      <c r="AK1026" s="312">
        <v>0</v>
      </c>
      <c r="AL1026" s="312">
        <v>0</v>
      </c>
      <c r="AM1026" s="312">
        <v>583000</v>
      </c>
      <c r="AN1026" s="312">
        <v>582693</v>
      </c>
      <c r="AO1026" s="312">
        <v>582693</v>
      </c>
      <c r="AP1026" s="312">
        <v>0</v>
      </c>
      <c r="AQ1026" s="312">
        <v>307</v>
      </c>
      <c r="AR1026" s="312">
        <v>99.947341337907375</v>
      </c>
      <c r="AS1026" s="312">
        <v>0.51709904324523648</v>
      </c>
      <c r="AT1026" s="297" t="s">
        <v>553</v>
      </c>
      <c r="AU1026" s="297">
        <v>-0.51709904324523648</v>
      </c>
    </row>
    <row r="1027" spans="1:47" ht="22.5" customHeight="1">
      <c r="A1027" s="356">
        <v>232050301000</v>
      </c>
      <c r="B1027" s="313" t="s">
        <v>67</v>
      </c>
      <c r="C1027" s="313" t="s">
        <v>251</v>
      </c>
      <c r="D1027" s="313" t="s">
        <v>7</v>
      </c>
      <c r="E1027" s="313" t="s">
        <v>5</v>
      </c>
      <c r="F1027" s="313" t="s">
        <v>5</v>
      </c>
      <c r="G1027" s="313" t="s">
        <v>5</v>
      </c>
      <c r="H1027" s="314" t="s">
        <v>1253</v>
      </c>
      <c r="I1027" s="314" t="s">
        <v>1150</v>
      </c>
      <c r="J1027" s="314" t="s">
        <v>1150</v>
      </c>
      <c r="K1027" s="348">
        <v>1908000</v>
      </c>
      <c r="L1027" s="348">
        <v>0</v>
      </c>
      <c r="M1027" s="348">
        <v>0</v>
      </c>
      <c r="N1027" s="348">
        <v>0</v>
      </c>
      <c r="O1027" s="348">
        <v>1908000</v>
      </c>
      <c r="P1027" s="348">
        <v>1900363</v>
      </c>
      <c r="Q1027" s="348">
        <v>7637</v>
      </c>
      <c r="R1027" s="348">
        <v>2047688</v>
      </c>
      <c r="S1027" s="348">
        <v>-147325</v>
      </c>
      <c r="T1027" s="358">
        <f t="shared" si="35"/>
        <v>0.99599737945492661</v>
      </c>
      <c r="U1027" s="298" t="s">
        <v>3790</v>
      </c>
      <c r="V1027" s="303"/>
      <c r="W1027" s="303"/>
      <c r="X1027" s="336"/>
      <c r="Y1027" s="336"/>
      <c r="Z1027" s="336"/>
      <c r="AA1027" s="336"/>
      <c r="AB1027" s="365" t="e">
        <f t="shared" si="34"/>
        <v>#DIV/0!</v>
      </c>
      <c r="AC1027" s="313" t="s">
        <v>51</v>
      </c>
      <c r="AD1027" s="315">
        <v>1900363</v>
      </c>
      <c r="AE1027" s="315">
        <v>1900363</v>
      </c>
      <c r="AF1027" s="315">
        <v>0</v>
      </c>
      <c r="AG1027" s="315">
        <v>99.599737945492663</v>
      </c>
      <c r="AH1027" s="315">
        <v>1.4430167930134576</v>
      </c>
      <c r="AI1027" s="315">
        <v>2283000</v>
      </c>
      <c r="AJ1027" s="315">
        <v>-168000</v>
      </c>
      <c r="AK1027" s="315">
        <v>0</v>
      </c>
      <c r="AL1027" s="315">
        <v>0</v>
      </c>
      <c r="AM1027" s="315">
        <v>2115000</v>
      </c>
      <c r="AN1027" s="315">
        <v>2047688</v>
      </c>
      <c r="AO1027" s="315">
        <v>2047688</v>
      </c>
      <c r="AP1027" s="315">
        <v>0</v>
      </c>
      <c r="AQ1027" s="315">
        <v>67312</v>
      </c>
      <c r="AR1027" s="315">
        <v>96.817399527186765</v>
      </c>
      <c r="AS1027" s="315">
        <v>1.8171790388158977</v>
      </c>
      <c r="AT1027" s="297">
        <v>-7.1946995831396183</v>
      </c>
      <c r="AU1027" s="297">
        <v>-0.37416224580244006</v>
      </c>
    </row>
    <row r="1028" spans="1:47" ht="22.5" customHeight="1">
      <c r="A1028" s="356">
        <v>232050301001</v>
      </c>
      <c r="B1028" s="311" t="s">
        <v>67</v>
      </c>
      <c r="C1028" s="311" t="s">
        <v>251</v>
      </c>
      <c r="D1028" s="311" t="s">
        <v>7</v>
      </c>
      <c r="E1028" s="311" t="s">
        <v>13</v>
      </c>
      <c r="F1028" s="311" t="s">
        <v>15</v>
      </c>
      <c r="G1028" s="311" t="s">
        <v>17</v>
      </c>
      <c r="H1028" s="298" t="s">
        <v>18</v>
      </c>
      <c r="I1028" s="298" t="s">
        <v>1150</v>
      </c>
      <c r="J1028" s="298" t="s">
        <v>1150</v>
      </c>
      <c r="K1028" s="339">
        <v>17000</v>
      </c>
      <c r="L1028" s="339">
        <v>0</v>
      </c>
      <c r="M1028" s="339">
        <v>0</v>
      </c>
      <c r="N1028" s="339">
        <v>0</v>
      </c>
      <c r="O1028" s="339">
        <v>17000</v>
      </c>
      <c r="P1028" s="339">
        <v>10666</v>
      </c>
      <c r="Q1028" s="339">
        <v>6334</v>
      </c>
      <c r="R1028" s="339">
        <v>4606</v>
      </c>
      <c r="S1028" s="339">
        <v>6060</v>
      </c>
      <c r="T1028" s="359">
        <f t="shared" si="35"/>
        <v>0.62741176470588234</v>
      </c>
      <c r="U1028" s="298" t="s">
        <v>3791</v>
      </c>
      <c r="V1028" s="298" t="s">
        <v>665</v>
      </c>
      <c r="W1028" s="298" t="s">
        <v>289</v>
      </c>
      <c r="X1028" s="311"/>
      <c r="Y1028" s="311"/>
      <c r="Z1028" s="311"/>
      <c r="AA1028" s="311"/>
      <c r="AB1028" s="339" t="e">
        <f t="shared" si="34"/>
        <v>#DIV/0!</v>
      </c>
      <c r="AC1028" s="311" t="s">
        <v>51</v>
      </c>
      <c r="AD1028" s="312">
        <v>10666</v>
      </c>
      <c r="AE1028" s="312">
        <v>10666</v>
      </c>
      <c r="AF1028" s="312">
        <v>0</v>
      </c>
      <c r="AG1028" s="312">
        <v>62.741176470588236</v>
      </c>
      <c r="AH1028" s="312">
        <v>8.0990932333883259E-3</v>
      </c>
      <c r="AI1028" s="312">
        <v>32000</v>
      </c>
      <c r="AJ1028" s="312">
        <v>0</v>
      </c>
      <c r="AK1028" s="312">
        <v>0</v>
      </c>
      <c r="AL1028" s="312">
        <v>0</v>
      </c>
      <c r="AM1028" s="312">
        <v>32000</v>
      </c>
      <c r="AN1028" s="312">
        <v>4606</v>
      </c>
      <c r="AO1028" s="312">
        <v>4606</v>
      </c>
      <c r="AP1028" s="312">
        <v>0</v>
      </c>
      <c r="AQ1028" s="312">
        <v>27394</v>
      </c>
      <c r="AR1028" s="312">
        <v>14.393749999999999</v>
      </c>
      <c r="AS1028" s="312">
        <v>4.0875009536540845E-3</v>
      </c>
      <c r="AT1028" s="297">
        <v>131.56752062527138</v>
      </c>
      <c r="AU1028" s="297">
        <v>4.0115922797342414E-3</v>
      </c>
    </row>
    <row r="1029" spans="1:47" ht="22.5" customHeight="1">
      <c r="A1029" s="356">
        <v>232050301003</v>
      </c>
      <c r="B1029" s="311" t="s">
        <v>67</v>
      </c>
      <c r="C1029" s="311" t="s">
        <v>251</v>
      </c>
      <c r="D1029" s="311" t="s">
        <v>7</v>
      </c>
      <c r="E1029" s="311" t="s">
        <v>21</v>
      </c>
      <c r="F1029" s="311" t="s">
        <v>15</v>
      </c>
      <c r="G1029" s="311" t="s">
        <v>17</v>
      </c>
      <c r="H1029" s="298" t="s">
        <v>134</v>
      </c>
      <c r="I1029" s="298" t="s">
        <v>1150</v>
      </c>
      <c r="J1029" s="298" t="s">
        <v>1150</v>
      </c>
      <c r="K1029" s="339">
        <v>0</v>
      </c>
      <c r="L1029" s="339">
        <v>0</v>
      </c>
      <c r="M1029" s="339">
        <v>0</v>
      </c>
      <c r="N1029" s="339">
        <v>0</v>
      </c>
      <c r="O1029" s="339">
        <v>0</v>
      </c>
      <c r="P1029" s="339">
        <v>0</v>
      </c>
      <c r="Q1029" s="339">
        <v>0</v>
      </c>
      <c r="R1029" s="339">
        <v>4790</v>
      </c>
      <c r="S1029" s="339">
        <v>-4790</v>
      </c>
      <c r="T1029" s="359" t="e">
        <f t="shared" si="35"/>
        <v>#DIV/0!</v>
      </c>
      <c r="U1029" s="298"/>
      <c r="V1029" s="298"/>
      <c r="W1029" s="298" t="s">
        <v>1254</v>
      </c>
      <c r="X1029" s="311"/>
      <c r="Y1029" s="311"/>
      <c r="Z1029" s="311"/>
      <c r="AA1029" s="311"/>
      <c r="AB1029" s="339" t="e">
        <f t="shared" si="34"/>
        <v>#DIV/0!</v>
      </c>
      <c r="AC1029" s="311" t="s">
        <v>51</v>
      </c>
      <c r="AD1029" s="312">
        <v>0</v>
      </c>
      <c r="AE1029" s="312">
        <v>0</v>
      </c>
      <c r="AF1029" s="312">
        <v>0</v>
      </c>
      <c r="AG1029" s="312" t="s">
        <v>5</v>
      </c>
      <c r="AH1029" s="312">
        <v>0</v>
      </c>
      <c r="AI1029" s="312">
        <v>43000</v>
      </c>
      <c r="AJ1029" s="312">
        <v>-38000</v>
      </c>
      <c r="AK1029" s="312">
        <v>0</v>
      </c>
      <c r="AL1029" s="312">
        <v>0</v>
      </c>
      <c r="AM1029" s="312">
        <v>5000</v>
      </c>
      <c r="AN1029" s="312">
        <v>4790</v>
      </c>
      <c r="AO1029" s="312">
        <v>4790</v>
      </c>
      <c r="AP1029" s="312">
        <v>0</v>
      </c>
      <c r="AQ1029" s="312">
        <v>210</v>
      </c>
      <c r="AR1029" s="312">
        <v>95.8</v>
      </c>
      <c r="AS1029" s="312">
        <v>4.2507880086849895E-3</v>
      </c>
      <c r="AT1029" s="297" t="s">
        <v>553</v>
      </c>
      <c r="AU1029" s="297">
        <v>-4.2507880086849895E-3</v>
      </c>
    </row>
    <row r="1030" spans="1:47" ht="22.5" customHeight="1">
      <c r="A1030" s="356">
        <v>232050301004</v>
      </c>
      <c r="B1030" s="311" t="s">
        <v>67</v>
      </c>
      <c r="C1030" s="311" t="s">
        <v>251</v>
      </c>
      <c r="D1030" s="311" t="s">
        <v>7</v>
      </c>
      <c r="E1030" s="311" t="s">
        <v>21</v>
      </c>
      <c r="F1030" s="311" t="s">
        <v>127</v>
      </c>
      <c r="G1030" s="311" t="s">
        <v>129</v>
      </c>
      <c r="H1030" s="298" t="s">
        <v>130</v>
      </c>
      <c r="I1030" s="298" t="s">
        <v>1150</v>
      </c>
      <c r="J1030" s="298" t="s">
        <v>1150</v>
      </c>
      <c r="K1030" s="339">
        <v>0</v>
      </c>
      <c r="L1030" s="339">
        <v>0</v>
      </c>
      <c r="M1030" s="339">
        <v>0</v>
      </c>
      <c r="N1030" s="339">
        <v>0</v>
      </c>
      <c r="O1030" s="339">
        <v>0</v>
      </c>
      <c r="P1030" s="339">
        <v>0</v>
      </c>
      <c r="Q1030" s="339">
        <v>0</v>
      </c>
      <c r="R1030" s="339">
        <v>101222</v>
      </c>
      <c r="S1030" s="339">
        <v>-101222</v>
      </c>
      <c r="T1030" s="359" t="e">
        <f t="shared" si="35"/>
        <v>#DIV/0!</v>
      </c>
      <c r="U1030" s="298"/>
      <c r="V1030" s="298"/>
      <c r="W1030" s="298" t="s">
        <v>1255</v>
      </c>
      <c r="X1030" s="311"/>
      <c r="Y1030" s="311"/>
      <c r="Z1030" s="311"/>
      <c r="AA1030" s="311"/>
      <c r="AB1030" s="339" t="e">
        <f t="shared" si="34"/>
        <v>#DIV/0!</v>
      </c>
      <c r="AC1030" s="311" t="s">
        <v>51</v>
      </c>
      <c r="AD1030" s="312">
        <v>0</v>
      </c>
      <c r="AE1030" s="312">
        <v>0</v>
      </c>
      <c r="AF1030" s="312">
        <v>0</v>
      </c>
      <c r="AG1030" s="312" t="s">
        <v>5</v>
      </c>
      <c r="AH1030" s="312">
        <v>0</v>
      </c>
      <c r="AI1030" s="312">
        <v>126000</v>
      </c>
      <c r="AJ1030" s="312">
        <v>0</v>
      </c>
      <c r="AK1030" s="312">
        <v>0</v>
      </c>
      <c r="AL1030" s="312">
        <v>0</v>
      </c>
      <c r="AM1030" s="312">
        <v>126000</v>
      </c>
      <c r="AN1030" s="312">
        <v>101222</v>
      </c>
      <c r="AO1030" s="312">
        <v>101222</v>
      </c>
      <c r="AP1030" s="312">
        <v>0</v>
      </c>
      <c r="AQ1030" s="312">
        <v>24778</v>
      </c>
      <c r="AR1030" s="312">
        <v>80.334920634920636</v>
      </c>
      <c r="AS1030" s="312">
        <v>8.9827403719230078E-2</v>
      </c>
      <c r="AT1030" s="297" t="s">
        <v>553</v>
      </c>
      <c r="AU1030" s="297">
        <v>-8.9827403719230078E-2</v>
      </c>
    </row>
    <row r="1031" spans="1:47" ht="22.5" customHeight="1">
      <c r="A1031" s="356">
        <v>232050301005</v>
      </c>
      <c r="B1031" s="311" t="s">
        <v>67</v>
      </c>
      <c r="C1031" s="311" t="s">
        <v>251</v>
      </c>
      <c r="D1031" s="311" t="s">
        <v>7</v>
      </c>
      <c r="E1031" s="311" t="s">
        <v>36</v>
      </c>
      <c r="F1031" s="311" t="s">
        <v>32</v>
      </c>
      <c r="G1031" s="311" t="s">
        <v>34</v>
      </c>
      <c r="H1031" s="298" t="s">
        <v>55</v>
      </c>
      <c r="I1031" s="298" t="s">
        <v>1150</v>
      </c>
      <c r="J1031" s="298" t="s">
        <v>1150</v>
      </c>
      <c r="K1031" s="339">
        <v>11000</v>
      </c>
      <c r="L1031" s="339">
        <v>0</v>
      </c>
      <c r="M1031" s="339">
        <v>0</v>
      </c>
      <c r="N1031" s="339">
        <v>0</v>
      </c>
      <c r="O1031" s="339">
        <v>11000</v>
      </c>
      <c r="P1031" s="339">
        <v>10450</v>
      </c>
      <c r="Q1031" s="339">
        <v>550</v>
      </c>
      <c r="R1031" s="339">
        <v>0</v>
      </c>
      <c r="S1031" s="339">
        <v>10450</v>
      </c>
      <c r="T1031" s="359">
        <f t="shared" si="35"/>
        <v>0.95</v>
      </c>
      <c r="U1031" s="298" t="s">
        <v>1256</v>
      </c>
      <c r="V1031" s="298" t="s">
        <v>665</v>
      </c>
      <c r="W1031" s="298" t="s">
        <v>1257</v>
      </c>
      <c r="X1031" s="311"/>
      <c r="Y1031" s="311"/>
      <c r="Z1031" s="311"/>
      <c r="AA1031" s="311"/>
      <c r="AB1031" s="339" t="e">
        <f t="shared" si="34"/>
        <v>#DIV/0!</v>
      </c>
      <c r="AC1031" s="311" t="s">
        <v>51</v>
      </c>
      <c r="AD1031" s="312">
        <v>10450</v>
      </c>
      <c r="AE1031" s="312">
        <v>10450</v>
      </c>
      <c r="AF1031" s="312">
        <v>0</v>
      </c>
      <c r="AG1031" s="312">
        <v>95</v>
      </c>
      <c r="AH1031" s="312">
        <v>7.9350763443566483E-3</v>
      </c>
      <c r="AI1031" s="312">
        <v>0</v>
      </c>
      <c r="AJ1031" s="312">
        <v>0</v>
      </c>
      <c r="AK1031" s="312">
        <v>0</v>
      </c>
      <c r="AL1031" s="312">
        <v>0</v>
      </c>
      <c r="AM1031" s="312">
        <v>0</v>
      </c>
      <c r="AN1031" s="312">
        <v>0</v>
      </c>
      <c r="AO1031" s="312">
        <v>0</v>
      </c>
      <c r="AP1031" s="312">
        <v>0</v>
      </c>
      <c r="AQ1031" s="312">
        <v>0</v>
      </c>
      <c r="AR1031" s="312" t="s">
        <v>5</v>
      </c>
      <c r="AS1031" s="312">
        <v>0</v>
      </c>
      <c r="AT1031" s="297" t="s">
        <v>631</v>
      </c>
      <c r="AU1031" s="297">
        <v>7.9350763443566483E-3</v>
      </c>
    </row>
    <row r="1032" spans="1:47" ht="22.5" customHeight="1">
      <c r="A1032" s="356">
        <v>232050301006</v>
      </c>
      <c r="B1032" s="311" t="s">
        <v>67</v>
      </c>
      <c r="C1032" s="311" t="s">
        <v>251</v>
      </c>
      <c r="D1032" s="311" t="s">
        <v>7</v>
      </c>
      <c r="E1032" s="311" t="s">
        <v>36</v>
      </c>
      <c r="F1032" s="311" t="s">
        <v>587</v>
      </c>
      <c r="G1032" s="311" t="s">
        <v>588</v>
      </c>
      <c r="H1032" s="298" t="s">
        <v>589</v>
      </c>
      <c r="I1032" s="298" t="s">
        <v>1150</v>
      </c>
      <c r="J1032" s="298" t="s">
        <v>1150</v>
      </c>
      <c r="K1032" s="339">
        <v>0</v>
      </c>
      <c r="L1032" s="339">
        <v>0</v>
      </c>
      <c r="M1032" s="339">
        <v>0</v>
      </c>
      <c r="N1032" s="339">
        <v>0</v>
      </c>
      <c r="O1032" s="339">
        <v>0</v>
      </c>
      <c r="P1032" s="339">
        <v>0</v>
      </c>
      <c r="Q1032" s="339">
        <v>0</v>
      </c>
      <c r="R1032" s="339">
        <v>76780</v>
      </c>
      <c r="S1032" s="339">
        <v>-76780</v>
      </c>
      <c r="T1032" s="359" t="e">
        <f t="shared" si="35"/>
        <v>#DIV/0!</v>
      </c>
      <c r="U1032" s="298"/>
      <c r="V1032" s="298"/>
      <c r="W1032" s="298" t="s">
        <v>1258</v>
      </c>
      <c r="X1032" s="311"/>
      <c r="Y1032" s="311"/>
      <c r="Z1032" s="311"/>
      <c r="AA1032" s="311"/>
      <c r="AB1032" s="339" t="e">
        <f t="shared" si="34"/>
        <v>#DIV/0!</v>
      </c>
      <c r="AC1032" s="311" t="s">
        <v>51</v>
      </c>
      <c r="AD1032" s="312">
        <v>0</v>
      </c>
      <c r="AE1032" s="312">
        <v>0</v>
      </c>
      <c r="AF1032" s="312">
        <v>0</v>
      </c>
      <c r="AG1032" s="312" t="s">
        <v>5</v>
      </c>
      <c r="AH1032" s="312">
        <v>0</v>
      </c>
      <c r="AI1032" s="312">
        <v>78000</v>
      </c>
      <c r="AJ1032" s="312">
        <v>0</v>
      </c>
      <c r="AK1032" s="312">
        <v>0</v>
      </c>
      <c r="AL1032" s="312">
        <v>0</v>
      </c>
      <c r="AM1032" s="312">
        <v>78000</v>
      </c>
      <c r="AN1032" s="312">
        <v>76780</v>
      </c>
      <c r="AO1032" s="312">
        <v>76780</v>
      </c>
      <c r="AP1032" s="312">
        <v>0</v>
      </c>
      <c r="AQ1032" s="312">
        <v>1220</v>
      </c>
      <c r="AR1032" s="312">
        <v>98.435897435897431</v>
      </c>
      <c r="AS1032" s="312">
        <v>6.8136848289526833E-2</v>
      </c>
      <c r="AT1032" s="297" t="s">
        <v>553</v>
      </c>
      <c r="AU1032" s="297">
        <v>-6.8136848289526833E-2</v>
      </c>
    </row>
    <row r="1033" spans="1:47" ht="22.5" customHeight="1">
      <c r="A1033" s="356">
        <v>232050301007</v>
      </c>
      <c r="B1033" s="311" t="s">
        <v>67</v>
      </c>
      <c r="C1033" s="311" t="s">
        <v>251</v>
      </c>
      <c r="D1033" s="311" t="s">
        <v>7</v>
      </c>
      <c r="E1033" s="311" t="s">
        <v>40</v>
      </c>
      <c r="F1033" s="311" t="s">
        <v>21</v>
      </c>
      <c r="G1033" s="311" t="s">
        <v>517</v>
      </c>
      <c r="H1033" s="298" t="s">
        <v>43</v>
      </c>
      <c r="I1033" s="298" t="s">
        <v>1150</v>
      </c>
      <c r="J1033" s="298" t="s">
        <v>1150</v>
      </c>
      <c r="K1033" s="339">
        <v>0</v>
      </c>
      <c r="L1033" s="339">
        <v>0</v>
      </c>
      <c r="M1033" s="339">
        <v>0</v>
      </c>
      <c r="N1033" s="339">
        <v>0</v>
      </c>
      <c r="O1033" s="339">
        <v>0</v>
      </c>
      <c r="P1033" s="339">
        <v>0</v>
      </c>
      <c r="Q1033" s="339">
        <v>0</v>
      </c>
      <c r="R1033" s="339">
        <v>5350</v>
      </c>
      <c r="S1033" s="339">
        <v>-5350</v>
      </c>
      <c r="T1033" s="359" t="e">
        <f t="shared" si="35"/>
        <v>#DIV/0!</v>
      </c>
      <c r="U1033" s="298"/>
      <c r="V1033" s="298"/>
      <c r="W1033" s="298" t="s">
        <v>289</v>
      </c>
      <c r="X1033" s="311"/>
      <c r="Y1033" s="311"/>
      <c r="Z1033" s="311"/>
      <c r="AA1033" s="311"/>
      <c r="AB1033" s="339" t="e">
        <f t="shared" si="34"/>
        <v>#DIV/0!</v>
      </c>
      <c r="AC1033" s="311" t="s">
        <v>51</v>
      </c>
      <c r="AD1033" s="312">
        <v>0</v>
      </c>
      <c r="AE1033" s="312">
        <v>0</v>
      </c>
      <c r="AF1033" s="312">
        <v>0</v>
      </c>
      <c r="AG1033" s="312" t="s">
        <v>5</v>
      </c>
      <c r="AH1033" s="312">
        <v>0</v>
      </c>
      <c r="AI1033" s="312">
        <v>13000</v>
      </c>
      <c r="AJ1033" s="312">
        <v>0</v>
      </c>
      <c r="AK1033" s="312">
        <v>0</v>
      </c>
      <c r="AL1033" s="312">
        <v>0</v>
      </c>
      <c r="AM1033" s="312">
        <v>13000</v>
      </c>
      <c r="AN1033" s="312">
        <v>5350</v>
      </c>
      <c r="AO1033" s="312">
        <v>5350</v>
      </c>
      <c r="AP1033" s="312">
        <v>0</v>
      </c>
      <c r="AQ1033" s="312">
        <v>7650</v>
      </c>
      <c r="AR1033" s="312">
        <v>41.153846153846153</v>
      </c>
      <c r="AS1033" s="312">
        <v>4.747748610952964E-3</v>
      </c>
      <c r="AT1033" s="297" t="s">
        <v>553</v>
      </c>
      <c r="AU1033" s="297">
        <v>-4.747748610952964E-3</v>
      </c>
    </row>
    <row r="1034" spans="1:47" ht="22.5" customHeight="1">
      <c r="A1034" s="356">
        <v>232050301008</v>
      </c>
      <c r="B1034" s="311" t="s">
        <v>67</v>
      </c>
      <c r="C1034" s="311" t="s">
        <v>251</v>
      </c>
      <c r="D1034" s="311" t="s">
        <v>7</v>
      </c>
      <c r="E1034" s="311" t="s">
        <v>46</v>
      </c>
      <c r="F1034" s="311" t="s">
        <v>21</v>
      </c>
      <c r="G1034" s="311" t="s">
        <v>23</v>
      </c>
      <c r="H1034" s="298" t="s">
        <v>1259</v>
      </c>
      <c r="I1034" s="298" t="s">
        <v>1150</v>
      </c>
      <c r="J1034" s="298" t="s">
        <v>1150</v>
      </c>
      <c r="K1034" s="339">
        <v>80000</v>
      </c>
      <c r="L1034" s="339">
        <v>0</v>
      </c>
      <c r="M1034" s="339">
        <v>0</v>
      </c>
      <c r="N1034" s="339">
        <v>0</v>
      </c>
      <c r="O1034" s="339">
        <v>80000</v>
      </c>
      <c r="P1034" s="339">
        <v>80000</v>
      </c>
      <c r="Q1034" s="339">
        <v>0</v>
      </c>
      <c r="R1034" s="339">
        <v>80000</v>
      </c>
      <c r="S1034" s="339">
        <v>0</v>
      </c>
      <c r="T1034" s="359">
        <f t="shared" si="35"/>
        <v>1</v>
      </c>
      <c r="U1034" s="298" t="s">
        <v>1260</v>
      </c>
      <c r="V1034" s="298" t="s">
        <v>1156</v>
      </c>
      <c r="W1034" s="298" t="s">
        <v>320</v>
      </c>
      <c r="X1034" s="311"/>
      <c r="Y1034" s="311"/>
      <c r="Z1034" s="311"/>
      <c r="AA1034" s="311"/>
      <c r="AB1034" s="339" t="e">
        <f t="shared" si="34"/>
        <v>#DIV/0!</v>
      </c>
      <c r="AC1034" s="311" t="s">
        <v>51</v>
      </c>
      <c r="AD1034" s="312">
        <v>80000</v>
      </c>
      <c r="AE1034" s="312">
        <v>80000</v>
      </c>
      <c r="AF1034" s="312">
        <v>0</v>
      </c>
      <c r="AG1034" s="312">
        <v>100</v>
      </c>
      <c r="AH1034" s="312">
        <v>6.0746995937658546E-2</v>
      </c>
      <c r="AI1034" s="312">
        <v>80000</v>
      </c>
      <c r="AJ1034" s="312">
        <v>0</v>
      </c>
      <c r="AK1034" s="312">
        <v>0</v>
      </c>
      <c r="AL1034" s="312">
        <v>0</v>
      </c>
      <c r="AM1034" s="312">
        <v>80000</v>
      </c>
      <c r="AN1034" s="312">
        <v>80000</v>
      </c>
      <c r="AO1034" s="312">
        <v>80000</v>
      </c>
      <c r="AP1034" s="312">
        <v>0</v>
      </c>
      <c r="AQ1034" s="312">
        <v>0</v>
      </c>
      <c r="AR1034" s="312">
        <v>100</v>
      </c>
      <c r="AS1034" s="312">
        <v>7.0994371752567675E-2</v>
      </c>
      <c r="AT1034" s="297">
        <v>0</v>
      </c>
      <c r="AU1034" s="297">
        <v>-1.0247375814909129E-2</v>
      </c>
    </row>
    <row r="1035" spans="1:47" ht="22.5" customHeight="1">
      <c r="A1035" s="356">
        <v>232050301009</v>
      </c>
      <c r="B1035" s="311" t="s">
        <v>67</v>
      </c>
      <c r="C1035" s="311" t="s">
        <v>251</v>
      </c>
      <c r="D1035" s="311" t="s">
        <v>7</v>
      </c>
      <c r="E1035" s="311" t="s">
        <v>46</v>
      </c>
      <c r="F1035" s="311" t="s">
        <v>21</v>
      </c>
      <c r="G1035" s="311" t="s">
        <v>59</v>
      </c>
      <c r="H1035" s="298" t="s">
        <v>1261</v>
      </c>
      <c r="I1035" s="298" t="s">
        <v>1150</v>
      </c>
      <c r="J1035" s="298" t="s">
        <v>1150</v>
      </c>
      <c r="K1035" s="339">
        <v>22000</v>
      </c>
      <c r="L1035" s="339">
        <v>0</v>
      </c>
      <c r="M1035" s="339">
        <v>0</v>
      </c>
      <c r="N1035" s="339">
        <v>0</v>
      </c>
      <c r="O1035" s="339">
        <v>22000</v>
      </c>
      <c r="P1035" s="339">
        <v>22000</v>
      </c>
      <c r="Q1035" s="339">
        <v>0</v>
      </c>
      <c r="R1035" s="339">
        <v>22000</v>
      </c>
      <c r="S1035" s="339">
        <v>0</v>
      </c>
      <c r="T1035" s="359">
        <f t="shared" si="35"/>
        <v>1</v>
      </c>
      <c r="U1035" s="298" t="s">
        <v>1262</v>
      </c>
      <c r="V1035" s="298" t="s">
        <v>1156</v>
      </c>
      <c r="W1035" s="298" t="s">
        <v>320</v>
      </c>
      <c r="X1035" s="311"/>
      <c r="Y1035" s="311"/>
      <c r="Z1035" s="311"/>
      <c r="AA1035" s="311"/>
      <c r="AB1035" s="339" t="e">
        <f t="shared" si="34"/>
        <v>#DIV/0!</v>
      </c>
      <c r="AC1035" s="311" t="s">
        <v>51</v>
      </c>
      <c r="AD1035" s="312">
        <v>22000</v>
      </c>
      <c r="AE1035" s="312">
        <v>22000</v>
      </c>
      <c r="AF1035" s="312">
        <v>0</v>
      </c>
      <c r="AG1035" s="312">
        <v>100</v>
      </c>
      <c r="AH1035" s="312">
        <v>1.6705423882856101E-2</v>
      </c>
      <c r="AI1035" s="312">
        <v>22000</v>
      </c>
      <c r="AJ1035" s="312">
        <v>0</v>
      </c>
      <c r="AK1035" s="312">
        <v>0</v>
      </c>
      <c r="AL1035" s="312">
        <v>0</v>
      </c>
      <c r="AM1035" s="312">
        <v>22000</v>
      </c>
      <c r="AN1035" s="312">
        <v>22000</v>
      </c>
      <c r="AO1035" s="312">
        <v>22000</v>
      </c>
      <c r="AP1035" s="312">
        <v>0</v>
      </c>
      <c r="AQ1035" s="312">
        <v>0</v>
      </c>
      <c r="AR1035" s="312">
        <v>100</v>
      </c>
      <c r="AS1035" s="312">
        <v>1.9523452231956114E-2</v>
      </c>
      <c r="AT1035" s="297">
        <v>0</v>
      </c>
      <c r="AU1035" s="297">
        <v>-2.818028349100013E-3</v>
      </c>
    </row>
    <row r="1036" spans="1:47" ht="22.5" customHeight="1">
      <c r="A1036" s="356">
        <v>232050301010</v>
      </c>
      <c r="B1036" s="311" t="s">
        <v>67</v>
      </c>
      <c r="C1036" s="311" t="s">
        <v>251</v>
      </c>
      <c r="D1036" s="311" t="s">
        <v>7</v>
      </c>
      <c r="E1036" s="311" t="s">
        <v>46</v>
      </c>
      <c r="F1036" s="311" t="s">
        <v>21</v>
      </c>
      <c r="G1036" s="311" t="s">
        <v>170</v>
      </c>
      <c r="H1036" s="298" t="s">
        <v>1263</v>
      </c>
      <c r="I1036" s="298" t="s">
        <v>1150</v>
      </c>
      <c r="J1036" s="298" t="s">
        <v>1150</v>
      </c>
      <c r="K1036" s="339">
        <v>28000</v>
      </c>
      <c r="L1036" s="339">
        <v>0</v>
      </c>
      <c r="M1036" s="339">
        <v>0</v>
      </c>
      <c r="N1036" s="339">
        <v>0</v>
      </c>
      <c r="O1036" s="339">
        <v>28000</v>
      </c>
      <c r="P1036" s="339">
        <v>27500</v>
      </c>
      <c r="Q1036" s="339">
        <v>500</v>
      </c>
      <c r="R1036" s="339">
        <v>25000</v>
      </c>
      <c r="S1036" s="339">
        <v>2500</v>
      </c>
      <c r="T1036" s="359">
        <f t="shared" si="35"/>
        <v>0.9821428571428571</v>
      </c>
      <c r="U1036" s="298" t="s">
        <v>3792</v>
      </c>
      <c r="V1036" s="298" t="s">
        <v>665</v>
      </c>
      <c r="W1036" s="298" t="s">
        <v>289</v>
      </c>
      <c r="X1036" s="311"/>
      <c r="Y1036" s="311"/>
      <c r="Z1036" s="311"/>
      <c r="AA1036" s="311"/>
      <c r="AB1036" s="339" t="e">
        <f t="shared" si="34"/>
        <v>#DIV/0!</v>
      </c>
      <c r="AC1036" s="311" t="s">
        <v>51</v>
      </c>
      <c r="AD1036" s="312">
        <v>27500</v>
      </c>
      <c r="AE1036" s="312">
        <v>27500</v>
      </c>
      <c r="AF1036" s="312">
        <v>0</v>
      </c>
      <c r="AG1036" s="312">
        <v>98.214285714285708</v>
      </c>
      <c r="AH1036" s="312">
        <v>2.0881779853570124E-2</v>
      </c>
      <c r="AI1036" s="312">
        <v>155000</v>
      </c>
      <c r="AJ1036" s="312">
        <v>-130000</v>
      </c>
      <c r="AK1036" s="312">
        <v>0</v>
      </c>
      <c r="AL1036" s="312">
        <v>0</v>
      </c>
      <c r="AM1036" s="312">
        <v>25000</v>
      </c>
      <c r="AN1036" s="312">
        <v>25000</v>
      </c>
      <c r="AO1036" s="312">
        <v>25000</v>
      </c>
      <c r="AP1036" s="312">
        <v>0</v>
      </c>
      <c r="AQ1036" s="312">
        <v>0</v>
      </c>
      <c r="AR1036" s="312">
        <v>100</v>
      </c>
      <c r="AS1036" s="312">
        <v>2.2185741172677402E-2</v>
      </c>
      <c r="AT1036" s="297">
        <v>10</v>
      </c>
      <c r="AU1036" s="297">
        <v>-1.3039613191072781E-3</v>
      </c>
    </row>
    <row r="1037" spans="1:47" ht="22.5" customHeight="1">
      <c r="A1037" s="356">
        <v>232050301011</v>
      </c>
      <c r="B1037" s="311" t="s">
        <v>67</v>
      </c>
      <c r="C1037" s="311" t="s">
        <v>251</v>
      </c>
      <c r="D1037" s="311" t="s">
        <v>7</v>
      </c>
      <c r="E1037" s="311" t="s">
        <v>46</v>
      </c>
      <c r="F1037" s="311" t="s">
        <v>15</v>
      </c>
      <c r="G1037" s="311" t="s">
        <v>200</v>
      </c>
      <c r="H1037" s="298" t="s">
        <v>1264</v>
      </c>
      <c r="I1037" s="298" t="s">
        <v>1150</v>
      </c>
      <c r="J1037" s="298" t="s">
        <v>1150</v>
      </c>
      <c r="K1037" s="339">
        <v>1200000</v>
      </c>
      <c r="L1037" s="339">
        <v>0</v>
      </c>
      <c r="M1037" s="339">
        <v>0</v>
      </c>
      <c r="N1037" s="339">
        <v>0</v>
      </c>
      <c r="O1037" s="339">
        <v>1200000</v>
      </c>
      <c r="P1037" s="339">
        <v>1199747</v>
      </c>
      <c r="Q1037" s="339">
        <v>253</v>
      </c>
      <c r="R1037" s="339">
        <v>1159920</v>
      </c>
      <c r="S1037" s="339">
        <v>39827</v>
      </c>
      <c r="T1037" s="359">
        <f t="shared" si="35"/>
        <v>0.99978916666666662</v>
      </c>
      <c r="U1037" s="298" t="s">
        <v>1265</v>
      </c>
      <c r="V1037" s="298" t="s">
        <v>665</v>
      </c>
      <c r="W1037" s="298"/>
      <c r="X1037" s="311"/>
      <c r="Y1037" s="311"/>
      <c r="Z1037" s="311"/>
      <c r="AA1037" s="311"/>
      <c r="AB1037" s="339" t="e">
        <f t="shared" si="34"/>
        <v>#DIV/0!</v>
      </c>
      <c r="AC1037" s="311" t="s">
        <v>51</v>
      </c>
      <c r="AD1037" s="312">
        <v>1199747</v>
      </c>
      <c r="AE1037" s="312">
        <v>1199747</v>
      </c>
      <c r="AF1037" s="312">
        <v>0</v>
      </c>
      <c r="AG1037" s="312">
        <v>99.978916666666663</v>
      </c>
      <c r="AH1037" s="312">
        <v>0.91101282669022543</v>
      </c>
      <c r="AI1037" s="312">
        <v>1160000</v>
      </c>
      <c r="AJ1037" s="312">
        <v>0</v>
      </c>
      <c r="AK1037" s="312">
        <v>0</v>
      </c>
      <c r="AL1037" s="312">
        <v>0</v>
      </c>
      <c r="AM1037" s="312">
        <v>1160000</v>
      </c>
      <c r="AN1037" s="312">
        <v>1159920</v>
      </c>
      <c r="AO1037" s="312">
        <v>1159920</v>
      </c>
      <c r="AP1037" s="312">
        <v>0</v>
      </c>
      <c r="AQ1037" s="312">
        <v>80</v>
      </c>
      <c r="AR1037" s="312">
        <v>99.993103448275861</v>
      </c>
      <c r="AS1037" s="312">
        <v>1.0293473960404789</v>
      </c>
      <c r="AT1037" s="297">
        <v>3.4335988688875094</v>
      </c>
      <c r="AU1037" s="297">
        <v>-0.11833456935025344</v>
      </c>
    </row>
    <row r="1038" spans="1:47" ht="22.5" customHeight="1">
      <c r="A1038" s="356">
        <v>232050301012</v>
      </c>
      <c r="B1038" s="311" t="s">
        <v>67</v>
      </c>
      <c r="C1038" s="311" t="s">
        <v>251</v>
      </c>
      <c r="D1038" s="311" t="s">
        <v>7</v>
      </c>
      <c r="E1038" s="311" t="s">
        <v>46</v>
      </c>
      <c r="F1038" s="311" t="s">
        <v>15</v>
      </c>
      <c r="G1038" s="311" t="s">
        <v>210</v>
      </c>
      <c r="H1038" s="298" t="s">
        <v>1266</v>
      </c>
      <c r="I1038" s="298" t="s">
        <v>1150</v>
      </c>
      <c r="J1038" s="298" t="s">
        <v>1150</v>
      </c>
      <c r="K1038" s="339">
        <v>550000</v>
      </c>
      <c r="L1038" s="339">
        <v>0</v>
      </c>
      <c r="M1038" s="339">
        <v>0</v>
      </c>
      <c r="N1038" s="339">
        <v>0</v>
      </c>
      <c r="O1038" s="339">
        <v>550000</v>
      </c>
      <c r="P1038" s="339">
        <v>550000</v>
      </c>
      <c r="Q1038" s="339">
        <v>0</v>
      </c>
      <c r="R1038" s="339">
        <v>549120</v>
      </c>
      <c r="S1038" s="339">
        <v>880</v>
      </c>
      <c r="T1038" s="359">
        <f t="shared" si="35"/>
        <v>1</v>
      </c>
      <c r="U1038" s="298" t="s">
        <v>1267</v>
      </c>
      <c r="V1038" s="298" t="s">
        <v>1156</v>
      </c>
      <c r="W1038" s="298" t="s">
        <v>289</v>
      </c>
      <c r="X1038" s="311"/>
      <c r="Y1038" s="311"/>
      <c r="Z1038" s="311"/>
      <c r="AA1038" s="311"/>
      <c r="AB1038" s="339" t="e">
        <f t="shared" si="34"/>
        <v>#DIV/0!</v>
      </c>
      <c r="AC1038" s="311" t="s">
        <v>51</v>
      </c>
      <c r="AD1038" s="312">
        <v>550000</v>
      </c>
      <c r="AE1038" s="312">
        <v>550000</v>
      </c>
      <c r="AF1038" s="312">
        <v>0</v>
      </c>
      <c r="AG1038" s="312">
        <v>100</v>
      </c>
      <c r="AH1038" s="312">
        <v>0.41763559707140252</v>
      </c>
      <c r="AI1038" s="312">
        <v>550000</v>
      </c>
      <c r="AJ1038" s="312">
        <v>0</v>
      </c>
      <c r="AK1038" s="312">
        <v>0</v>
      </c>
      <c r="AL1038" s="312">
        <v>0</v>
      </c>
      <c r="AM1038" s="312">
        <v>550000</v>
      </c>
      <c r="AN1038" s="312">
        <v>549120</v>
      </c>
      <c r="AO1038" s="312">
        <v>549120</v>
      </c>
      <c r="AP1038" s="312">
        <v>0</v>
      </c>
      <c r="AQ1038" s="312">
        <v>880</v>
      </c>
      <c r="AR1038" s="312">
        <v>99.839999999999989</v>
      </c>
      <c r="AS1038" s="312">
        <v>0.48730536770962457</v>
      </c>
      <c r="AT1038" s="297">
        <v>0.16025641025641024</v>
      </c>
      <c r="AU1038" s="297">
        <v>-6.9669770638222051E-2</v>
      </c>
    </row>
    <row r="1039" spans="1:47" ht="22.5" customHeight="1">
      <c r="A1039" s="356">
        <v>232050301013</v>
      </c>
      <c r="B1039" s="311" t="s">
        <v>67</v>
      </c>
      <c r="C1039" s="311" t="s">
        <v>251</v>
      </c>
      <c r="D1039" s="311" t="s">
        <v>7</v>
      </c>
      <c r="E1039" s="311" t="s">
        <v>597</v>
      </c>
      <c r="F1039" s="311" t="s">
        <v>21</v>
      </c>
      <c r="G1039" s="311" t="s">
        <v>517</v>
      </c>
      <c r="H1039" s="298" t="s">
        <v>598</v>
      </c>
      <c r="I1039" s="298" t="s">
        <v>1150</v>
      </c>
      <c r="J1039" s="298" t="s">
        <v>1150</v>
      </c>
      <c r="K1039" s="339">
        <v>0</v>
      </c>
      <c r="L1039" s="339">
        <v>0</v>
      </c>
      <c r="M1039" s="339">
        <v>0</v>
      </c>
      <c r="N1039" s="339">
        <v>0</v>
      </c>
      <c r="O1039" s="339">
        <v>0</v>
      </c>
      <c r="P1039" s="339">
        <v>0</v>
      </c>
      <c r="Q1039" s="339">
        <v>0</v>
      </c>
      <c r="R1039" s="339">
        <v>18900</v>
      </c>
      <c r="S1039" s="339">
        <v>-18900</v>
      </c>
      <c r="T1039" s="359" t="e">
        <f t="shared" si="35"/>
        <v>#DIV/0!</v>
      </c>
      <c r="U1039" s="298"/>
      <c r="V1039" s="298"/>
      <c r="W1039" s="298" t="s">
        <v>1268</v>
      </c>
      <c r="X1039" s="311"/>
      <c r="Y1039" s="311"/>
      <c r="Z1039" s="311"/>
      <c r="AA1039" s="311"/>
      <c r="AB1039" s="339" t="e">
        <f t="shared" si="34"/>
        <v>#DIV/0!</v>
      </c>
      <c r="AC1039" s="311" t="s">
        <v>51</v>
      </c>
      <c r="AD1039" s="312">
        <v>0</v>
      </c>
      <c r="AE1039" s="312">
        <v>0</v>
      </c>
      <c r="AF1039" s="312">
        <v>0</v>
      </c>
      <c r="AG1039" s="312" t="s">
        <v>5</v>
      </c>
      <c r="AH1039" s="312">
        <v>0</v>
      </c>
      <c r="AI1039" s="312">
        <v>19000</v>
      </c>
      <c r="AJ1039" s="312">
        <v>0</v>
      </c>
      <c r="AK1039" s="312">
        <v>0</v>
      </c>
      <c r="AL1039" s="312">
        <v>0</v>
      </c>
      <c r="AM1039" s="312">
        <v>19000</v>
      </c>
      <c r="AN1039" s="312">
        <v>18900</v>
      </c>
      <c r="AO1039" s="312">
        <v>18900</v>
      </c>
      <c r="AP1039" s="312">
        <v>0</v>
      </c>
      <c r="AQ1039" s="312">
        <v>100</v>
      </c>
      <c r="AR1039" s="312">
        <v>99.473684210526315</v>
      </c>
      <c r="AS1039" s="312">
        <v>1.6772420326544114E-2</v>
      </c>
      <c r="AT1039" s="297" t="s">
        <v>553</v>
      </c>
      <c r="AU1039" s="297">
        <v>-1.6772420326544114E-2</v>
      </c>
    </row>
    <row r="1040" spans="1:47" ht="22.5" customHeight="1">
      <c r="A1040" s="356">
        <v>232050301014</v>
      </c>
      <c r="B1040" s="313" t="s">
        <v>67</v>
      </c>
      <c r="C1040" s="313" t="s">
        <v>251</v>
      </c>
      <c r="D1040" s="313" t="s">
        <v>7</v>
      </c>
      <c r="E1040" s="313" t="s">
        <v>5</v>
      </c>
      <c r="F1040" s="313" t="s">
        <v>5</v>
      </c>
      <c r="G1040" s="313" t="s">
        <v>5</v>
      </c>
      <c r="H1040" s="314" t="s">
        <v>1269</v>
      </c>
      <c r="I1040" s="314" t="s">
        <v>1150</v>
      </c>
      <c r="J1040" s="314" t="s">
        <v>1150</v>
      </c>
      <c r="K1040" s="348">
        <v>2746000</v>
      </c>
      <c r="L1040" s="348">
        <v>1061000</v>
      </c>
      <c r="M1040" s="348">
        <v>0</v>
      </c>
      <c r="N1040" s="348">
        <v>0</v>
      </c>
      <c r="O1040" s="348">
        <v>3807000</v>
      </c>
      <c r="P1040" s="348">
        <v>3743996</v>
      </c>
      <c r="Q1040" s="348">
        <v>63004</v>
      </c>
      <c r="R1040" s="348">
        <v>5426768</v>
      </c>
      <c r="S1040" s="348">
        <v>-1682772</v>
      </c>
      <c r="T1040" s="358">
        <f t="shared" si="35"/>
        <v>0.98345048594693985</v>
      </c>
      <c r="U1040" s="298" t="s">
        <v>1270</v>
      </c>
      <c r="V1040" s="303"/>
      <c r="W1040" s="303"/>
      <c r="X1040" s="336"/>
      <c r="Y1040" s="336"/>
      <c r="Z1040" s="336"/>
      <c r="AA1040" s="336"/>
      <c r="AB1040" s="365" t="e">
        <f t="shared" si="34"/>
        <v>#DIV/0!</v>
      </c>
      <c r="AC1040" s="313" t="s">
        <v>85</v>
      </c>
      <c r="AD1040" s="315">
        <v>3743996</v>
      </c>
      <c r="AE1040" s="315">
        <v>3743996</v>
      </c>
      <c r="AF1040" s="315">
        <v>0</v>
      </c>
      <c r="AG1040" s="315">
        <v>98.345048594693978</v>
      </c>
      <c r="AH1040" s="315">
        <v>2.842956372532623</v>
      </c>
      <c r="AI1040" s="315">
        <v>4625000</v>
      </c>
      <c r="AJ1040" s="315">
        <v>840000</v>
      </c>
      <c r="AK1040" s="315">
        <v>0</v>
      </c>
      <c r="AL1040" s="315">
        <v>0</v>
      </c>
      <c r="AM1040" s="315">
        <v>5465000</v>
      </c>
      <c r="AN1040" s="315">
        <v>5426768</v>
      </c>
      <c r="AO1040" s="315">
        <v>5426768</v>
      </c>
      <c r="AP1040" s="315">
        <v>0</v>
      </c>
      <c r="AQ1040" s="315">
        <v>38232</v>
      </c>
      <c r="AR1040" s="315">
        <v>99.300420860018306</v>
      </c>
      <c r="AS1040" s="315">
        <v>4.8158748100867275</v>
      </c>
      <c r="AT1040" s="297">
        <v>-31.008733006459831</v>
      </c>
      <c r="AU1040" s="297">
        <v>-1.9729184375541045</v>
      </c>
    </row>
    <row r="1041" spans="1:47" ht="22.5" customHeight="1">
      <c r="A1041" s="356">
        <v>232050301015</v>
      </c>
      <c r="B1041" s="311" t="s">
        <v>67</v>
      </c>
      <c r="C1041" s="311" t="s">
        <v>251</v>
      </c>
      <c r="D1041" s="311" t="s">
        <v>7</v>
      </c>
      <c r="E1041" s="311" t="s">
        <v>13</v>
      </c>
      <c r="F1041" s="311" t="s">
        <v>15</v>
      </c>
      <c r="G1041" s="311" t="s">
        <v>17</v>
      </c>
      <c r="H1041" s="298" t="s">
        <v>18</v>
      </c>
      <c r="I1041" s="298" t="s">
        <v>1150</v>
      </c>
      <c r="J1041" s="298" t="s">
        <v>1150</v>
      </c>
      <c r="K1041" s="339">
        <v>11000</v>
      </c>
      <c r="L1041" s="339">
        <v>0</v>
      </c>
      <c r="M1041" s="339">
        <v>0</v>
      </c>
      <c r="N1041" s="339">
        <v>0</v>
      </c>
      <c r="O1041" s="339">
        <v>11000</v>
      </c>
      <c r="P1041" s="339">
        <v>3024</v>
      </c>
      <c r="Q1041" s="339">
        <v>7976</v>
      </c>
      <c r="R1041" s="339">
        <v>0</v>
      </c>
      <c r="S1041" s="339">
        <v>3024</v>
      </c>
      <c r="T1041" s="359">
        <f t="shared" si="35"/>
        <v>0.27490909090909094</v>
      </c>
      <c r="U1041" s="298" t="s">
        <v>1271</v>
      </c>
      <c r="V1041" s="298" t="s">
        <v>1272</v>
      </c>
      <c r="W1041" s="298" t="s">
        <v>289</v>
      </c>
      <c r="X1041" s="311"/>
      <c r="Y1041" s="311"/>
      <c r="Z1041" s="311"/>
      <c r="AA1041" s="311"/>
      <c r="AB1041" s="339" t="e">
        <f t="shared" si="34"/>
        <v>#DIV/0!</v>
      </c>
      <c r="AC1041" s="311" t="s">
        <v>85</v>
      </c>
      <c r="AD1041" s="312">
        <v>3024</v>
      </c>
      <c r="AE1041" s="312">
        <v>3024</v>
      </c>
      <c r="AF1041" s="312">
        <v>0</v>
      </c>
      <c r="AG1041" s="312">
        <v>27.490909090909092</v>
      </c>
      <c r="AH1041" s="312">
        <v>2.296236446443493E-3</v>
      </c>
      <c r="AI1041" s="312">
        <v>10000</v>
      </c>
      <c r="AJ1041" s="312">
        <v>0</v>
      </c>
      <c r="AK1041" s="312">
        <v>0</v>
      </c>
      <c r="AL1041" s="312">
        <v>0</v>
      </c>
      <c r="AM1041" s="312">
        <v>10000</v>
      </c>
      <c r="AN1041" s="312">
        <v>0</v>
      </c>
      <c r="AO1041" s="312">
        <v>0</v>
      </c>
      <c r="AP1041" s="312">
        <v>0</v>
      </c>
      <c r="AQ1041" s="312">
        <v>10000</v>
      </c>
      <c r="AR1041" s="312">
        <v>0</v>
      </c>
      <c r="AS1041" s="312">
        <v>0</v>
      </c>
      <c r="AT1041" s="297" t="s">
        <v>631</v>
      </c>
      <c r="AU1041" s="297">
        <v>2.296236446443493E-3</v>
      </c>
    </row>
    <row r="1042" spans="1:47" ht="22.5" customHeight="1">
      <c r="A1042" s="356">
        <v>232050301016</v>
      </c>
      <c r="B1042" s="311" t="s">
        <v>67</v>
      </c>
      <c r="C1042" s="311" t="s">
        <v>251</v>
      </c>
      <c r="D1042" s="311" t="s">
        <v>7</v>
      </c>
      <c r="E1042" s="311" t="s">
        <v>21</v>
      </c>
      <c r="F1042" s="311" t="s">
        <v>127</v>
      </c>
      <c r="G1042" s="311" t="s">
        <v>129</v>
      </c>
      <c r="H1042" s="298" t="s">
        <v>130</v>
      </c>
      <c r="I1042" s="298" t="s">
        <v>1150</v>
      </c>
      <c r="J1042" s="298" t="s">
        <v>1150</v>
      </c>
      <c r="K1042" s="339">
        <v>1000</v>
      </c>
      <c r="L1042" s="339">
        <v>864000</v>
      </c>
      <c r="M1042" s="339">
        <v>0</v>
      </c>
      <c r="N1042" s="339">
        <v>0</v>
      </c>
      <c r="O1042" s="339">
        <v>865000</v>
      </c>
      <c r="P1042" s="339">
        <v>825000</v>
      </c>
      <c r="Q1042" s="339">
        <v>40000</v>
      </c>
      <c r="R1042" s="339">
        <v>840400</v>
      </c>
      <c r="S1042" s="339">
        <v>-15400</v>
      </c>
      <c r="T1042" s="359">
        <f t="shared" si="35"/>
        <v>0.95375722543352603</v>
      </c>
      <c r="U1042" s="298" t="s">
        <v>1273</v>
      </c>
      <c r="V1042" s="298" t="s">
        <v>665</v>
      </c>
      <c r="W1042" s="298"/>
      <c r="X1042" s="311"/>
      <c r="Y1042" s="311"/>
      <c r="Z1042" s="311"/>
      <c r="AA1042" s="311"/>
      <c r="AB1042" s="339" t="e">
        <f t="shared" si="34"/>
        <v>#DIV/0!</v>
      </c>
      <c r="AC1042" s="311" t="s">
        <v>85</v>
      </c>
      <c r="AD1042" s="312">
        <v>825000</v>
      </c>
      <c r="AE1042" s="312">
        <v>825000</v>
      </c>
      <c r="AF1042" s="312">
        <v>0</v>
      </c>
      <c r="AG1042" s="312">
        <v>95.375722543352609</v>
      </c>
      <c r="AH1042" s="312">
        <v>0.62645339560710378</v>
      </c>
      <c r="AI1042" s="312">
        <v>1000</v>
      </c>
      <c r="AJ1042" s="312">
        <v>840000</v>
      </c>
      <c r="AK1042" s="312">
        <v>0</v>
      </c>
      <c r="AL1042" s="312">
        <v>0</v>
      </c>
      <c r="AM1042" s="312">
        <v>841000</v>
      </c>
      <c r="AN1042" s="312">
        <v>840400</v>
      </c>
      <c r="AO1042" s="312">
        <v>840400</v>
      </c>
      <c r="AP1042" s="312">
        <v>0</v>
      </c>
      <c r="AQ1042" s="312">
        <v>600</v>
      </c>
      <c r="AR1042" s="312">
        <v>99.928656361474438</v>
      </c>
      <c r="AS1042" s="312">
        <v>0.74579587526072355</v>
      </c>
      <c r="AT1042" s="297">
        <v>-1.832460732984293</v>
      </c>
      <c r="AU1042" s="297">
        <v>-0.11934247965361977</v>
      </c>
    </row>
    <row r="1043" spans="1:47" ht="22.5" customHeight="1">
      <c r="A1043" s="356">
        <v>232050301017</v>
      </c>
      <c r="B1043" s="311" t="s">
        <v>67</v>
      </c>
      <c r="C1043" s="311" t="s">
        <v>251</v>
      </c>
      <c r="D1043" s="311" t="s">
        <v>7</v>
      </c>
      <c r="E1043" s="311" t="s">
        <v>36</v>
      </c>
      <c r="F1043" s="311" t="s">
        <v>32</v>
      </c>
      <c r="G1043" s="311" t="s">
        <v>34</v>
      </c>
      <c r="H1043" s="298" t="s">
        <v>55</v>
      </c>
      <c r="I1043" s="298" t="s">
        <v>1150</v>
      </c>
      <c r="J1043" s="298" t="s">
        <v>1150</v>
      </c>
      <c r="K1043" s="339">
        <v>6000</v>
      </c>
      <c r="L1043" s="339">
        <v>0</v>
      </c>
      <c r="M1043" s="339">
        <v>0</v>
      </c>
      <c r="N1043" s="339">
        <v>0</v>
      </c>
      <c r="O1043" s="339">
        <v>6000</v>
      </c>
      <c r="P1043" s="339">
        <v>5500</v>
      </c>
      <c r="Q1043" s="339">
        <v>500</v>
      </c>
      <c r="R1043" s="339">
        <v>5500</v>
      </c>
      <c r="S1043" s="339">
        <v>0</v>
      </c>
      <c r="T1043" s="359">
        <f t="shared" si="35"/>
        <v>0.91666666666666663</v>
      </c>
      <c r="U1043" s="298" t="s">
        <v>3636</v>
      </c>
      <c r="V1043" s="298" t="s">
        <v>665</v>
      </c>
      <c r="W1043" s="298" t="s">
        <v>320</v>
      </c>
      <c r="X1043" s="311"/>
      <c r="Y1043" s="311"/>
      <c r="Z1043" s="311"/>
      <c r="AA1043" s="311"/>
      <c r="AB1043" s="339" t="e">
        <f t="shared" si="34"/>
        <v>#DIV/0!</v>
      </c>
      <c r="AC1043" s="311" t="s">
        <v>85</v>
      </c>
      <c r="AD1043" s="312">
        <v>5500</v>
      </c>
      <c r="AE1043" s="312">
        <v>5500</v>
      </c>
      <c r="AF1043" s="312">
        <v>0</v>
      </c>
      <c r="AG1043" s="312">
        <v>91.666666666666657</v>
      </c>
      <c r="AH1043" s="312">
        <v>4.1763559707140253E-3</v>
      </c>
      <c r="AI1043" s="312">
        <v>6000</v>
      </c>
      <c r="AJ1043" s="312">
        <v>0</v>
      </c>
      <c r="AK1043" s="312">
        <v>0</v>
      </c>
      <c r="AL1043" s="312">
        <v>0</v>
      </c>
      <c r="AM1043" s="312">
        <v>6000</v>
      </c>
      <c r="AN1043" s="312">
        <v>5500</v>
      </c>
      <c r="AO1043" s="312">
        <v>5500</v>
      </c>
      <c r="AP1043" s="312">
        <v>0</v>
      </c>
      <c r="AQ1043" s="312">
        <v>500</v>
      </c>
      <c r="AR1043" s="312">
        <v>91.666666666666657</v>
      </c>
      <c r="AS1043" s="312">
        <v>4.8808630579890286E-3</v>
      </c>
      <c r="AT1043" s="297">
        <v>0</v>
      </c>
      <c r="AU1043" s="297">
        <v>-7.0450708727500325E-4</v>
      </c>
    </row>
    <row r="1044" spans="1:47" ht="22.5" customHeight="1">
      <c r="A1044" s="356">
        <v>232050301019</v>
      </c>
      <c r="B1044" s="311" t="s">
        <v>67</v>
      </c>
      <c r="C1044" s="311" t="s">
        <v>251</v>
      </c>
      <c r="D1044" s="311" t="s">
        <v>7</v>
      </c>
      <c r="E1044" s="311" t="s">
        <v>36</v>
      </c>
      <c r="F1044" s="311" t="s">
        <v>141</v>
      </c>
      <c r="G1044" s="311" t="s">
        <v>143</v>
      </c>
      <c r="H1044" s="298" t="s">
        <v>144</v>
      </c>
      <c r="I1044" s="298" t="s">
        <v>1150</v>
      </c>
      <c r="J1044" s="298" t="s">
        <v>1150</v>
      </c>
      <c r="K1044" s="339">
        <v>96000</v>
      </c>
      <c r="L1044" s="339">
        <v>0</v>
      </c>
      <c r="M1044" s="339">
        <v>0</v>
      </c>
      <c r="N1044" s="339">
        <v>0</v>
      </c>
      <c r="O1044" s="339">
        <v>96000</v>
      </c>
      <c r="P1044" s="339">
        <v>95098</v>
      </c>
      <c r="Q1044" s="339">
        <v>902</v>
      </c>
      <c r="R1044" s="339">
        <v>95098</v>
      </c>
      <c r="S1044" s="339">
        <v>0</v>
      </c>
      <c r="T1044" s="359">
        <f t="shared" si="35"/>
        <v>0.99060416666666662</v>
      </c>
      <c r="U1044" s="298" t="s">
        <v>1274</v>
      </c>
      <c r="V1044" s="298" t="s">
        <v>665</v>
      </c>
      <c r="W1044" s="298" t="s">
        <v>320</v>
      </c>
      <c r="X1044" s="311"/>
      <c r="Y1044" s="311"/>
      <c r="Z1044" s="311"/>
      <c r="AA1044" s="311"/>
      <c r="AB1044" s="339" t="e">
        <f t="shared" si="34"/>
        <v>#DIV/0!</v>
      </c>
      <c r="AC1044" s="311" t="s">
        <v>85</v>
      </c>
      <c r="AD1044" s="312">
        <v>95098</v>
      </c>
      <c r="AE1044" s="312">
        <v>95098</v>
      </c>
      <c r="AF1044" s="312">
        <v>0</v>
      </c>
      <c r="AG1044" s="312">
        <v>99.060416666666669</v>
      </c>
      <c r="AH1044" s="312">
        <v>7.2211472745993155E-2</v>
      </c>
      <c r="AI1044" s="312">
        <v>96000</v>
      </c>
      <c r="AJ1044" s="312">
        <v>0</v>
      </c>
      <c r="AK1044" s="312">
        <v>0</v>
      </c>
      <c r="AL1044" s="312">
        <v>0</v>
      </c>
      <c r="AM1044" s="312">
        <v>96000</v>
      </c>
      <c r="AN1044" s="312">
        <v>95098</v>
      </c>
      <c r="AO1044" s="312">
        <v>95098</v>
      </c>
      <c r="AP1044" s="312">
        <v>0</v>
      </c>
      <c r="AQ1044" s="312">
        <v>902</v>
      </c>
      <c r="AR1044" s="312">
        <v>99.060416666666669</v>
      </c>
      <c r="AS1044" s="312">
        <v>8.4392784561571024E-2</v>
      </c>
      <c r="AT1044" s="297">
        <v>0</v>
      </c>
      <c r="AU1044" s="297">
        <v>-1.2181311815577869E-2</v>
      </c>
    </row>
    <row r="1045" spans="1:47" ht="22.5" customHeight="1">
      <c r="A1045" s="356">
        <v>232050301020</v>
      </c>
      <c r="B1045" s="311" t="s">
        <v>67</v>
      </c>
      <c r="C1045" s="311" t="s">
        <v>251</v>
      </c>
      <c r="D1045" s="311" t="s">
        <v>7</v>
      </c>
      <c r="E1045" s="311" t="s">
        <v>56</v>
      </c>
      <c r="F1045" s="311" t="s">
        <v>28</v>
      </c>
      <c r="G1045" s="311" t="s">
        <v>30</v>
      </c>
      <c r="H1045" s="298" t="s">
        <v>1275</v>
      </c>
      <c r="I1045" s="298" t="s">
        <v>1150</v>
      </c>
      <c r="J1045" s="298" t="s">
        <v>1150</v>
      </c>
      <c r="K1045" s="339">
        <v>19000</v>
      </c>
      <c r="L1045" s="339">
        <v>0</v>
      </c>
      <c r="M1045" s="339">
        <v>0</v>
      </c>
      <c r="N1045" s="339">
        <v>0</v>
      </c>
      <c r="O1045" s="339">
        <v>19000</v>
      </c>
      <c r="P1045" s="339">
        <v>18630</v>
      </c>
      <c r="Q1045" s="339">
        <v>370</v>
      </c>
      <c r="R1045" s="339">
        <v>18630</v>
      </c>
      <c r="S1045" s="339">
        <v>0</v>
      </c>
      <c r="T1045" s="359">
        <f t="shared" si="35"/>
        <v>0.98052631578947369</v>
      </c>
      <c r="U1045" s="298"/>
      <c r="V1045" s="298" t="s">
        <v>665</v>
      </c>
      <c r="W1045" s="298" t="s">
        <v>320</v>
      </c>
      <c r="X1045" s="311"/>
      <c r="Y1045" s="311"/>
      <c r="Z1045" s="311"/>
      <c r="AA1045" s="311"/>
      <c r="AB1045" s="339" t="e">
        <f t="shared" si="34"/>
        <v>#DIV/0!</v>
      </c>
      <c r="AC1045" s="311" t="s">
        <v>85</v>
      </c>
      <c r="AD1045" s="312">
        <v>18630</v>
      </c>
      <c r="AE1045" s="312">
        <v>18630</v>
      </c>
      <c r="AF1045" s="312">
        <v>0</v>
      </c>
      <c r="AG1045" s="312">
        <v>98.05263157894737</v>
      </c>
      <c r="AH1045" s="312">
        <v>1.4146456678982235E-2</v>
      </c>
      <c r="AI1045" s="312">
        <v>19000</v>
      </c>
      <c r="AJ1045" s="312">
        <v>0</v>
      </c>
      <c r="AK1045" s="312">
        <v>0</v>
      </c>
      <c r="AL1045" s="312">
        <v>0</v>
      </c>
      <c r="AM1045" s="312">
        <v>19000</v>
      </c>
      <c r="AN1045" s="312">
        <v>18630</v>
      </c>
      <c r="AO1045" s="312">
        <v>18630</v>
      </c>
      <c r="AP1045" s="312">
        <v>0</v>
      </c>
      <c r="AQ1045" s="312">
        <v>370</v>
      </c>
      <c r="AR1045" s="312">
        <v>98.05263157894737</v>
      </c>
      <c r="AS1045" s="312">
        <v>1.6532814321879197E-2</v>
      </c>
      <c r="AT1045" s="297">
        <v>0</v>
      </c>
      <c r="AU1045" s="297">
        <v>-2.3863576428969618E-3</v>
      </c>
    </row>
    <row r="1046" spans="1:47" ht="22.5" customHeight="1">
      <c r="A1046" s="356">
        <v>232050301021</v>
      </c>
      <c r="B1046" s="311" t="s">
        <v>67</v>
      </c>
      <c r="C1046" s="311" t="s">
        <v>251</v>
      </c>
      <c r="D1046" s="311" t="s">
        <v>7</v>
      </c>
      <c r="E1046" s="311" t="s">
        <v>56</v>
      </c>
      <c r="F1046" s="311" t="s">
        <v>28</v>
      </c>
      <c r="G1046" s="311" t="s">
        <v>78</v>
      </c>
      <c r="H1046" s="298" t="s">
        <v>641</v>
      </c>
      <c r="I1046" s="298" t="s">
        <v>1150</v>
      </c>
      <c r="J1046" s="298" t="s">
        <v>1150</v>
      </c>
      <c r="K1046" s="339">
        <v>37000</v>
      </c>
      <c r="L1046" s="339">
        <v>0</v>
      </c>
      <c r="M1046" s="339">
        <v>0</v>
      </c>
      <c r="N1046" s="339">
        <v>0</v>
      </c>
      <c r="O1046" s="339">
        <v>37000</v>
      </c>
      <c r="P1046" s="339">
        <v>35744</v>
      </c>
      <c r="Q1046" s="339">
        <v>1256</v>
      </c>
      <c r="R1046" s="339">
        <v>30140</v>
      </c>
      <c r="S1046" s="339">
        <v>5604</v>
      </c>
      <c r="T1046" s="359">
        <f t="shared" si="35"/>
        <v>0.96605405405405409</v>
      </c>
      <c r="U1046" s="298" t="s">
        <v>1276</v>
      </c>
      <c r="V1046" s="298" t="s">
        <v>665</v>
      </c>
      <c r="W1046" s="298" t="s">
        <v>289</v>
      </c>
      <c r="X1046" s="311"/>
      <c r="Y1046" s="311"/>
      <c r="Z1046" s="311"/>
      <c r="AA1046" s="311"/>
      <c r="AB1046" s="339" t="e">
        <f t="shared" si="34"/>
        <v>#DIV/0!</v>
      </c>
      <c r="AC1046" s="311" t="s">
        <v>85</v>
      </c>
      <c r="AD1046" s="312">
        <v>35744</v>
      </c>
      <c r="AE1046" s="312">
        <v>35744</v>
      </c>
      <c r="AF1046" s="312">
        <v>0</v>
      </c>
      <c r="AG1046" s="312">
        <v>96.605405405405406</v>
      </c>
      <c r="AH1046" s="312">
        <v>2.7141757784945836E-2</v>
      </c>
      <c r="AI1046" s="312">
        <v>34000</v>
      </c>
      <c r="AJ1046" s="312">
        <v>0</v>
      </c>
      <c r="AK1046" s="312">
        <v>0</v>
      </c>
      <c r="AL1046" s="312">
        <v>0</v>
      </c>
      <c r="AM1046" s="312">
        <v>34000</v>
      </c>
      <c r="AN1046" s="312">
        <v>30140</v>
      </c>
      <c r="AO1046" s="312">
        <v>30140</v>
      </c>
      <c r="AP1046" s="312">
        <v>0</v>
      </c>
      <c r="AQ1046" s="312">
        <v>3860</v>
      </c>
      <c r="AR1046" s="312">
        <v>88.647058823529406</v>
      </c>
      <c r="AS1046" s="312">
        <v>2.6747129557779876E-2</v>
      </c>
      <c r="AT1046" s="297">
        <v>18.593231585932315</v>
      </c>
      <c r="AU1046" s="297">
        <v>3.9462822716596069E-4</v>
      </c>
    </row>
    <row r="1047" spans="1:47" ht="22.5" customHeight="1">
      <c r="A1047" s="356">
        <v>232050301022</v>
      </c>
      <c r="B1047" s="311" t="s">
        <v>67</v>
      </c>
      <c r="C1047" s="311" t="s">
        <v>251</v>
      </c>
      <c r="D1047" s="311" t="s">
        <v>7</v>
      </c>
      <c r="E1047" s="311" t="s">
        <v>56</v>
      </c>
      <c r="F1047" s="311" t="s">
        <v>28</v>
      </c>
      <c r="G1047" s="311" t="s">
        <v>146</v>
      </c>
      <c r="H1047" s="298" t="s">
        <v>147</v>
      </c>
      <c r="I1047" s="298" t="s">
        <v>1150</v>
      </c>
      <c r="J1047" s="298" t="s">
        <v>1150</v>
      </c>
      <c r="K1047" s="339">
        <v>132000</v>
      </c>
      <c r="L1047" s="339">
        <v>0</v>
      </c>
      <c r="M1047" s="339">
        <v>0</v>
      </c>
      <c r="N1047" s="339">
        <v>0</v>
      </c>
      <c r="O1047" s="339">
        <v>132000</v>
      </c>
      <c r="P1047" s="339">
        <v>132000</v>
      </c>
      <c r="Q1047" s="339">
        <v>0</v>
      </c>
      <c r="R1047" s="339">
        <v>132000</v>
      </c>
      <c r="S1047" s="339">
        <v>0</v>
      </c>
      <c r="T1047" s="359">
        <f t="shared" si="35"/>
        <v>1</v>
      </c>
      <c r="U1047" s="298" t="s">
        <v>1277</v>
      </c>
      <c r="V1047" s="298" t="s">
        <v>1156</v>
      </c>
      <c r="W1047" s="298" t="s">
        <v>320</v>
      </c>
      <c r="X1047" s="311"/>
      <c r="Y1047" s="311"/>
      <c r="Z1047" s="311"/>
      <c r="AA1047" s="311"/>
      <c r="AB1047" s="339" t="e">
        <f t="shared" si="34"/>
        <v>#DIV/0!</v>
      </c>
      <c r="AC1047" s="311" t="s">
        <v>85</v>
      </c>
      <c r="AD1047" s="312">
        <v>132000</v>
      </c>
      <c r="AE1047" s="312">
        <v>132000</v>
      </c>
      <c r="AF1047" s="312">
        <v>0</v>
      </c>
      <c r="AG1047" s="312">
        <v>100</v>
      </c>
      <c r="AH1047" s="312">
        <v>0.10023254329713661</v>
      </c>
      <c r="AI1047" s="312">
        <v>132000</v>
      </c>
      <c r="AJ1047" s="312">
        <v>0</v>
      </c>
      <c r="AK1047" s="312">
        <v>0</v>
      </c>
      <c r="AL1047" s="312">
        <v>0</v>
      </c>
      <c r="AM1047" s="312">
        <v>132000</v>
      </c>
      <c r="AN1047" s="312">
        <v>132000</v>
      </c>
      <c r="AO1047" s="312">
        <v>132000</v>
      </c>
      <c r="AP1047" s="312">
        <v>0</v>
      </c>
      <c r="AQ1047" s="312">
        <v>0</v>
      </c>
      <c r="AR1047" s="312">
        <v>100</v>
      </c>
      <c r="AS1047" s="312">
        <v>0.11714071339173668</v>
      </c>
      <c r="AT1047" s="297">
        <v>0</v>
      </c>
      <c r="AU1047" s="297">
        <v>-1.6908170094600064E-2</v>
      </c>
    </row>
    <row r="1048" spans="1:47" ht="22.5" customHeight="1">
      <c r="A1048" s="356">
        <v>232050301023</v>
      </c>
      <c r="B1048" s="311" t="s">
        <v>67</v>
      </c>
      <c r="C1048" s="311" t="s">
        <v>251</v>
      </c>
      <c r="D1048" s="311" t="s">
        <v>7</v>
      </c>
      <c r="E1048" s="311" t="s">
        <v>56</v>
      </c>
      <c r="F1048" s="311" t="s">
        <v>28</v>
      </c>
      <c r="G1048" s="311" t="s">
        <v>103</v>
      </c>
      <c r="H1048" s="298" t="s">
        <v>1278</v>
      </c>
      <c r="I1048" s="298" t="s">
        <v>1150</v>
      </c>
      <c r="J1048" s="298" t="s">
        <v>1150</v>
      </c>
      <c r="K1048" s="339">
        <v>33000</v>
      </c>
      <c r="L1048" s="339">
        <v>0</v>
      </c>
      <c r="M1048" s="339">
        <v>0</v>
      </c>
      <c r="N1048" s="339">
        <v>0</v>
      </c>
      <c r="O1048" s="339">
        <v>33000</v>
      </c>
      <c r="P1048" s="339">
        <v>33000</v>
      </c>
      <c r="Q1048" s="339">
        <v>0</v>
      </c>
      <c r="R1048" s="339">
        <v>33000</v>
      </c>
      <c r="S1048" s="339">
        <v>0</v>
      </c>
      <c r="T1048" s="359">
        <f t="shared" si="35"/>
        <v>1</v>
      </c>
      <c r="U1048" s="298" t="s">
        <v>1279</v>
      </c>
      <c r="V1048" s="298" t="s">
        <v>1156</v>
      </c>
      <c r="W1048" s="298" t="s">
        <v>320</v>
      </c>
      <c r="X1048" s="311"/>
      <c r="Y1048" s="311"/>
      <c r="Z1048" s="311"/>
      <c r="AA1048" s="311"/>
      <c r="AB1048" s="339" t="e">
        <f t="shared" si="34"/>
        <v>#DIV/0!</v>
      </c>
      <c r="AC1048" s="311" t="s">
        <v>85</v>
      </c>
      <c r="AD1048" s="312">
        <v>33000</v>
      </c>
      <c r="AE1048" s="312">
        <v>33000</v>
      </c>
      <c r="AF1048" s="312">
        <v>0</v>
      </c>
      <c r="AG1048" s="312">
        <v>100</v>
      </c>
      <c r="AH1048" s="312">
        <v>2.5058135824284154E-2</v>
      </c>
      <c r="AI1048" s="312">
        <v>33000</v>
      </c>
      <c r="AJ1048" s="312">
        <v>0</v>
      </c>
      <c r="AK1048" s="312">
        <v>0</v>
      </c>
      <c r="AL1048" s="312">
        <v>0</v>
      </c>
      <c r="AM1048" s="312">
        <v>33000</v>
      </c>
      <c r="AN1048" s="312">
        <v>33000</v>
      </c>
      <c r="AO1048" s="312">
        <v>33000</v>
      </c>
      <c r="AP1048" s="312">
        <v>0</v>
      </c>
      <c r="AQ1048" s="312">
        <v>0</v>
      </c>
      <c r="AR1048" s="312">
        <v>100</v>
      </c>
      <c r="AS1048" s="312">
        <v>2.928517834793417E-2</v>
      </c>
      <c r="AT1048" s="297">
        <v>0</v>
      </c>
      <c r="AU1048" s="297">
        <v>-4.227042523650016E-3</v>
      </c>
    </row>
    <row r="1049" spans="1:47" ht="22.5" customHeight="1">
      <c r="A1049" s="356">
        <v>232050301024</v>
      </c>
      <c r="B1049" s="311" t="s">
        <v>67</v>
      </c>
      <c r="C1049" s="311" t="s">
        <v>251</v>
      </c>
      <c r="D1049" s="311" t="s">
        <v>7</v>
      </c>
      <c r="E1049" s="311" t="s">
        <v>56</v>
      </c>
      <c r="F1049" s="311" t="s">
        <v>28</v>
      </c>
      <c r="G1049" s="311" t="s">
        <v>151</v>
      </c>
      <c r="H1049" s="298" t="s">
        <v>1280</v>
      </c>
      <c r="I1049" s="298" t="s">
        <v>1150</v>
      </c>
      <c r="J1049" s="298" t="s">
        <v>1150</v>
      </c>
      <c r="K1049" s="339">
        <v>110000</v>
      </c>
      <c r="L1049" s="339">
        <v>0</v>
      </c>
      <c r="M1049" s="339">
        <v>0</v>
      </c>
      <c r="N1049" s="339">
        <v>0</v>
      </c>
      <c r="O1049" s="339">
        <v>110000</v>
      </c>
      <c r="P1049" s="339">
        <v>99000</v>
      </c>
      <c r="Q1049" s="339">
        <v>11000</v>
      </c>
      <c r="R1049" s="339">
        <v>99000</v>
      </c>
      <c r="S1049" s="339">
        <v>0</v>
      </c>
      <c r="T1049" s="359">
        <f t="shared" si="35"/>
        <v>0.9</v>
      </c>
      <c r="U1049" s="298" t="s">
        <v>3793</v>
      </c>
      <c r="V1049" s="298" t="s">
        <v>665</v>
      </c>
      <c r="W1049" s="298" t="s">
        <v>320</v>
      </c>
      <c r="X1049" s="311"/>
      <c r="Y1049" s="311"/>
      <c r="Z1049" s="311"/>
      <c r="AA1049" s="311"/>
      <c r="AB1049" s="339" t="e">
        <f t="shared" si="34"/>
        <v>#DIV/0!</v>
      </c>
      <c r="AC1049" s="311" t="s">
        <v>85</v>
      </c>
      <c r="AD1049" s="312">
        <v>99000</v>
      </c>
      <c r="AE1049" s="312">
        <v>99000</v>
      </c>
      <c r="AF1049" s="312">
        <v>0</v>
      </c>
      <c r="AG1049" s="312">
        <v>90</v>
      </c>
      <c r="AH1049" s="312">
        <v>7.517440747285245E-2</v>
      </c>
      <c r="AI1049" s="312">
        <v>121000</v>
      </c>
      <c r="AJ1049" s="312">
        <v>0</v>
      </c>
      <c r="AK1049" s="312">
        <v>0</v>
      </c>
      <c r="AL1049" s="312">
        <v>0</v>
      </c>
      <c r="AM1049" s="312">
        <v>121000</v>
      </c>
      <c r="AN1049" s="312">
        <v>99000</v>
      </c>
      <c r="AO1049" s="312">
        <v>99000</v>
      </c>
      <c r="AP1049" s="312">
        <v>0</v>
      </c>
      <c r="AQ1049" s="312">
        <v>22000</v>
      </c>
      <c r="AR1049" s="312">
        <v>81.818181818181827</v>
      </c>
      <c r="AS1049" s="312">
        <v>8.7855535043802516E-2</v>
      </c>
      <c r="AT1049" s="297">
        <v>0</v>
      </c>
      <c r="AU1049" s="297">
        <v>-1.2681127570950065E-2</v>
      </c>
    </row>
    <row r="1050" spans="1:47" ht="22.5" customHeight="1">
      <c r="A1050" s="356">
        <v>232050301025</v>
      </c>
      <c r="B1050" s="311" t="s">
        <v>67</v>
      </c>
      <c r="C1050" s="311" t="s">
        <v>251</v>
      </c>
      <c r="D1050" s="311" t="s">
        <v>7</v>
      </c>
      <c r="E1050" s="311" t="s">
        <v>46</v>
      </c>
      <c r="F1050" s="311" t="s">
        <v>15</v>
      </c>
      <c r="G1050" s="311" t="s">
        <v>17</v>
      </c>
      <c r="H1050" s="298" t="s">
        <v>1281</v>
      </c>
      <c r="I1050" s="298" t="s">
        <v>1150</v>
      </c>
      <c r="J1050" s="298" t="s">
        <v>1150</v>
      </c>
      <c r="K1050" s="339">
        <v>0</v>
      </c>
      <c r="L1050" s="339">
        <v>0</v>
      </c>
      <c r="M1050" s="339">
        <v>0</v>
      </c>
      <c r="N1050" s="339">
        <v>0</v>
      </c>
      <c r="O1050" s="339">
        <v>0</v>
      </c>
      <c r="P1050" s="339">
        <v>0</v>
      </c>
      <c r="Q1050" s="339">
        <v>0</v>
      </c>
      <c r="R1050" s="339">
        <v>733000</v>
      </c>
      <c r="S1050" s="339">
        <v>-733000</v>
      </c>
      <c r="T1050" s="359" t="e">
        <f t="shared" si="35"/>
        <v>#DIV/0!</v>
      </c>
      <c r="U1050" s="298"/>
      <c r="V1050" s="298"/>
      <c r="W1050" s="298" t="s">
        <v>1282</v>
      </c>
      <c r="X1050" s="311"/>
      <c r="Y1050" s="311"/>
      <c r="Z1050" s="311"/>
      <c r="AA1050" s="311"/>
      <c r="AB1050" s="339" t="e">
        <f t="shared" si="34"/>
        <v>#DIV/0!</v>
      </c>
      <c r="AC1050" s="311" t="s">
        <v>85</v>
      </c>
      <c r="AD1050" s="312">
        <v>0</v>
      </c>
      <c r="AE1050" s="312">
        <v>0</v>
      </c>
      <c r="AF1050" s="312">
        <v>0</v>
      </c>
      <c r="AG1050" s="312" t="s">
        <v>5</v>
      </c>
      <c r="AH1050" s="312">
        <v>0</v>
      </c>
      <c r="AI1050" s="312">
        <v>733000</v>
      </c>
      <c r="AJ1050" s="312">
        <v>0</v>
      </c>
      <c r="AK1050" s="312">
        <v>0</v>
      </c>
      <c r="AL1050" s="312">
        <v>0</v>
      </c>
      <c r="AM1050" s="312">
        <v>733000</v>
      </c>
      <c r="AN1050" s="312">
        <v>733000</v>
      </c>
      <c r="AO1050" s="312">
        <v>733000</v>
      </c>
      <c r="AP1050" s="312">
        <v>0</v>
      </c>
      <c r="AQ1050" s="312">
        <v>0</v>
      </c>
      <c r="AR1050" s="312">
        <v>100</v>
      </c>
      <c r="AS1050" s="312">
        <v>0.65048593118290143</v>
      </c>
      <c r="AT1050" s="297" t="s">
        <v>553</v>
      </c>
      <c r="AU1050" s="297">
        <v>-0.65048593118290143</v>
      </c>
    </row>
    <row r="1051" spans="1:47" ht="22.5" customHeight="1">
      <c r="A1051" s="356">
        <v>232050301026</v>
      </c>
      <c r="B1051" s="311" t="s">
        <v>67</v>
      </c>
      <c r="C1051" s="311" t="s">
        <v>251</v>
      </c>
      <c r="D1051" s="311" t="s">
        <v>7</v>
      </c>
      <c r="E1051" s="311" t="s">
        <v>46</v>
      </c>
      <c r="F1051" s="311" t="s">
        <v>15</v>
      </c>
      <c r="G1051" s="311" t="s">
        <v>198</v>
      </c>
      <c r="H1051" s="298" t="s">
        <v>1283</v>
      </c>
      <c r="I1051" s="298" t="s">
        <v>1150</v>
      </c>
      <c r="J1051" s="298" t="s">
        <v>1150</v>
      </c>
      <c r="K1051" s="339">
        <v>2300000</v>
      </c>
      <c r="L1051" s="339">
        <v>197000</v>
      </c>
      <c r="M1051" s="339">
        <v>0</v>
      </c>
      <c r="N1051" s="339">
        <v>0</v>
      </c>
      <c r="O1051" s="339">
        <v>2497000</v>
      </c>
      <c r="P1051" s="339">
        <v>2497000</v>
      </c>
      <c r="Q1051" s="339">
        <v>0</v>
      </c>
      <c r="R1051" s="339">
        <v>2500000</v>
      </c>
      <c r="S1051" s="339">
        <v>-3000</v>
      </c>
      <c r="T1051" s="359">
        <f t="shared" si="35"/>
        <v>1</v>
      </c>
      <c r="U1051" s="298" t="s">
        <v>1284</v>
      </c>
      <c r="V1051" s="298" t="s">
        <v>1156</v>
      </c>
      <c r="W1051" s="298" t="s">
        <v>289</v>
      </c>
      <c r="X1051" s="311"/>
      <c r="Y1051" s="311"/>
      <c r="Z1051" s="311"/>
      <c r="AA1051" s="311"/>
      <c r="AB1051" s="339" t="e">
        <f t="shared" si="34"/>
        <v>#DIV/0!</v>
      </c>
      <c r="AC1051" s="311" t="s">
        <v>85</v>
      </c>
      <c r="AD1051" s="312">
        <v>2497000</v>
      </c>
      <c r="AE1051" s="312">
        <v>2497000</v>
      </c>
      <c r="AF1051" s="312">
        <v>0</v>
      </c>
      <c r="AG1051" s="312">
        <v>100</v>
      </c>
      <c r="AH1051" s="312">
        <v>1.8960656107041673</v>
      </c>
      <c r="AI1051" s="312">
        <v>2500000</v>
      </c>
      <c r="AJ1051" s="312">
        <v>0</v>
      </c>
      <c r="AK1051" s="312">
        <v>0</v>
      </c>
      <c r="AL1051" s="312">
        <v>0</v>
      </c>
      <c r="AM1051" s="312">
        <v>2500000</v>
      </c>
      <c r="AN1051" s="312">
        <v>2500000</v>
      </c>
      <c r="AO1051" s="312">
        <v>2500000</v>
      </c>
      <c r="AP1051" s="312">
        <v>0</v>
      </c>
      <c r="AQ1051" s="312">
        <v>0</v>
      </c>
      <c r="AR1051" s="312">
        <v>100</v>
      </c>
      <c r="AS1051" s="312">
        <v>2.2185741172677402</v>
      </c>
      <c r="AT1051" s="297">
        <v>-0.12</v>
      </c>
      <c r="AU1051" s="297">
        <v>-0.32250850656357288</v>
      </c>
    </row>
    <row r="1052" spans="1:47" ht="22.5" customHeight="1">
      <c r="A1052" s="356">
        <v>232050301027</v>
      </c>
      <c r="B1052" s="311" t="s">
        <v>67</v>
      </c>
      <c r="C1052" s="311" t="s">
        <v>251</v>
      </c>
      <c r="D1052" s="311" t="s">
        <v>7</v>
      </c>
      <c r="E1052" s="311" t="s">
        <v>15</v>
      </c>
      <c r="F1052" s="311" t="s">
        <v>21</v>
      </c>
      <c r="G1052" s="311" t="s">
        <v>23</v>
      </c>
      <c r="H1052" s="298" t="s">
        <v>1285</v>
      </c>
      <c r="I1052" s="298" t="s">
        <v>1150</v>
      </c>
      <c r="J1052" s="298" t="s">
        <v>1150</v>
      </c>
      <c r="K1052" s="339">
        <v>0</v>
      </c>
      <c r="L1052" s="339">
        <v>0</v>
      </c>
      <c r="M1052" s="339">
        <v>0</v>
      </c>
      <c r="N1052" s="339">
        <v>0</v>
      </c>
      <c r="O1052" s="339">
        <v>0</v>
      </c>
      <c r="P1052" s="339">
        <v>0</v>
      </c>
      <c r="Q1052" s="339">
        <v>0</v>
      </c>
      <c r="R1052" s="339">
        <v>940000</v>
      </c>
      <c r="S1052" s="339">
        <v>-940000</v>
      </c>
      <c r="T1052" s="359" t="e">
        <f t="shared" si="35"/>
        <v>#DIV/0!</v>
      </c>
      <c r="U1052" s="298"/>
      <c r="V1052" s="298"/>
      <c r="W1052" s="298" t="s">
        <v>1286</v>
      </c>
      <c r="X1052" s="311"/>
      <c r="Y1052" s="311"/>
      <c r="Z1052" s="311"/>
      <c r="AA1052" s="311"/>
      <c r="AB1052" s="339" t="e">
        <f t="shared" si="34"/>
        <v>#DIV/0!</v>
      </c>
      <c r="AC1052" s="311" t="s">
        <v>85</v>
      </c>
      <c r="AD1052" s="312">
        <v>0</v>
      </c>
      <c r="AE1052" s="312">
        <v>0</v>
      </c>
      <c r="AF1052" s="312">
        <v>0</v>
      </c>
      <c r="AG1052" s="312" t="s">
        <v>5</v>
      </c>
      <c r="AH1052" s="312">
        <v>0</v>
      </c>
      <c r="AI1052" s="312">
        <v>940000</v>
      </c>
      <c r="AJ1052" s="312">
        <v>0</v>
      </c>
      <c r="AK1052" s="312">
        <v>0</v>
      </c>
      <c r="AL1052" s="312">
        <v>0</v>
      </c>
      <c r="AM1052" s="312">
        <v>940000</v>
      </c>
      <c r="AN1052" s="312">
        <v>940000</v>
      </c>
      <c r="AO1052" s="312">
        <v>940000</v>
      </c>
      <c r="AP1052" s="312">
        <v>0</v>
      </c>
      <c r="AQ1052" s="312">
        <v>0</v>
      </c>
      <c r="AR1052" s="312">
        <v>100</v>
      </c>
      <c r="AS1052" s="312">
        <v>0.83418386809267031</v>
      </c>
      <c r="AT1052" s="297" t="s">
        <v>553</v>
      </c>
      <c r="AU1052" s="297">
        <v>-0.83418386809267031</v>
      </c>
    </row>
    <row r="1053" spans="1:47" ht="22.5" customHeight="1">
      <c r="A1053" s="356">
        <v>232050302000</v>
      </c>
      <c r="B1053" s="313" t="s">
        <v>67</v>
      </c>
      <c r="C1053" s="313" t="s">
        <v>251</v>
      </c>
      <c r="D1053" s="313" t="s">
        <v>4</v>
      </c>
      <c r="E1053" s="313" t="s">
        <v>5</v>
      </c>
      <c r="F1053" s="313" t="s">
        <v>5</v>
      </c>
      <c r="G1053" s="313" t="s">
        <v>5</v>
      </c>
      <c r="H1053" s="314" t="s">
        <v>1287</v>
      </c>
      <c r="I1053" s="314" t="s">
        <v>1150</v>
      </c>
      <c r="J1053" s="314" t="s">
        <v>1150</v>
      </c>
      <c r="K1053" s="348">
        <v>1368000</v>
      </c>
      <c r="L1053" s="348">
        <v>25000</v>
      </c>
      <c r="M1053" s="348">
        <v>5720000</v>
      </c>
      <c r="N1053" s="348">
        <v>0</v>
      </c>
      <c r="O1053" s="348">
        <v>7113000</v>
      </c>
      <c r="P1053" s="348">
        <v>5905948</v>
      </c>
      <c r="Q1053" s="348">
        <v>1207052</v>
      </c>
      <c r="R1053" s="348">
        <v>177704</v>
      </c>
      <c r="S1053" s="348">
        <v>5728244</v>
      </c>
      <c r="T1053" s="358">
        <f t="shared" si="35"/>
        <v>0.83030338816251936</v>
      </c>
      <c r="U1053" s="298" t="s">
        <v>1288</v>
      </c>
      <c r="V1053" s="303"/>
      <c r="W1053" s="303"/>
      <c r="X1053" s="336"/>
      <c r="Y1053" s="336"/>
      <c r="Z1053" s="336"/>
      <c r="AA1053" s="336"/>
      <c r="AB1053" s="365" t="e">
        <f t="shared" si="34"/>
        <v>#DIV/0!</v>
      </c>
      <c r="AC1053" s="313" t="s">
        <v>51</v>
      </c>
      <c r="AD1053" s="315">
        <v>5905948</v>
      </c>
      <c r="AE1053" s="315">
        <v>5905948</v>
      </c>
      <c r="AF1053" s="315">
        <v>0</v>
      </c>
      <c r="AG1053" s="315">
        <v>83.030338816251941</v>
      </c>
      <c r="AH1053" s="315">
        <v>4.4846074895502825</v>
      </c>
      <c r="AI1053" s="315">
        <v>10502000</v>
      </c>
      <c r="AJ1053" s="315">
        <v>-3432000</v>
      </c>
      <c r="AK1053" s="315">
        <v>0</v>
      </c>
      <c r="AL1053" s="315">
        <v>0</v>
      </c>
      <c r="AM1053" s="315">
        <v>7070000</v>
      </c>
      <c r="AN1053" s="315">
        <v>5897704</v>
      </c>
      <c r="AO1053" s="315">
        <v>177704</v>
      </c>
      <c r="AP1053" s="315">
        <v>5720000</v>
      </c>
      <c r="AQ1053" s="315">
        <v>1172296</v>
      </c>
      <c r="AR1053" s="315">
        <v>2.5134936350777934</v>
      </c>
      <c r="AS1053" s="315">
        <v>0.15769979797397859</v>
      </c>
      <c r="AT1053" s="297">
        <v>3223.4749921217308</v>
      </c>
      <c r="AU1053" s="297">
        <v>4.3269076915763041</v>
      </c>
    </row>
    <row r="1054" spans="1:47" ht="22.5" customHeight="1">
      <c r="A1054" s="356">
        <v>232050302001</v>
      </c>
      <c r="B1054" s="311" t="s">
        <v>67</v>
      </c>
      <c r="C1054" s="311" t="s">
        <v>251</v>
      </c>
      <c r="D1054" s="311" t="s">
        <v>4</v>
      </c>
      <c r="E1054" s="311" t="s">
        <v>21</v>
      </c>
      <c r="F1054" s="311" t="s">
        <v>21</v>
      </c>
      <c r="G1054" s="311" t="s">
        <v>23</v>
      </c>
      <c r="H1054" s="298" t="s">
        <v>27</v>
      </c>
      <c r="I1054" s="298" t="s">
        <v>1150</v>
      </c>
      <c r="J1054" s="298" t="s">
        <v>1150</v>
      </c>
      <c r="K1054" s="339">
        <v>36000</v>
      </c>
      <c r="L1054" s="339">
        <v>0</v>
      </c>
      <c r="M1054" s="339">
        <v>0</v>
      </c>
      <c r="N1054" s="339">
        <v>0</v>
      </c>
      <c r="O1054" s="339">
        <v>36000</v>
      </c>
      <c r="P1054" s="339">
        <v>20006</v>
      </c>
      <c r="Q1054" s="339">
        <v>15994</v>
      </c>
      <c r="R1054" s="339">
        <v>20680</v>
      </c>
      <c r="S1054" s="339">
        <v>-674</v>
      </c>
      <c r="T1054" s="359">
        <f t="shared" si="35"/>
        <v>0.55572222222222223</v>
      </c>
      <c r="U1054" s="298" t="s">
        <v>1289</v>
      </c>
      <c r="V1054" s="298" t="s">
        <v>3637</v>
      </c>
      <c r="W1054" s="298" t="s">
        <v>289</v>
      </c>
      <c r="X1054" s="311"/>
      <c r="Y1054" s="311"/>
      <c r="Z1054" s="311"/>
      <c r="AA1054" s="311"/>
      <c r="AB1054" s="339" t="e">
        <f t="shared" si="34"/>
        <v>#DIV/0!</v>
      </c>
      <c r="AC1054" s="311" t="s">
        <v>51</v>
      </c>
      <c r="AD1054" s="312">
        <v>20006</v>
      </c>
      <c r="AE1054" s="312">
        <v>20006</v>
      </c>
      <c r="AF1054" s="312">
        <v>0</v>
      </c>
      <c r="AG1054" s="312">
        <v>55.572222222222223</v>
      </c>
      <c r="AH1054" s="312">
        <v>1.5191305009109961E-2</v>
      </c>
      <c r="AI1054" s="312">
        <v>36000</v>
      </c>
      <c r="AJ1054" s="312">
        <v>0</v>
      </c>
      <c r="AK1054" s="312">
        <v>0</v>
      </c>
      <c r="AL1054" s="312">
        <v>-4647</v>
      </c>
      <c r="AM1054" s="312">
        <v>31353</v>
      </c>
      <c r="AN1054" s="312">
        <v>20680</v>
      </c>
      <c r="AO1054" s="312">
        <v>20680</v>
      </c>
      <c r="AP1054" s="312">
        <v>0</v>
      </c>
      <c r="AQ1054" s="312">
        <v>10673</v>
      </c>
      <c r="AR1054" s="312">
        <v>65.958600452907206</v>
      </c>
      <c r="AS1054" s="312">
        <v>1.8352045098038745E-2</v>
      </c>
      <c r="AT1054" s="297">
        <v>-3.2591876208897488</v>
      </c>
      <c r="AU1054" s="297">
        <v>-3.1607400889287832E-3</v>
      </c>
    </row>
    <row r="1055" spans="1:47" ht="22.5" customHeight="1">
      <c r="A1055" s="356">
        <v>232050302002</v>
      </c>
      <c r="B1055" s="311" t="s">
        <v>67</v>
      </c>
      <c r="C1055" s="311" t="s">
        <v>251</v>
      </c>
      <c r="D1055" s="311" t="s">
        <v>4</v>
      </c>
      <c r="E1055" s="311" t="s">
        <v>21</v>
      </c>
      <c r="F1055" s="311" t="s">
        <v>135</v>
      </c>
      <c r="G1055" s="311" t="s">
        <v>137</v>
      </c>
      <c r="H1055" s="298" t="s">
        <v>138</v>
      </c>
      <c r="I1055" s="298" t="s">
        <v>1150</v>
      </c>
      <c r="J1055" s="298" t="s">
        <v>1150</v>
      </c>
      <c r="K1055" s="339">
        <v>52000</v>
      </c>
      <c r="L1055" s="339">
        <v>25000</v>
      </c>
      <c r="M1055" s="339">
        <v>0</v>
      </c>
      <c r="N1055" s="339">
        <v>0</v>
      </c>
      <c r="O1055" s="339">
        <v>77000</v>
      </c>
      <c r="P1055" s="339">
        <v>65942</v>
      </c>
      <c r="Q1055" s="339">
        <v>11058</v>
      </c>
      <c r="R1055" s="339">
        <v>57024</v>
      </c>
      <c r="S1055" s="339">
        <v>8918</v>
      </c>
      <c r="T1055" s="359">
        <f t="shared" si="35"/>
        <v>0.85638961038961037</v>
      </c>
      <c r="U1055" s="298" t="s">
        <v>1290</v>
      </c>
      <c r="V1055" s="298" t="s">
        <v>1291</v>
      </c>
      <c r="W1055" s="298" t="s">
        <v>289</v>
      </c>
      <c r="X1055" s="311"/>
      <c r="Y1055" s="311"/>
      <c r="Z1055" s="311"/>
      <c r="AA1055" s="311"/>
      <c r="AB1055" s="339" t="e">
        <f t="shared" ref="AB1055:AB1110" si="36">P1055/Z1055</f>
        <v>#DIV/0!</v>
      </c>
      <c r="AC1055" s="311" t="s">
        <v>51</v>
      </c>
      <c r="AD1055" s="312">
        <v>65942</v>
      </c>
      <c r="AE1055" s="312">
        <v>65942</v>
      </c>
      <c r="AF1055" s="312">
        <v>0</v>
      </c>
      <c r="AG1055" s="312">
        <v>85.638961038961043</v>
      </c>
      <c r="AH1055" s="312">
        <v>5.0072230076513499E-2</v>
      </c>
      <c r="AI1055" s="312">
        <v>35000</v>
      </c>
      <c r="AJ1055" s="312">
        <v>22000</v>
      </c>
      <c r="AK1055" s="312">
        <v>0</v>
      </c>
      <c r="AL1055" s="312">
        <v>4647</v>
      </c>
      <c r="AM1055" s="312">
        <v>61647</v>
      </c>
      <c r="AN1055" s="312">
        <v>57024</v>
      </c>
      <c r="AO1055" s="312">
        <v>57024</v>
      </c>
      <c r="AP1055" s="312">
        <v>0</v>
      </c>
      <c r="AQ1055" s="312">
        <v>4623</v>
      </c>
      <c r="AR1055" s="312">
        <v>92.500851622950023</v>
      </c>
      <c r="AS1055" s="312">
        <v>5.0604788185230246E-2</v>
      </c>
      <c r="AT1055" s="297">
        <v>15.639029180695848</v>
      </c>
      <c r="AU1055" s="297">
        <v>-5.3255810871674636E-4</v>
      </c>
    </row>
    <row r="1056" spans="1:47" ht="22.5" customHeight="1">
      <c r="A1056" s="356">
        <v>232050302004</v>
      </c>
      <c r="B1056" s="311" t="s">
        <v>67</v>
      </c>
      <c r="C1056" s="311" t="s">
        <v>251</v>
      </c>
      <c r="D1056" s="311" t="s">
        <v>4</v>
      </c>
      <c r="E1056" s="311" t="s">
        <v>56</v>
      </c>
      <c r="F1056" s="311" t="s">
        <v>21</v>
      </c>
      <c r="G1056" s="311" t="s">
        <v>88</v>
      </c>
      <c r="H1056" s="298" t="s">
        <v>1292</v>
      </c>
      <c r="I1056" s="298" t="s">
        <v>1150</v>
      </c>
      <c r="J1056" s="298" t="s">
        <v>1150</v>
      </c>
      <c r="K1056" s="339">
        <v>0</v>
      </c>
      <c r="L1056" s="339">
        <v>0</v>
      </c>
      <c r="M1056" s="339">
        <v>5720000</v>
      </c>
      <c r="N1056" s="339">
        <v>0</v>
      </c>
      <c r="O1056" s="339">
        <v>5720000</v>
      </c>
      <c r="P1056" s="339">
        <v>5720000</v>
      </c>
      <c r="Q1056" s="339">
        <v>0</v>
      </c>
      <c r="R1056" s="339">
        <v>0</v>
      </c>
      <c r="S1056" s="339">
        <v>5720000</v>
      </c>
      <c r="T1056" s="359">
        <f t="shared" si="35"/>
        <v>1</v>
      </c>
      <c r="U1056" s="298" t="s">
        <v>1293</v>
      </c>
      <c r="V1056" s="298"/>
      <c r="W1056" s="298" t="s">
        <v>1294</v>
      </c>
      <c r="X1056" s="311"/>
      <c r="Y1056" s="311"/>
      <c r="Z1056" s="311"/>
      <c r="AA1056" s="311"/>
      <c r="AB1056" s="339" t="e">
        <f t="shared" si="36"/>
        <v>#DIV/0!</v>
      </c>
      <c r="AC1056" s="311" t="s">
        <v>51</v>
      </c>
      <c r="AD1056" s="312">
        <v>5720000</v>
      </c>
      <c r="AE1056" s="312">
        <v>5720000</v>
      </c>
      <c r="AF1056" s="312">
        <v>0</v>
      </c>
      <c r="AG1056" s="312">
        <v>100</v>
      </c>
      <c r="AH1056" s="312">
        <v>4.3434102095425864</v>
      </c>
      <c r="AI1056" s="312">
        <v>1947000</v>
      </c>
      <c r="AJ1056" s="312">
        <v>3773000</v>
      </c>
      <c r="AK1056" s="312">
        <v>0</v>
      </c>
      <c r="AL1056" s="312">
        <v>0</v>
      </c>
      <c r="AM1056" s="312">
        <v>5720000</v>
      </c>
      <c r="AN1056" s="312">
        <v>5720000</v>
      </c>
      <c r="AO1056" s="312">
        <v>0</v>
      </c>
      <c r="AP1056" s="312">
        <v>5720000</v>
      </c>
      <c r="AQ1056" s="312">
        <v>0</v>
      </c>
      <c r="AR1056" s="312">
        <v>0</v>
      </c>
      <c r="AS1056" s="312">
        <v>0</v>
      </c>
      <c r="AT1056" s="297" t="s">
        <v>631</v>
      </c>
      <c r="AU1056" s="297">
        <v>4.3434102095425864</v>
      </c>
    </row>
    <row r="1057" spans="1:47" ht="22.5" customHeight="1">
      <c r="A1057" s="356">
        <v>232050302007</v>
      </c>
      <c r="B1057" s="311" t="s">
        <v>67</v>
      </c>
      <c r="C1057" s="311" t="s">
        <v>251</v>
      </c>
      <c r="D1057" s="311" t="s">
        <v>4</v>
      </c>
      <c r="E1057" s="311" t="s">
        <v>46</v>
      </c>
      <c r="F1057" s="311" t="s">
        <v>21</v>
      </c>
      <c r="G1057" s="311" t="s">
        <v>525</v>
      </c>
      <c r="H1057" s="298" t="s">
        <v>1295</v>
      </c>
      <c r="I1057" s="298" t="s">
        <v>1150</v>
      </c>
      <c r="J1057" s="298" t="s">
        <v>1150</v>
      </c>
      <c r="K1057" s="339">
        <v>100000</v>
      </c>
      <c r="L1057" s="339">
        <v>0</v>
      </c>
      <c r="M1057" s="339">
        <v>0</v>
      </c>
      <c r="N1057" s="339">
        <v>0</v>
      </c>
      <c r="O1057" s="339">
        <v>100000</v>
      </c>
      <c r="P1057" s="339">
        <v>100000</v>
      </c>
      <c r="Q1057" s="339">
        <v>0</v>
      </c>
      <c r="R1057" s="339">
        <v>100000</v>
      </c>
      <c r="S1057" s="339">
        <v>0</v>
      </c>
      <c r="T1057" s="359">
        <f t="shared" ref="T1057:T1114" si="37">P1057/O1057</f>
        <v>1</v>
      </c>
      <c r="U1057" s="298" t="s">
        <v>1296</v>
      </c>
      <c r="V1057" s="298" t="s">
        <v>1156</v>
      </c>
      <c r="W1057" s="298" t="s">
        <v>320</v>
      </c>
      <c r="X1057" s="311"/>
      <c r="Y1057" s="311"/>
      <c r="Z1057" s="311"/>
      <c r="AA1057" s="311"/>
      <c r="AB1057" s="339" t="e">
        <f t="shared" si="36"/>
        <v>#DIV/0!</v>
      </c>
      <c r="AC1057" s="311" t="s">
        <v>51</v>
      </c>
      <c r="AD1057" s="312">
        <v>100000</v>
      </c>
      <c r="AE1057" s="312">
        <v>100000</v>
      </c>
      <c r="AF1057" s="312">
        <v>0</v>
      </c>
      <c r="AG1057" s="312">
        <v>100</v>
      </c>
      <c r="AH1057" s="312">
        <v>7.5933744922073179E-2</v>
      </c>
      <c r="AI1057" s="312">
        <v>100000</v>
      </c>
      <c r="AJ1057" s="312">
        <v>0</v>
      </c>
      <c r="AK1057" s="312">
        <v>0</v>
      </c>
      <c r="AL1057" s="312">
        <v>0</v>
      </c>
      <c r="AM1057" s="312">
        <v>100000</v>
      </c>
      <c r="AN1057" s="312">
        <v>100000</v>
      </c>
      <c r="AO1057" s="312">
        <v>100000</v>
      </c>
      <c r="AP1057" s="312">
        <v>0</v>
      </c>
      <c r="AQ1057" s="312">
        <v>0</v>
      </c>
      <c r="AR1057" s="312">
        <v>100</v>
      </c>
      <c r="AS1057" s="312">
        <v>8.8742964690709608E-2</v>
      </c>
      <c r="AT1057" s="297">
        <v>0</v>
      </c>
      <c r="AU1057" s="297">
        <v>-1.2809219768636429E-2</v>
      </c>
    </row>
    <row r="1058" spans="1:47" ht="22.5" customHeight="1">
      <c r="A1058" s="356">
        <v>232060101000</v>
      </c>
      <c r="B1058" s="313" t="s">
        <v>253</v>
      </c>
      <c r="C1058" s="313" t="s">
        <v>7</v>
      </c>
      <c r="D1058" s="313" t="s">
        <v>7</v>
      </c>
      <c r="E1058" s="313" t="s">
        <v>5</v>
      </c>
      <c r="F1058" s="313" t="s">
        <v>5</v>
      </c>
      <c r="G1058" s="313" t="s">
        <v>5</v>
      </c>
      <c r="H1058" s="314" t="s">
        <v>1297</v>
      </c>
      <c r="I1058" s="314" t="s">
        <v>1150</v>
      </c>
      <c r="J1058" s="314" t="s">
        <v>1150</v>
      </c>
      <c r="K1058" s="348">
        <v>18751000</v>
      </c>
      <c r="L1058" s="348">
        <v>962000</v>
      </c>
      <c r="M1058" s="348">
        <v>0</v>
      </c>
      <c r="N1058" s="348">
        <v>0</v>
      </c>
      <c r="O1058" s="348">
        <v>19713000</v>
      </c>
      <c r="P1058" s="348">
        <v>18704126</v>
      </c>
      <c r="Q1058" s="348">
        <v>1008874</v>
      </c>
      <c r="R1058" s="348">
        <v>17647647</v>
      </c>
      <c r="S1058" s="348">
        <v>1056479</v>
      </c>
      <c r="T1058" s="358">
        <f t="shared" si="37"/>
        <v>0.94882189418150464</v>
      </c>
      <c r="U1058" s="298" t="s">
        <v>1298</v>
      </c>
      <c r="V1058" s="303"/>
      <c r="W1058" s="303"/>
      <c r="X1058" s="336"/>
      <c r="Y1058" s="336"/>
      <c r="Z1058" s="336"/>
      <c r="AA1058" s="336"/>
      <c r="AB1058" s="365" t="e">
        <f t="shared" si="36"/>
        <v>#DIV/0!</v>
      </c>
      <c r="AC1058" s="313" t="s">
        <v>531</v>
      </c>
      <c r="AD1058" s="315">
        <v>18704126</v>
      </c>
      <c r="AE1058" s="315">
        <v>18704126</v>
      </c>
      <c r="AF1058" s="315">
        <v>0</v>
      </c>
      <c r="AG1058" s="315">
        <v>94.88218941815046</v>
      </c>
      <c r="AH1058" s="315">
        <v>14.202743326743169</v>
      </c>
      <c r="AI1058" s="315">
        <v>20776000</v>
      </c>
      <c r="AJ1058" s="315">
        <v>-2948000</v>
      </c>
      <c r="AK1058" s="315">
        <v>0</v>
      </c>
      <c r="AL1058" s="315">
        <v>6467</v>
      </c>
      <c r="AM1058" s="315">
        <v>17834467</v>
      </c>
      <c r="AN1058" s="315">
        <v>17647647</v>
      </c>
      <c r="AO1058" s="315">
        <v>17647647</v>
      </c>
      <c r="AP1058" s="315">
        <v>0</v>
      </c>
      <c r="AQ1058" s="315">
        <v>186820</v>
      </c>
      <c r="AR1058" s="315">
        <v>98.952477806037038</v>
      </c>
      <c r="AS1058" s="315">
        <v>15.661045145951071</v>
      </c>
      <c r="AT1058" s="297">
        <v>5.9865148027949555</v>
      </c>
      <c r="AU1058" s="297">
        <v>-1.458301819207902</v>
      </c>
    </row>
    <row r="1059" spans="1:47" ht="22.5" customHeight="1">
      <c r="A1059" s="356">
        <v>232060101001</v>
      </c>
      <c r="B1059" s="311" t="s">
        <v>253</v>
      </c>
      <c r="C1059" s="311" t="s">
        <v>7</v>
      </c>
      <c r="D1059" s="311" t="s">
        <v>7</v>
      </c>
      <c r="E1059" s="311" t="s">
        <v>4</v>
      </c>
      <c r="F1059" s="311" t="s">
        <v>15</v>
      </c>
      <c r="G1059" s="311" t="s">
        <v>17</v>
      </c>
      <c r="H1059" s="298" t="s">
        <v>516</v>
      </c>
      <c r="I1059" s="298" t="s">
        <v>1150</v>
      </c>
      <c r="J1059" s="298" t="s">
        <v>1150</v>
      </c>
      <c r="K1059" s="339">
        <v>9957000</v>
      </c>
      <c r="L1059" s="339">
        <v>222000</v>
      </c>
      <c r="M1059" s="339">
        <v>0</v>
      </c>
      <c r="N1059" s="339">
        <v>0</v>
      </c>
      <c r="O1059" s="339">
        <v>10179000</v>
      </c>
      <c r="P1059" s="339">
        <v>9922832</v>
      </c>
      <c r="Q1059" s="339">
        <v>256168</v>
      </c>
      <c r="R1059" s="339">
        <v>9827700</v>
      </c>
      <c r="S1059" s="339">
        <v>95132</v>
      </c>
      <c r="T1059" s="359">
        <f t="shared" si="37"/>
        <v>0.97483367717850478</v>
      </c>
      <c r="U1059" s="298"/>
      <c r="V1059" s="303"/>
      <c r="W1059" s="303"/>
      <c r="X1059" s="336"/>
      <c r="Y1059" s="336"/>
      <c r="Z1059" s="336"/>
      <c r="AA1059" s="336"/>
      <c r="AB1059" s="365" t="e">
        <f t="shared" si="36"/>
        <v>#DIV/0!</v>
      </c>
      <c r="AC1059" s="311" t="s">
        <v>531</v>
      </c>
      <c r="AD1059" s="312">
        <v>9922832</v>
      </c>
      <c r="AE1059" s="312">
        <v>9922832</v>
      </c>
      <c r="AF1059" s="312">
        <v>0</v>
      </c>
      <c r="AG1059" s="312">
        <v>97.483367717850484</v>
      </c>
      <c r="AH1059" s="312">
        <v>7.5347779399258537</v>
      </c>
      <c r="AI1059" s="312">
        <v>11489000</v>
      </c>
      <c r="AJ1059" s="312">
        <v>-1661000</v>
      </c>
      <c r="AK1059" s="312">
        <v>0</v>
      </c>
      <c r="AL1059" s="312">
        <v>0</v>
      </c>
      <c r="AM1059" s="312">
        <v>9828000</v>
      </c>
      <c r="AN1059" s="312">
        <v>9827700</v>
      </c>
      <c r="AO1059" s="312">
        <v>9827700</v>
      </c>
      <c r="AP1059" s="312">
        <v>0</v>
      </c>
      <c r="AQ1059" s="312">
        <v>300</v>
      </c>
      <c r="AR1059" s="312">
        <v>99.996947496947499</v>
      </c>
      <c r="AS1059" s="312">
        <v>8.7213923409088672</v>
      </c>
      <c r="AT1059" s="297">
        <v>0.96799861615637428</v>
      </c>
      <c r="AU1059" s="297">
        <v>-1.1866144009830135</v>
      </c>
    </row>
    <row r="1060" spans="1:47" ht="22.5" customHeight="1">
      <c r="A1060" s="356">
        <v>232060101002</v>
      </c>
      <c r="B1060" s="311" t="s">
        <v>253</v>
      </c>
      <c r="C1060" s="311" t="s">
        <v>7</v>
      </c>
      <c r="D1060" s="311" t="s">
        <v>7</v>
      </c>
      <c r="E1060" s="311" t="s">
        <v>251</v>
      </c>
      <c r="F1060" s="311" t="s">
        <v>7</v>
      </c>
      <c r="G1060" s="311" t="s">
        <v>517</v>
      </c>
      <c r="H1060" s="298" t="s">
        <v>518</v>
      </c>
      <c r="I1060" s="298" t="s">
        <v>1150</v>
      </c>
      <c r="J1060" s="298" t="s">
        <v>1150</v>
      </c>
      <c r="K1060" s="339">
        <v>378000</v>
      </c>
      <c r="L1060" s="339">
        <v>78000</v>
      </c>
      <c r="M1060" s="339">
        <v>0</v>
      </c>
      <c r="N1060" s="339">
        <v>0</v>
      </c>
      <c r="O1060" s="339">
        <v>456000</v>
      </c>
      <c r="P1060" s="339">
        <v>448968</v>
      </c>
      <c r="Q1060" s="339">
        <v>7032</v>
      </c>
      <c r="R1060" s="339">
        <v>328000</v>
      </c>
      <c r="S1060" s="339">
        <v>120968</v>
      </c>
      <c r="T1060" s="359">
        <f t="shared" si="37"/>
        <v>0.984578947368421</v>
      </c>
      <c r="U1060" s="298"/>
      <c r="V1060" s="303"/>
      <c r="W1060" s="303"/>
      <c r="X1060" s="336"/>
      <c r="Y1060" s="336"/>
      <c r="Z1060" s="336"/>
      <c r="AA1060" s="336"/>
      <c r="AB1060" s="365" t="e">
        <f t="shared" si="36"/>
        <v>#DIV/0!</v>
      </c>
      <c r="AC1060" s="311" t="s">
        <v>531</v>
      </c>
      <c r="AD1060" s="312">
        <v>448968</v>
      </c>
      <c r="AE1060" s="312">
        <v>448968</v>
      </c>
      <c r="AF1060" s="312">
        <v>0</v>
      </c>
      <c r="AG1060" s="312">
        <v>98.457894736842093</v>
      </c>
      <c r="AH1060" s="312">
        <v>0.34091821590173355</v>
      </c>
      <c r="AI1060" s="312">
        <v>516000</v>
      </c>
      <c r="AJ1060" s="312">
        <v>-188000</v>
      </c>
      <c r="AK1060" s="312">
        <v>0</v>
      </c>
      <c r="AL1060" s="312">
        <v>0</v>
      </c>
      <c r="AM1060" s="312">
        <v>328000</v>
      </c>
      <c r="AN1060" s="312">
        <v>328000</v>
      </c>
      <c r="AO1060" s="312">
        <v>328000</v>
      </c>
      <c r="AP1060" s="312">
        <v>0</v>
      </c>
      <c r="AQ1060" s="312">
        <v>0</v>
      </c>
      <c r="AR1060" s="312">
        <v>100</v>
      </c>
      <c r="AS1060" s="312">
        <v>0.2910769241855275</v>
      </c>
      <c r="AT1060" s="297">
        <v>36.880487804878051</v>
      </c>
      <c r="AU1060" s="297">
        <v>4.9841291716206049E-2</v>
      </c>
    </row>
    <row r="1061" spans="1:47" ht="22.5" customHeight="1">
      <c r="A1061" s="356">
        <v>232060101003</v>
      </c>
      <c r="B1061" s="311" t="s">
        <v>253</v>
      </c>
      <c r="C1061" s="311" t="s">
        <v>7</v>
      </c>
      <c r="D1061" s="311" t="s">
        <v>7</v>
      </c>
      <c r="E1061" s="311" t="s">
        <v>251</v>
      </c>
      <c r="F1061" s="311" t="s">
        <v>4</v>
      </c>
      <c r="G1061" s="311" t="s">
        <v>519</v>
      </c>
      <c r="H1061" s="298" t="s">
        <v>520</v>
      </c>
      <c r="I1061" s="298" t="s">
        <v>1150</v>
      </c>
      <c r="J1061" s="298" t="s">
        <v>1150</v>
      </c>
      <c r="K1061" s="339">
        <v>486000</v>
      </c>
      <c r="L1061" s="339">
        <v>0</v>
      </c>
      <c r="M1061" s="339">
        <v>0</v>
      </c>
      <c r="N1061" s="339">
        <v>0</v>
      </c>
      <c r="O1061" s="339">
        <v>486000</v>
      </c>
      <c r="P1061" s="339">
        <v>486000</v>
      </c>
      <c r="Q1061" s="339">
        <v>0</v>
      </c>
      <c r="R1061" s="339">
        <v>486000</v>
      </c>
      <c r="S1061" s="339">
        <v>0</v>
      </c>
      <c r="T1061" s="359">
        <f t="shared" si="37"/>
        <v>1</v>
      </c>
      <c r="U1061" s="298"/>
      <c r="V1061" s="303"/>
      <c r="W1061" s="303"/>
      <c r="X1061" s="336"/>
      <c r="Y1061" s="336"/>
      <c r="Z1061" s="336"/>
      <c r="AA1061" s="336"/>
      <c r="AB1061" s="365" t="e">
        <f t="shared" si="36"/>
        <v>#DIV/0!</v>
      </c>
      <c r="AC1061" s="311" t="s">
        <v>531</v>
      </c>
      <c r="AD1061" s="312">
        <v>486000</v>
      </c>
      <c r="AE1061" s="312">
        <v>486000</v>
      </c>
      <c r="AF1061" s="312">
        <v>0</v>
      </c>
      <c r="AG1061" s="312">
        <v>100</v>
      </c>
      <c r="AH1061" s="312">
        <v>0.36903800032127571</v>
      </c>
      <c r="AI1061" s="312">
        <v>486000</v>
      </c>
      <c r="AJ1061" s="312">
        <v>0</v>
      </c>
      <c r="AK1061" s="312">
        <v>0</v>
      </c>
      <c r="AL1061" s="312">
        <v>0</v>
      </c>
      <c r="AM1061" s="312">
        <v>486000</v>
      </c>
      <c r="AN1061" s="312">
        <v>486000</v>
      </c>
      <c r="AO1061" s="312">
        <v>486000</v>
      </c>
      <c r="AP1061" s="312">
        <v>0</v>
      </c>
      <c r="AQ1061" s="312">
        <v>0</v>
      </c>
      <c r="AR1061" s="312">
        <v>100</v>
      </c>
      <c r="AS1061" s="312">
        <v>0.43129080839684864</v>
      </c>
      <c r="AT1061" s="297">
        <v>0</v>
      </c>
      <c r="AU1061" s="297">
        <v>-6.225280807557293E-2</v>
      </c>
    </row>
    <row r="1062" spans="1:47" ht="22.5" customHeight="1">
      <c r="A1062" s="356">
        <v>232060101004</v>
      </c>
      <c r="B1062" s="311" t="s">
        <v>253</v>
      </c>
      <c r="C1062" s="311" t="s">
        <v>7</v>
      </c>
      <c r="D1062" s="311" t="s">
        <v>7</v>
      </c>
      <c r="E1062" s="311" t="s">
        <v>251</v>
      </c>
      <c r="F1062" s="311" t="s">
        <v>235</v>
      </c>
      <c r="G1062" s="311" t="s">
        <v>521</v>
      </c>
      <c r="H1062" s="298" t="s">
        <v>522</v>
      </c>
      <c r="I1062" s="298" t="s">
        <v>1150</v>
      </c>
      <c r="J1062" s="298" t="s">
        <v>1150</v>
      </c>
      <c r="K1062" s="339">
        <v>264000</v>
      </c>
      <c r="L1062" s="339">
        <v>336000</v>
      </c>
      <c r="M1062" s="339">
        <v>0</v>
      </c>
      <c r="N1062" s="339">
        <v>0</v>
      </c>
      <c r="O1062" s="339">
        <v>600000</v>
      </c>
      <c r="P1062" s="339">
        <v>569709</v>
      </c>
      <c r="Q1062" s="339">
        <v>30291</v>
      </c>
      <c r="R1062" s="339">
        <v>412000</v>
      </c>
      <c r="S1062" s="339">
        <v>157709</v>
      </c>
      <c r="T1062" s="359">
        <f t="shared" si="37"/>
        <v>0.949515</v>
      </c>
      <c r="U1062" s="298"/>
      <c r="V1062" s="303"/>
      <c r="W1062" s="303"/>
      <c r="X1062" s="336"/>
      <c r="Y1062" s="336"/>
      <c r="Z1062" s="336"/>
      <c r="AA1062" s="336"/>
      <c r="AB1062" s="365" t="e">
        <f t="shared" si="36"/>
        <v>#DIV/0!</v>
      </c>
      <c r="AC1062" s="311" t="s">
        <v>531</v>
      </c>
      <c r="AD1062" s="312">
        <v>569709</v>
      </c>
      <c r="AE1062" s="312">
        <v>569709</v>
      </c>
      <c r="AF1062" s="312">
        <v>0</v>
      </c>
      <c r="AG1062" s="312">
        <v>94.951499999999996</v>
      </c>
      <c r="AH1062" s="312">
        <v>0.43260137885809391</v>
      </c>
      <c r="AI1062" s="312">
        <v>0</v>
      </c>
      <c r="AJ1062" s="312">
        <v>412000</v>
      </c>
      <c r="AK1062" s="312">
        <v>0</v>
      </c>
      <c r="AL1062" s="312">
        <v>0</v>
      </c>
      <c r="AM1062" s="312">
        <v>412000</v>
      </c>
      <c r="AN1062" s="312">
        <v>412000</v>
      </c>
      <c r="AO1062" s="312">
        <v>412000</v>
      </c>
      <c r="AP1062" s="312">
        <v>0</v>
      </c>
      <c r="AQ1062" s="312">
        <v>0</v>
      </c>
      <c r="AR1062" s="312">
        <v>100</v>
      </c>
      <c r="AS1062" s="312">
        <v>0.36562101452572354</v>
      </c>
      <c r="AT1062" s="297">
        <v>38.278883495145635</v>
      </c>
      <c r="AU1062" s="297">
        <v>6.6980364332370368E-2</v>
      </c>
    </row>
    <row r="1063" spans="1:47" ht="22.5" customHeight="1">
      <c r="A1063" s="356">
        <v>232060101005</v>
      </c>
      <c r="B1063" s="311" t="s">
        <v>253</v>
      </c>
      <c r="C1063" s="311" t="s">
        <v>7</v>
      </c>
      <c r="D1063" s="311" t="s">
        <v>7</v>
      </c>
      <c r="E1063" s="311" t="s">
        <v>251</v>
      </c>
      <c r="F1063" s="311" t="s">
        <v>67</v>
      </c>
      <c r="G1063" s="311" t="s">
        <v>523</v>
      </c>
      <c r="H1063" s="298" t="s">
        <v>524</v>
      </c>
      <c r="I1063" s="298" t="s">
        <v>1150</v>
      </c>
      <c r="J1063" s="298" t="s">
        <v>1150</v>
      </c>
      <c r="K1063" s="339">
        <v>155000</v>
      </c>
      <c r="L1063" s="339">
        <v>-11000</v>
      </c>
      <c r="M1063" s="339">
        <v>0</v>
      </c>
      <c r="N1063" s="339">
        <v>0</v>
      </c>
      <c r="O1063" s="339">
        <v>144000</v>
      </c>
      <c r="P1063" s="339">
        <v>144000</v>
      </c>
      <c r="Q1063" s="339">
        <v>0</v>
      </c>
      <c r="R1063" s="339">
        <v>123930</v>
      </c>
      <c r="S1063" s="339">
        <v>20070</v>
      </c>
      <c r="T1063" s="359">
        <f t="shared" si="37"/>
        <v>1</v>
      </c>
      <c r="U1063" s="298"/>
      <c r="V1063" s="303"/>
      <c r="W1063" s="303"/>
      <c r="X1063" s="336"/>
      <c r="Y1063" s="336"/>
      <c r="Z1063" s="336"/>
      <c r="AA1063" s="336"/>
      <c r="AB1063" s="365" t="e">
        <f t="shared" si="36"/>
        <v>#DIV/0!</v>
      </c>
      <c r="AC1063" s="311" t="s">
        <v>531</v>
      </c>
      <c r="AD1063" s="312">
        <v>144000</v>
      </c>
      <c r="AE1063" s="312">
        <v>144000</v>
      </c>
      <c r="AF1063" s="312">
        <v>0</v>
      </c>
      <c r="AG1063" s="312">
        <v>100</v>
      </c>
      <c r="AH1063" s="312">
        <v>0.10934459268778539</v>
      </c>
      <c r="AI1063" s="312">
        <v>164000</v>
      </c>
      <c r="AJ1063" s="312">
        <v>-40000</v>
      </c>
      <c r="AK1063" s="312">
        <v>0</v>
      </c>
      <c r="AL1063" s="312">
        <v>0</v>
      </c>
      <c r="AM1063" s="312">
        <v>124000</v>
      </c>
      <c r="AN1063" s="312">
        <v>123930</v>
      </c>
      <c r="AO1063" s="312">
        <v>123930</v>
      </c>
      <c r="AP1063" s="312">
        <v>0</v>
      </c>
      <c r="AQ1063" s="312">
        <v>70</v>
      </c>
      <c r="AR1063" s="312">
        <v>99.943548387096769</v>
      </c>
      <c r="AS1063" s="312">
        <v>0.10997915614119641</v>
      </c>
      <c r="AT1063" s="297">
        <v>16.194625998547568</v>
      </c>
      <c r="AU1063" s="297">
        <v>-6.3456345341102172E-4</v>
      </c>
    </row>
    <row r="1064" spans="1:47" ht="22.5" customHeight="1">
      <c r="A1064" s="356">
        <v>232060101006</v>
      </c>
      <c r="B1064" s="311" t="s">
        <v>253</v>
      </c>
      <c r="C1064" s="311" t="s">
        <v>7</v>
      </c>
      <c r="D1064" s="311" t="s">
        <v>7</v>
      </c>
      <c r="E1064" s="311" t="s">
        <v>251</v>
      </c>
      <c r="F1064" s="311" t="s">
        <v>253</v>
      </c>
      <c r="G1064" s="311" t="s">
        <v>255</v>
      </c>
      <c r="H1064" s="298" t="s">
        <v>256</v>
      </c>
      <c r="I1064" s="298" t="s">
        <v>1150</v>
      </c>
      <c r="J1064" s="298" t="s">
        <v>1150</v>
      </c>
      <c r="K1064" s="339">
        <v>437000</v>
      </c>
      <c r="L1064" s="339">
        <v>0</v>
      </c>
      <c r="M1064" s="339">
        <v>0</v>
      </c>
      <c r="N1064" s="339">
        <v>0</v>
      </c>
      <c r="O1064" s="339">
        <v>437000</v>
      </c>
      <c r="P1064" s="339">
        <v>270178</v>
      </c>
      <c r="Q1064" s="339">
        <v>166822</v>
      </c>
      <c r="R1064" s="339">
        <v>90441</v>
      </c>
      <c r="S1064" s="339">
        <v>179737</v>
      </c>
      <c r="T1064" s="359">
        <f t="shared" si="37"/>
        <v>0.61825629290617845</v>
      </c>
      <c r="U1064" s="298"/>
      <c r="V1064" s="303"/>
      <c r="W1064" s="303"/>
      <c r="X1064" s="336"/>
      <c r="Y1064" s="336"/>
      <c r="Z1064" s="336"/>
      <c r="AA1064" s="336"/>
      <c r="AB1064" s="365" t="e">
        <f t="shared" si="36"/>
        <v>#DIV/0!</v>
      </c>
      <c r="AC1064" s="311" t="s">
        <v>531</v>
      </c>
      <c r="AD1064" s="312">
        <v>270178</v>
      </c>
      <c r="AE1064" s="312">
        <v>270178</v>
      </c>
      <c r="AF1064" s="312">
        <v>0</v>
      </c>
      <c r="AG1064" s="312">
        <v>61.825629290617847</v>
      </c>
      <c r="AH1064" s="312">
        <v>0.20515627335555889</v>
      </c>
      <c r="AI1064" s="312">
        <v>276000</v>
      </c>
      <c r="AJ1064" s="312">
        <v>0</v>
      </c>
      <c r="AK1064" s="312">
        <v>0</v>
      </c>
      <c r="AL1064" s="312">
        <v>0</v>
      </c>
      <c r="AM1064" s="312">
        <v>276000</v>
      </c>
      <c r="AN1064" s="312">
        <v>90441</v>
      </c>
      <c r="AO1064" s="312">
        <v>90441</v>
      </c>
      <c r="AP1064" s="312">
        <v>0</v>
      </c>
      <c r="AQ1064" s="312">
        <v>185559</v>
      </c>
      <c r="AR1064" s="312">
        <v>32.768478260869564</v>
      </c>
      <c r="AS1064" s="312">
        <v>8.0260024695924664E-2</v>
      </c>
      <c r="AT1064" s="297">
        <v>198.73398126955695</v>
      </c>
      <c r="AU1064" s="297">
        <v>0.12489624865963422</v>
      </c>
    </row>
    <row r="1065" spans="1:47" ht="22.5" customHeight="1">
      <c r="A1065" s="356">
        <v>232060101007</v>
      </c>
      <c r="B1065" s="311" t="s">
        <v>253</v>
      </c>
      <c r="C1065" s="311" t="s">
        <v>7</v>
      </c>
      <c r="D1065" s="311" t="s">
        <v>7</v>
      </c>
      <c r="E1065" s="311" t="s">
        <v>251</v>
      </c>
      <c r="F1065" s="311" t="s">
        <v>21</v>
      </c>
      <c r="G1065" s="311" t="s">
        <v>525</v>
      </c>
      <c r="H1065" s="298" t="s">
        <v>526</v>
      </c>
      <c r="I1065" s="298" t="s">
        <v>1150</v>
      </c>
      <c r="J1065" s="298" t="s">
        <v>1150</v>
      </c>
      <c r="K1065" s="339">
        <v>180000</v>
      </c>
      <c r="L1065" s="339">
        <v>0</v>
      </c>
      <c r="M1065" s="339">
        <v>0</v>
      </c>
      <c r="N1065" s="339">
        <v>0</v>
      </c>
      <c r="O1065" s="339">
        <v>180000</v>
      </c>
      <c r="P1065" s="339">
        <v>180000</v>
      </c>
      <c r="Q1065" s="339">
        <v>0</v>
      </c>
      <c r="R1065" s="339">
        <v>75000</v>
      </c>
      <c r="S1065" s="339">
        <v>105000</v>
      </c>
      <c r="T1065" s="359">
        <f t="shared" si="37"/>
        <v>1</v>
      </c>
      <c r="U1065" s="298"/>
      <c r="V1065" s="303"/>
      <c r="W1065" s="303"/>
      <c r="X1065" s="336"/>
      <c r="Y1065" s="336"/>
      <c r="Z1065" s="336"/>
      <c r="AA1065" s="336"/>
      <c r="AB1065" s="365" t="e">
        <f t="shared" si="36"/>
        <v>#DIV/0!</v>
      </c>
      <c r="AC1065" s="311" t="s">
        <v>531</v>
      </c>
      <c r="AD1065" s="312">
        <v>180000</v>
      </c>
      <c r="AE1065" s="312">
        <v>180000</v>
      </c>
      <c r="AF1065" s="312">
        <v>0</v>
      </c>
      <c r="AG1065" s="312">
        <v>100</v>
      </c>
      <c r="AH1065" s="312">
        <v>0.13668074085973173</v>
      </c>
      <c r="AI1065" s="312">
        <v>0</v>
      </c>
      <c r="AJ1065" s="312">
        <v>75000</v>
      </c>
      <c r="AK1065" s="312">
        <v>0</v>
      </c>
      <c r="AL1065" s="312">
        <v>0</v>
      </c>
      <c r="AM1065" s="312">
        <v>75000</v>
      </c>
      <c r="AN1065" s="312">
        <v>75000</v>
      </c>
      <c r="AO1065" s="312">
        <v>75000</v>
      </c>
      <c r="AP1065" s="312">
        <v>0</v>
      </c>
      <c r="AQ1065" s="312">
        <v>0</v>
      </c>
      <c r="AR1065" s="312">
        <v>100</v>
      </c>
      <c r="AS1065" s="312">
        <v>6.6557223518032213E-2</v>
      </c>
      <c r="AT1065" s="297">
        <v>140</v>
      </c>
      <c r="AU1065" s="297">
        <v>7.0123517341699512E-2</v>
      </c>
    </row>
    <row r="1066" spans="1:47" ht="22.5" customHeight="1">
      <c r="A1066" s="356">
        <v>232060101008</v>
      </c>
      <c r="B1066" s="311" t="s">
        <v>253</v>
      </c>
      <c r="C1066" s="311" t="s">
        <v>7</v>
      </c>
      <c r="D1066" s="311" t="s">
        <v>7</v>
      </c>
      <c r="E1066" s="311" t="s">
        <v>251</v>
      </c>
      <c r="F1066" s="311" t="s">
        <v>56</v>
      </c>
      <c r="G1066" s="311" t="s">
        <v>59</v>
      </c>
      <c r="H1066" s="298" t="s">
        <v>527</v>
      </c>
      <c r="I1066" s="298" t="s">
        <v>1150</v>
      </c>
      <c r="J1066" s="298" t="s">
        <v>1150</v>
      </c>
      <c r="K1066" s="339">
        <v>1983000</v>
      </c>
      <c r="L1066" s="339">
        <v>105000</v>
      </c>
      <c r="M1066" s="339">
        <v>0</v>
      </c>
      <c r="N1066" s="339">
        <v>0</v>
      </c>
      <c r="O1066" s="339">
        <v>2088000</v>
      </c>
      <c r="P1066" s="339">
        <v>1940735</v>
      </c>
      <c r="Q1066" s="339">
        <v>147265</v>
      </c>
      <c r="R1066" s="339">
        <v>1733676</v>
      </c>
      <c r="S1066" s="339">
        <v>207059</v>
      </c>
      <c r="T1066" s="359">
        <f t="shared" si="37"/>
        <v>0.92947078544061301</v>
      </c>
      <c r="U1066" s="298"/>
      <c r="V1066" s="303"/>
      <c r="W1066" s="303"/>
      <c r="X1066" s="336"/>
      <c r="Y1066" s="336"/>
      <c r="Z1066" s="336"/>
      <c r="AA1066" s="336"/>
      <c r="AB1066" s="365" t="e">
        <f t="shared" si="36"/>
        <v>#DIV/0!</v>
      </c>
      <c r="AC1066" s="311" t="s">
        <v>531</v>
      </c>
      <c r="AD1066" s="312">
        <v>1940735</v>
      </c>
      <c r="AE1066" s="312">
        <v>1940735</v>
      </c>
      <c r="AF1066" s="312">
        <v>0</v>
      </c>
      <c r="AG1066" s="312">
        <v>92.947078544061299</v>
      </c>
      <c r="AH1066" s="312">
        <v>1.4736727645133971</v>
      </c>
      <c r="AI1066" s="312">
        <v>2317000</v>
      </c>
      <c r="AJ1066" s="312">
        <v>-583000</v>
      </c>
      <c r="AK1066" s="312">
        <v>0</v>
      </c>
      <c r="AL1066" s="312">
        <v>0</v>
      </c>
      <c r="AM1066" s="312">
        <v>1734000</v>
      </c>
      <c r="AN1066" s="312">
        <v>1733676</v>
      </c>
      <c r="AO1066" s="312">
        <v>1733676</v>
      </c>
      <c r="AP1066" s="312">
        <v>0</v>
      </c>
      <c r="AQ1066" s="312">
        <v>324</v>
      </c>
      <c r="AR1066" s="312">
        <v>99.981314878892732</v>
      </c>
      <c r="AS1066" s="312">
        <v>1.5385154805313066</v>
      </c>
      <c r="AT1066" s="297">
        <v>11.943350429953464</v>
      </c>
      <c r="AU1066" s="297">
        <v>-6.4842716017909474E-2</v>
      </c>
    </row>
    <row r="1067" spans="1:47" ht="22.5" customHeight="1">
      <c r="A1067" s="356">
        <v>232060101009</v>
      </c>
      <c r="B1067" s="311" t="s">
        <v>253</v>
      </c>
      <c r="C1067" s="311" t="s">
        <v>7</v>
      </c>
      <c r="D1067" s="311" t="s">
        <v>7</v>
      </c>
      <c r="E1067" s="311" t="s">
        <v>251</v>
      </c>
      <c r="F1067" s="311" t="s">
        <v>40</v>
      </c>
      <c r="G1067" s="311" t="s">
        <v>170</v>
      </c>
      <c r="H1067" s="298" t="s">
        <v>528</v>
      </c>
      <c r="I1067" s="298" t="s">
        <v>1150</v>
      </c>
      <c r="J1067" s="298" t="s">
        <v>1150</v>
      </c>
      <c r="K1067" s="339">
        <v>1898000</v>
      </c>
      <c r="L1067" s="339">
        <v>84000</v>
      </c>
      <c r="M1067" s="339">
        <v>0</v>
      </c>
      <c r="N1067" s="339">
        <v>0</v>
      </c>
      <c r="O1067" s="339">
        <v>1982000</v>
      </c>
      <c r="P1067" s="339">
        <v>1751420</v>
      </c>
      <c r="Q1067" s="339">
        <v>230580</v>
      </c>
      <c r="R1067" s="339">
        <v>1699506</v>
      </c>
      <c r="S1067" s="339">
        <v>51914</v>
      </c>
      <c r="T1067" s="359">
        <f t="shared" si="37"/>
        <v>0.88366296670030275</v>
      </c>
      <c r="U1067" s="298"/>
      <c r="V1067" s="303"/>
      <c r="W1067" s="303"/>
      <c r="X1067" s="336"/>
      <c r="Y1067" s="336"/>
      <c r="Z1067" s="336"/>
      <c r="AA1067" s="336"/>
      <c r="AB1067" s="365" t="e">
        <f t="shared" si="36"/>
        <v>#DIV/0!</v>
      </c>
      <c r="AC1067" s="311" t="s">
        <v>531</v>
      </c>
      <c r="AD1067" s="312">
        <v>1751420</v>
      </c>
      <c r="AE1067" s="312">
        <v>1751420</v>
      </c>
      <c r="AF1067" s="312">
        <v>0</v>
      </c>
      <c r="AG1067" s="312">
        <v>88.36629667003028</v>
      </c>
      <c r="AH1067" s="312">
        <v>1.3299187953141742</v>
      </c>
      <c r="AI1067" s="312">
        <v>2058000</v>
      </c>
      <c r="AJ1067" s="312">
        <v>-358000</v>
      </c>
      <c r="AK1067" s="312">
        <v>0</v>
      </c>
      <c r="AL1067" s="312">
        <v>0</v>
      </c>
      <c r="AM1067" s="312">
        <v>1700000</v>
      </c>
      <c r="AN1067" s="312">
        <v>1699506</v>
      </c>
      <c r="AO1067" s="312">
        <v>1699506</v>
      </c>
      <c r="AP1067" s="312">
        <v>0</v>
      </c>
      <c r="AQ1067" s="312">
        <v>494</v>
      </c>
      <c r="AR1067" s="312">
        <v>99.970941176470589</v>
      </c>
      <c r="AS1067" s="312">
        <v>1.5081920094964911</v>
      </c>
      <c r="AT1067" s="297">
        <v>3.0546523519187341</v>
      </c>
      <c r="AU1067" s="297">
        <v>-0.1782732141823169</v>
      </c>
    </row>
    <row r="1068" spans="1:47" ht="22.5" customHeight="1">
      <c r="A1068" s="356">
        <v>232060101010</v>
      </c>
      <c r="B1068" s="311" t="s">
        <v>253</v>
      </c>
      <c r="C1068" s="311" t="s">
        <v>7</v>
      </c>
      <c r="D1068" s="311" t="s">
        <v>7</v>
      </c>
      <c r="E1068" s="311" t="s">
        <v>235</v>
      </c>
      <c r="F1068" s="311" t="s">
        <v>21</v>
      </c>
      <c r="G1068" s="311" t="s">
        <v>23</v>
      </c>
      <c r="H1068" s="298" t="s">
        <v>529</v>
      </c>
      <c r="I1068" s="298" t="s">
        <v>1150</v>
      </c>
      <c r="J1068" s="298" t="s">
        <v>1150</v>
      </c>
      <c r="K1068" s="339">
        <v>2994000</v>
      </c>
      <c r="L1068" s="339">
        <v>148000</v>
      </c>
      <c r="M1068" s="339">
        <v>0</v>
      </c>
      <c r="N1068" s="339">
        <v>0</v>
      </c>
      <c r="O1068" s="339">
        <v>3142000</v>
      </c>
      <c r="P1068" s="339">
        <v>2971494</v>
      </c>
      <c r="Q1068" s="339">
        <v>170506</v>
      </c>
      <c r="R1068" s="339">
        <v>2852467</v>
      </c>
      <c r="S1068" s="339">
        <v>119027</v>
      </c>
      <c r="T1068" s="359">
        <f t="shared" si="37"/>
        <v>0.94573329089751745</v>
      </c>
      <c r="U1068" s="298"/>
      <c r="V1068" s="303"/>
      <c r="W1068" s="303"/>
      <c r="X1068" s="336"/>
      <c r="Y1068" s="336"/>
      <c r="Z1068" s="336"/>
      <c r="AA1068" s="336"/>
      <c r="AB1068" s="365" t="e">
        <f t="shared" si="36"/>
        <v>#DIV/0!</v>
      </c>
      <c r="AC1068" s="311" t="s">
        <v>531</v>
      </c>
      <c r="AD1068" s="312">
        <v>2971494</v>
      </c>
      <c r="AE1068" s="312">
        <v>2971494</v>
      </c>
      <c r="AF1068" s="312">
        <v>0</v>
      </c>
      <c r="AG1068" s="312">
        <v>94.573329089751752</v>
      </c>
      <c r="AH1068" s="312">
        <v>2.2563666743347093</v>
      </c>
      <c r="AI1068" s="312">
        <v>3451000</v>
      </c>
      <c r="AJ1068" s="312">
        <v>-605000</v>
      </c>
      <c r="AK1068" s="312">
        <v>0</v>
      </c>
      <c r="AL1068" s="312">
        <v>6467</v>
      </c>
      <c r="AM1068" s="312">
        <v>2852467</v>
      </c>
      <c r="AN1068" s="312">
        <v>2852467</v>
      </c>
      <c r="AO1068" s="312">
        <v>2852467</v>
      </c>
      <c r="AP1068" s="312">
        <v>0</v>
      </c>
      <c r="AQ1068" s="312">
        <v>0</v>
      </c>
      <c r="AR1068" s="312">
        <v>100</v>
      </c>
      <c r="AS1068" s="312">
        <v>2.5313637826241435</v>
      </c>
      <c r="AT1068" s="297">
        <v>4.1727739532131309</v>
      </c>
      <c r="AU1068" s="297">
        <v>-0.27499710828943424</v>
      </c>
    </row>
    <row r="1069" spans="1:47" ht="22.5" customHeight="1">
      <c r="A1069" s="356">
        <v>232060101011</v>
      </c>
      <c r="B1069" s="311" t="s">
        <v>253</v>
      </c>
      <c r="C1069" s="311" t="s">
        <v>7</v>
      </c>
      <c r="D1069" s="311" t="s">
        <v>7</v>
      </c>
      <c r="E1069" s="311" t="s">
        <v>235</v>
      </c>
      <c r="F1069" s="311" t="s">
        <v>15</v>
      </c>
      <c r="G1069" s="311" t="s">
        <v>17</v>
      </c>
      <c r="H1069" s="298" t="s">
        <v>530</v>
      </c>
      <c r="I1069" s="298" t="s">
        <v>1150</v>
      </c>
      <c r="J1069" s="298" t="s">
        <v>1150</v>
      </c>
      <c r="K1069" s="339">
        <v>19000</v>
      </c>
      <c r="L1069" s="339">
        <v>0</v>
      </c>
      <c r="M1069" s="339">
        <v>0</v>
      </c>
      <c r="N1069" s="339">
        <v>0</v>
      </c>
      <c r="O1069" s="339">
        <v>19000</v>
      </c>
      <c r="P1069" s="339">
        <v>18790</v>
      </c>
      <c r="Q1069" s="339">
        <v>210</v>
      </c>
      <c r="R1069" s="339">
        <v>18927</v>
      </c>
      <c r="S1069" s="339">
        <v>-137</v>
      </c>
      <c r="T1069" s="359">
        <f t="shared" si="37"/>
        <v>0.98894736842105269</v>
      </c>
      <c r="U1069" s="298"/>
      <c r="V1069" s="303"/>
      <c r="W1069" s="303"/>
      <c r="X1069" s="336"/>
      <c r="Y1069" s="336"/>
      <c r="Z1069" s="336"/>
      <c r="AA1069" s="336"/>
      <c r="AB1069" s="365" t="e">
        <f t="shared" si="36"/>
        <v>#DIV/0!</v>
      </c>
      <c r="AC1069" s="311" t="s">
        <v>531</v>
      </c>
      <c r="AD1069" s="312">
        <v>18790</v>
      </c>
      <c r="AE1069" s="312">
        <v>18790</v>
      </c>
      <c r="AF1069" s="312">
        <v>0</v>
      </c>
      <c r="AG1069" s="312">
        <v>98.894736842105274</v>
      </c>
      <c r="AH1069" s="312">
        <v>1.4267950670857552E-2</v>
      </c>
      <c r="AI1069" s="312">
        <v>19000</v>
      </c>
      <c r="AJ1069" s="312">
        <v>0</v>
      </c>
      <c r="AK1069" s="312">
        <v>0</v>
      </c>
      <c r="AL1069" s="312">
        <v>0</v>
      </c>
      <c r="AM1069" s="312">
        <v>19000</v>
      </c>
      <c r="AN1069" s="312">
        <v>18927</v>
      </c>
      <c r="AO1069" s="312">
        <v>18927</v>
      </c>
      <c r="AP1069" s="312">
        <v>0</v>
      </c>
      <c r="AQ1069" s="312">
        <v>73</v>
      </c>
      <c r="AR1069" s="312">
        <v>99.615789473684217</v>
      </c>
      <c r="AS1069" s="312">
        <v>1.6796380927010607E-2</v>
      </c>
      <c r="AT1069" s="297">
        <v>-0.72383367675807042</v>
      </c>
      <c r="AU1069" s="297">
        <v>-2.5284302561530553E-3</v>
      </c>
    </row>
    <row r="1070" spans="1:47" ht="22.5" customHeight="1">
      <c r="A1070" s="356">
        <v>232060101012</v>
      </c>
      <c r="B1070" s="313" t="s">
        <v>253</v>
      </c>
      <c r="C1070" s="313" t="s">
        <v>7</v>
      </c>
      <c r="D1070" s="313" t="s">
        <v>7</v>
      </c>
      <c r="E1070" s="313" t="s">
        <v>5</v>
      </c>
      <c r="F1070" s="313" t="s">
        <v>5</v>
      </c>
      <c r="G1070" s="313" t="s">
        <v>5</v>
      </c>
      <c r="H1070" s="314" t="s">
        <v>1299</v>
      </c>
      <c r="I1070" s="314" t="s">
        <v>1150</v>
      </c>
      <c r="J1070" s="314" t="s">
        <v>1150</v>
      </c>
      <c r="K1070" s="348">
        <v>5015000</v>
      </c>
      <c r="L1070" s="348">
        <v>0</v>
      </c>
      <c r="M1070" s="348">
        <v>0</v>
      </c>
      <c r="N1070" s="348">
        <v>164340</v>
      </c>
      <c r="O1070" s="348">
        <v>5179340</v>
      </c>
      <c r="P1070" s="348">
        <v>5172916</v>
      </c>
      <c r="Q1070" s="348">
        <v>6424</v>
      </c>
      <c r="R1070" s="348">
        <v>2393865</v>
      </c>
      <c r="S1070" s="348">
        <v>2779051</v>
      </c>
      <c r="T1070" s="358">
        <f t="shared" si="37"/>
        <v>0.99875968752775446</v>
      </c>
      <c r="U1070" s="298" t="s">
        <v>1300</v>
      </c>
      <c r="V1070" s="303"/>
      <c r="W1070" s="303"/>
      <c r="X1070" s="336"/>
      <c r="Y1070" s="336"/>
      <c r="Z1070" s="336"/>
      <c r="AA1070" s="336"/>
      <c r="AB1070" s="365" t="e">
        <f t="shared" si="36"/>
        <v>#DIV/0!</v>
      </c>
      <c r="AC1070" s="313" t="s">
        <v>51</v>
      </c>
      <c r="AD1070" s="315">
        <v>5172916</v>
      </c>
      <c r="AE1070" s="315">
        <v>5172916</v>
      </c>
      <c r="AF1070" s="315">
        <v>0</v>
      </c>
      <c r="AG1070" s="315">
        <v>99.875968752775449</v>
      </c>
      <c r="AH1070" s="315">
        <v>3.9279888404731116</v>
      </c>
      <c r="AI1070" s="315">
        <v>6453000</v>
      </c>
      <c r="AJ1070" s="315">
        <v>-3455000</v>
      </c>
      <c r="AK1070" s="315">
        <v>0</v>
      </c>
      <c r="AL1070" s="315">
        <v>0</v>
      </c>
      <c r="AM1070" s="315">
        <v>2998000</v>
      </c>
      <c r="AN1070" s="315">
        <v>2393865</v>
      </c>
      <c r="AO1070" s="315">
        <v>2393865</v>
      </c>
      <c r="AP1070" s="315">
        <v>0</v>
      </c>
      <c r="AQ1070" s="315">
        <v>604135</v>
      </c>
      <c r="AR1070" s="315">
        <v>79.848732488325552</v>
      </c>
      <c r="AS1070" s="315">
        <v>2.1243867716932554</v>
      </c>
      <c r="AT1070" s="297">
        <v>116.09054813032481</v>
      </c>
      <c r="AU1070" s="297">
        <v>1.8036020687798562</v>
      </c>
    </row>
    <row r="1071" spans="1:47" ht="22.5" customHeight="1">
      <c r="A1071" s="356">
        <v>232060101013</v>
      </c>
      <c r="B1071" s="311" t="s">
        <v>253</v>
      </c>
      <c r="C1071" s="311" t="s">
        <v>7</v>
      </c>
      <c r="D1071" s="311" t="s">
        <v>7</v>
      </c>
      <c r="E1071" s="311" t="s">
        <v>13</v>
      </c>
      <c r="F1071" s="311" t="s">
        <v>15</v>
      </c>
      <c r="G1071" s="311" t="s">
        <v>17</v>
      </c>
      <c r="H1071" s="298" t="s">
        <v>18</v>
      </c>
      <c r="I1071" s="298" t="s">
        <v>1150</v>
      </c>
      <c r="J1071" s="298" t="s">
        <v>1150</v>
      </c>
      <c r="K1071" s="339">
        <v>10000</v>
      </c>
      <c r="L1071" s="339">
        <v>0</v>
      </c>
      <c r="M1071" s="339">
        <v>0</v>
      </c>
      <c r="N1071" s="339">
        <v>-3100</v>
      </c>
      <c r="O1071" s="339">
        <v>6900</v>
      </c>
      <c r="P1071" s="339">
        <v>2332</v>
      </c>
      <c r="Q1071" s="339">
        <v>4568</v>
      </c>
      <c r="R1071" s="339">
        <v>2332</v>
      </c>
      <c r="S1071" s="339">
        <v>0</v>
      </c>
      <c r="T1071" s="359">
        <f t="shared" si="37"/>
        <v>0.33797101449275363</v>
      </c>
      <c r="U1071" s="298" t="s">
        <v>1301</v>
      </c>
      <c r="V1071" s="298" t="s">
        <v>665</v>
      </c>
      <c r="W1071" s="298" t="s">
        <v>320</v>
      </c>
      <c r="X1071" s="311"/>
      <c r="Y1071" s="311"/>
      <c r="Z1071" s="311"/>
      <c r="AA1071" s="311"/>
      <c r="AB1071" s="339" t="e">
        <f t="shared" si="36"/>
        <v>#DIV/0!</v>
      </c>
      <c r="AC1071" s="311" t="s">
        <v>51</v>
      </c>
      <c r="AD1071" s="312">
        <v>2332</v>
      </c>
      <c r="AE1071" s="312">
        <v>2332</v>
      </c>
      <c r="AF1071" s="312">
        <v>0</v>
      </c>
      <c r="AG1071" s="312">
        <v>33.79710144927536</v>
      </c>
      <c r="AH1071" s="312">
        <v>1.7707749315827466E-3</v>
      </c>
      <c r="AI1071" s="312">
        <v>10000</v>
      </c>
      <c r="AJ1071" s="312">
        <v>0</v>
      </c>
      <c r="AK1071" s="312">
        <v>0</v>
      </c>
      <c r="AL1071" s="312">
        <v>0</v>
      </c>
      <c r="AM1071" s="312">
        <v>10000</v>
      </c>
      <c r="AN1071" s="312">
        <v>2332</v>
      </c>
      <c r="AO1071" s="312">
        <v>2332</v>
      </c>
      <c r="AP1071" s="312">
        <v>0</v>
      </c>
      <c r="AQ1071" s="312">
        <v>7668</v>
      </c>
      <c r="AR1071" s="312">
        <v>23.32</v>
      </c>
      <c r="AS1071" s="312">
        <v>2.0694859365873479E-3</v>
      </c>
      <c r="AT1071" s="297">
        <v>0</v>
      </c>
      <c r="AU1071" s="297">
        <v>-2.9871100500460123E-4</v>
      </c>
    </row>
    <row r="1072" spans="1:47" ht="22.5" customHeight="1">
      <c r="A1072" s="356">
        <v>232060101014</v>
      </c>
      <c r="B1072" s="311" t="s">
        <v>253</v>
      </c>
      <c r="C1072" s="311" t="s">
        <v>7</v>
      </c>
      <c r="D1072" s="311" t="s">
        <v>7</v>
      </c>
      <c r="E1072" s="311" t="s">
        <v>21</v>
      </c>
      <c r="F1072" s="311" t="s">
        <v>135</v>
      </c>
      <c r="G1072" s="311" t="s">
        <v>137</v>
      </c>
      <c r="H1072" s="298" t="s">
        <v>138</v>
      </c>
      <c r="I1072" s="298" t="s">
        <v>1150</v>
      </c>
      <c r="J1072" s="298" t="s">
        <v>1150</v>
      </c>
      <c r="K1072" s="339">
        <v>168000</v>
      </c>
      <c r="L1072" s="339">
        <v>0</v>
      </c>
      <c r="M1072" s="339">
        <v>0</v>
      </c>
      <c r="N1072" s="339">
        <v>0</v>
      </c>
      <c r="O1072" s="339">
        <v>168000</v>
      </c>
      <c r="P1072" s="339">
        <v>166144</v>
      </c>
      <c r="Q1072" s="339">
        <v>1856</v>
      </c>
      <c r="R1072" s="339">
        <v>165178</v>
      </c>
      <c r="S1072" s="339">
        <v>966</v>
      </c>
      <c r="T1072" s="359">
        <f t="shared" si="37"/>
        <v>0.98895238095238092</v>
      </c>
      <c r="U1072" s="298" t="s">
        <v>1302</v>
      </c>
      <c r="V1072" s="298" t="s">
        <v>665</v>
      </c>
      <c r="W1072" s="298" t="s">
        <v>289</v>
      </c>
      <c r="X1072" s="311"/>
      <c r="Y1072" s="311"/>
      <c r="Z1072" s="311"/>
      <c r="AA1072" s="311"/>
      <c r="AB1072" s="339" t="e">
        <f t="shared" si="36"/>
        <v>#DIV/0!</v>
      </c>
      <c r="AC1072" s="311" t="s">
        <v>51</v>
      </c>
      <c r="AD1072" s="312">
        <v>166144</v>
      </c>
      <c r="AE1072" s="312">
        <v>166144</v>
      </c>
      <c r="AF1072" s="312">
        <v>0</v>
      </c>
      <c r="AG1072" s="312">
        <v>98.895238095238085</v>
      </c>
      <c r="AH1072" s="312">
        <v>0.12615936116332926</v>
      </c>
      <c r="AI1072" s="312">
        <v>144000</v>
      </c>
      <c r="AJ1072" s="312">
        <v>41000</v>
      </c>
      <c r="AK1072" s="312">
        <v>0</v>
      </c>
      <c r="AL1072" s="312">
        <v>0</v>
      </c>
      <c r="AM1072" s="312">
        <v>185000</v>
      </c>
      <c r="AN1072" s="312">
        <v>165178</v>
      </c>
      <c r="AO1072" s="312">
        <v>165178</v>
      </c>
      <c r="AP1072" s="312">
        <v>0</v>
      </c>
      <c r="AQ1072" s="312">
        <v>19822</v>
      </c>
      <c r="AR1072" s="312">
        <v>89.285405405405399</v>
      </c>
      <c r="AS1072" s="312">
        <v>0.1465838542168203</v>
      </c>
      <c r="AT1072" s="297">
        <v>0.58482364479531168</v>
      </c>
      <c r="AU1072" s="297">
        <v>-2.0424493053491033E-2</v>
      </c>
    </row>
    <row r="1073" spans="1:47" ht="22.5" customHeight="1">
      <c r="A1073" s="356">
        <v>232060101015</v>
      </c>
      <c r="B1073" s="311" t="s">
        <v>253</v>
      </c>
      <c r="C1073" s="311" t="s">
        <v>7</v>
      </c>
      <c r="D1073" s="311" t="s">
        <v>7</v>
      </c>
      <c r="E1073" s="311" t="s">
        <v>21</v>
      </c>
      <c r="F1073" s="311" t="s">
        <v>127</v>
      </c>
      <c r="G1073" s="311" t="s">
        <v>129</v>
      </c>
      <c r="H1073" s="298" t="s">
        <v>130</v>
      </c>
      <c r="I1073" s="298" t="s">
        <v>1150</v>
      </c>
      <c r="J1073" s="298" t="s">
        <v>1150</v>
      </c>
      <c r="K1073" s="339">
        <v>0</v>
      </c>
      <c r="L1073" s="339">
        <v>0</v>
      </c>
      <c r="M1073" s="339">
        <v>0</v>
      </c>
      <c r="N1073" s="339">
        <v>164340</v>
      </c>
      <c r="O1073" s="339">
        <v>164340</v>
      </c>
      <c r="P1073" s="339">
        <v>164340</v>
      </c>
      <c r="Q1073" s="339">
        <v>0</v>
      </c>
      <c r="R1073" s="339">
        <v>0</v>
      </c>
      <c r="S1073" s="339">
        <v>164340</v>
      </c>
      <c r="T1073" s="359">
        <f t="shared" si="37"/>
        <v>1</v>
      </c>
      <c r="U1073" s="298" t="s">
        <v>1303</v>
      </c>
      <c r="V1073" s="298" t="s">
        <v>1156</v>
      </c>
      <c r="W1073" s="298" t="s">
        <v>1304</v>
      </c>
      <c r="X1073" s="311"/>
      <c r="Y1073" s="311"/>
      <c r="Z1073" s="311"/>
      <c r="AA1073" s="311"/>
      <c r="AB1073" s="339" t="e">
        <f t="shared" si="36"/>
        <v>#DIV/0!</v>
      </c>
      <c r="AC1073" s="311" t="s">
        <v>51</v>
      </c>
      <c r="AD1073" s="312">
        <v>164340</v>
      </c>
      <c r="AE1073" s="312">
        <v>164340</v>
      </c>
      <c r="AF1073" s="312">
        <v>0</v>
      </c>
      <c r="AG1073" s="312">
        <v>100</v>
      </c>
      <c r="AH1073" s="312">
        <v>0.12478951640493506</v>
      </c>
      <c r="AI1073" s="312">
        <v>0</v>
      </c>
      <c r="AJ1073" s="312">
        <v>0</v>
      </c>
      <c r="AK1073" s="312">
        <v>0</v>
      </c>
      <c r="AL1073" s="312">
        <v>0</v>
      </c>
      <c r="AM1073" s="312">
        <v>0</v>
      </c>
      <c r="AN1073" s="312">
        <v>0</v>
      </c>
      <c r="AO1073" s="312">
        <v>0</v>
      </c>
      <c r="AP1073" s="312">
        <v>0</v>
      </c>
      <c r="AQ1073" s="312">
        <v>0</v>
      </c>
      <c r="AR1073" s="312" t="s">
        <v>5</v>
      </c>
      <c r="AS1073" s="312">
        <v>0</v>
      </c>
      <c r="AT1073" s="297" t="s">
        <v>631</v>
      </c>
      <c r="AU1073" s="297">
        <v>0.12478951640493506</v>
      </c>
    </row>
    <row r="1074" spans="1:47" ht="22.5" customHeight="1">
      <c r="A1074" s="356">
        <v>232060101016</v>
      </c>
      <c r="B1074" s="311" t="s">
        <v>253</v>
      </c>
      <c r="C1074" s="311" t="s">
        <v>7</v>
      </c>
      <c r="D1074" s="311" t="s">
        <v>7</v>
      </c>
      <c r="E1074" s="311" t="s">
        <v>46</v>
      </c>
      <c r="F1074" s="311" t="s">
        <v>15</v>
      </c>
      <c r="G1074" s="311" t="s">
        <v>17</v>
      </c>
      <c r="H1074" s="298" t="s">
        <v>1305</v>
      </c>
      <c r="I1074" s="298" t="s">
        <v>1150</v>
      </c>
      <c r="J1074" s="298" t="s">
        <v>1150</v>
      </c>
      <c r="K1074" s="339">
        <v>2753000</v>
      </c>
      <c r="L1074" s="339">
        <v>0</v>
      </c>
      <c r="M1074" s="339">
        <v>0</v>
      </c>
      <c r="N1074" s="339">
        <v>0</v>
      </c>
      <c r="O1074" s="339">
        <v>2753000</v>
      </c>
      <c r="P1074" s="339">
        <v>2753000</v>
      </c>
      <c r="Q1074" s="339">
        <v>0</v>
      </c>
      <c r="R1074" s="339">
        <v>1653455</v>
      </c>
      <c r="S1074" s="339">
        <v>1099545</v>
      </c>
      <c r="T1074" s="359">
        <f t="shared" si="37"/>
        <v>1</v>
      </c>
      <c r="U1074" s="298" t="s">
        <v>1306</v>
      </c>
      <c r="V1074" s="298" t="s">
        <v>1156</v>
      </c>
      <c r="W1074" s="326" t="s">
        <v>3798</v>
      </c>
      <c r="X1074" s="311"/>
      <c r="Y1074" s="311"/>
      <c r="Z1074" s="311"/>
      <c r="AA1074" s="311"/>
      <c r="AB1074" s="339" t="e">
        <f t="shared" si="36"/>
        <v>#DIV/0!</v>
      </c>
      <c r="AC1074" s="311" t="s">
        <v>51</v>
      </c>
      <c r="AD1074" s="312">
        <v>2753000</v>
      </c>
      <c r="AE1074" s="312">
        <v>2753000</v>
      </c>
      <c r="AF1074" s="312">
        <v>0</v>
      </c>
      <c r="AG1074" s="312">
        <v>100</v>
      </c>
      <c r="AH1074" s="312">
        <v>2.0904559977046748</v>
      </c>
      <c r="AI1074" s="312">
        <v>2753000</v>
      </c>
      <c r="AJ1074" s="312">
        <v>-750000</v>
      </c>
      <c r="AK1074" s="312">
        <v>0</v>
      </c>
      <c r="AL1074" s="312">
        <v>0</v>
      </c>
      <c r="AM1074" s="312">
        <v>2003000</v>
      </c>
      <c r="AN1074" s="312">
        <v>1653455</v>
      </c>
      <c r="AO1074" s="312">
        <v>1653455</v>
      </c>
      <c r="AP1074" s="312">
        <v>0</v>
      </c>
      <c r="AQ1074" s="312">
        <v>349545</v>
      </c>
      <c r="AR1074" s="312">
        <v>82.548926610084877</v>
      </c>
      <c r="AS1074" s="312">
        <v>1.4673249868267724</v>
      </c>
      <c r="AT1074" s="297">
        <v>66.499844265492555</v>
      </c>
      <c r="AU1074" s="297">
        <v>0.62313101087790246</v>
      </c>
    </row>
    <row r="1075" spans="1:47" ht="22.5" customHeight="1">
      <c r="A1075" s="356">
        <v>232060101017</v>
      </c>
      <c r="B1075" s="311" t="s">
        <v>253</v>
      </c>
      <c r="C1075" s="311" t="s">
        <v>7</v>
      </c>
      <c r="D1075" s="311" t="s">
        <v>7</v>
      </c>
      <c r="E1075" s="311" t="s">
        <v>46</v>
      </c>
      <c r="F1075" s="311" t="s">
        <v>15</v>
      </c>
      <c r="G1075" s="311" t="s">
        <v>198</v>
      </c>
      <c r="H1075" s="298" t="s">
        <v>1307</v>
      </c>
      <c r="I1075" s="298" t="s">
        <v>1150</v>
      </c>
      <c r="J1075" s="298" t="s">
        <v>1150</v>
      </c>
      <c r="K1075" s="339">
        <v>1384000</v>
      </c>
      <c r="L1075" s="339">
        <v>0</v>
      </c>
      <c r="M1075" s="339">
        <v>0</v>
      </c>
      <c r="N1075" s="339">
        <v>0</v>
      </c>
      <c r="O1075" s="339">
        <v>1384000</v>
      </c>
      <c r="P1075" s="339">
        <v>1384000</v>
      </c>
      <c r="Q1075" s="339">
        <v>0</v>
      </c>
      <c r="R1075" s="339">
        <v>0</v>
      </c>
      <c r="S1075" s="339">
        <v>1384000</v>
      </c>
      <c r="T1075" s="359">
        <f t="shared" si="37"/>
        <v>1</v>
      </c>
      <c r="U1075" s="298" t="s">
        <v>1308</v>
      </c>
      <c r="V1075" s="298" t="s">
        <v>1156</v>
      </c>
      <c r="W1075" s="298" t="s">
        <v>1309</v>
      </c>
      <c r="X1075" s="311"/>
      <c r="Y1075" s="311"/>
      <c r="Z1075" s="311"/>
      <c r="AA1075" s="311"/>
      <c r="AB1075" s="339" t="e">
        <f t="shared" si="36"/>
        <v>#DIV/0!</v>
      </c>
      <c r="AC1075" s="311" t="s">
        <v>51</v>
      </c>
      <c r="AD1075" s="312">
        <v>1384000</v>
      </c>
      <c r="AE1075" s="312">
        <v>1384000</v>
      </c>
      <c r="AF1075" s="312">
        <v>0</v>
      </c>
      <c r="AG1075" s="312">
        <v>100</v>
      </c>
      <c r="AH1075" s="312">
        <v>1.0509230297214929</v>
      </c>
      <c r="AI1075" s="312">
        <v>2746000</v>
      </c>
      <c r="AJ1075" s="312">
        <v>-2746000</v>
      </c>
      <c r="AK1075" s="312">
        <v>0</v>
      </c>
      <c r="AL1075" s="312">
        <v>0</v>
      </c>
      <c r="AM1075" s="312">
        <v>0</v>
      </c>
      <c r="AN1075" s="312">
        <v>0</v>
      </c>
      <c r="AO1075" s="312">
        <v>0</v>
      </c>
      <c r="AP1075" s="312">
        <v>0</v>
      </c>
      <c r="AQ1075" s="312">
        <v>0</v>
      </c>
      <c r="AR1075" s="312" t="s">
        <v>5</v>
      </c>
      <c r="AS1075" s="312">
        <v>0</v>
      </c>
      <c r="AT1075" s="297" t="s">
        <v>631</v>
      </c>
      <c r="AU1075" s="297">
        <v>1.0509230297214929</v>
      </c>
    </row>
    <row r="1076" spans="1:47" ht="22.5" customHeight="1">
      <c r="A1076" s="356">
        <v>232060101018</v>
      </c>
      <c r="B1076" s="311" t="s">
        <v>253</v>
      </c>
      <c r="C1076" s="311" t="s">
        <v>7</v>
      </c>
      <c r="D1076" s="311" t="s">
        <v>7</v>
      </c>
      <c r="E1076" s="311" t="s">
        <v>46</v>
      </c>
      <c r="F1076" s="311" t="s">
        <v>28</v>
      </c>
      <c r="G1076" s="311" t="s">
        <v>30</v>
      </c>
      <c r="H1076" s="298" t="s">
        <v>1310</v>
      </c>
      <c r="I1076" s="298" t="s">
        <v>1150</v>
      </c>
      <c r="J1076" s="298" t="s">
        <v>1150</v>
      </c>
      <c r="K1076" s="339">
        <v>700000</v>
      </c>
      <c r="L1076" s="339">
        <v>0</v>
      </c>
      <c r="M1076" s="339">
        <v>0</v>
      </c>
      <c r="N1076" s="339">
        <v>3100</v>
      </c>
      <c r="O1076" s="339">
        <v>703100</v>
      </c>
      <c r="P1076" s="339">
        <v>703100</v>
      </c>
      <c r="Q1076" s="339">
        <v>0</v>
      </c>
      <c r="R1076" s="339">
        <v>572900</v>
      </c>
      <c r="S1076" s="339">
        <v>130200</v>
      </c>
      <c r="T1076" s="359">
        <f t="shared" si="37"/>
        <v>1</v>
      </c>
      <c r="U1076" s="298" t="s">
        <v>1311</v>
      </c>
      <c r="V1076" s="298" t="s">
        <v>1156</v>
      </c>
      <c r="W1076" s="298" t="s">
        <v>1312</v>
      </c>
      <c r="X1076" s="311"/>
      <c r="Y1076" s="311"/>
      <c r="Z1076" s="311"/>
      <c r="AA1076" s="311"/>
      <c r="AB1076" s="339" t="e">
        <f t="shared" si="36"/>
        <v>#DIV/0!</v>
      </c>
      <c r="AC1076" s="311" t="s">
        <v>51</v>
      </c>
      <c r="AD1076" s="312">
        <v>703100</v>
      </c>
      <c r="AE1076" s="312">
        <v>703100</v>
      </c>
      <c r="AF1076" s="312">
        <v>0</v>
      </c>
      <c r="AG1076" s="312">
        <v>100</v>
      </c>
      <c r="AH1076" s="312">
        <v>0.53389016054709659</v>
      </c>
      <c r="AI1076" s="312">
        <v>800000</v>
      </c>
      <c r="AJ1076" s="312">
        <v>0</v>
      </c>
      <c r="AK1076" s="312">
        <v>0</v>
      </c>
      <c r="AL1076" s="312">
        <v>0</v>
      </c>
      <c r="AM1076" s="312">
        <v>800000</v>
      </c>
      <c r="AN1076" s="312">
        <v>572900</v>
      </c>
      <c r="AO1076" s="312">
        <v>572900</v>
      </c>
      <c r="AP1076" s="312">
        <v>0</v>
      </c>
      <c r="AQ1076" s="312">
        <v>227100</v>
      </c>
      <c r="AR1076" s="312">
        <v>71.612499999999997</v>
      </c>
      <c r="AS1076" s="312">
        <v>0.50840844471307534</v>
      </c>
      <c r="AT1076" s="297">
        <v>22.726479315761914</v>
      </c>
      <c r="AU1076" s="297">
        <v>2.5481715834021257E-2</v>
      </c>
    </row>
    <row r="1077" spans="1:47" ht="22.5" customHeight="1">
      <c r="A1077" s="356">
        <v>232060101019</v>
      </c>
      <c r="B1077" s="313" t="s">
        <v>253</v>
      </c>
      <c r="C1077" s="313" t="s">
        <v>7</v>
      </c>
      <c r="D1077" s="313" t="s">
        <v>7</v>
      </c>
      <c r="E1077" s="313" t="s">
        <v>5</v>
      </c>
      <c r="F1077" s="313" t="s">
        <v>5</v>
      </c>
      <c r="G1077" s="313" t="s">
        <v>5</v>
      </c>
      <c r="H1077" s="314" t="s">
        <v>1313</v>
      </c>
      <c r="I1077" s="314" t="s">
        <v>1150</v>
      </c>
      <c r="J1077" s="314" t="s">
        <v>1150</v>
      </c>
      <c r="K1077" s="348">
        <v>1400000</v>
      </c>
      <c r="L1077" s="348">
        <v>153000</v>
      </c>
      <c r="M1077" s="348">
        <v>0</v>
      </c>
      <c r="N1077" s="348">
        <v>0</v>
      </c>
      <c r="O1077" s="348">
        <v>1553000</v>
      </c>
      <c r="P1077" s="348">
        <v>1551000</v>
      </c>
      <c r="Q1077" s="348">
        <v>2000</v>
      </c>
      <c r="R1077" s="348">
        <v>1343000</v>
      </c>
      <c r="S1077" s="348">
        <v>208000</v>
      </c>
      <c r="T1077" s="358">
        <f t="shared" si="37"/>
        <v>0.99871216999356083</v>
      </c>
      <c r="U1077" s="298" t="s">
        <v>1314</v>
      </c>
      <c r="V1077" s="303"/>
      <c r="W1077" s="303"/>
      <c r="X1077" s="336"/>
      <c r="Y1077" s="336"/>
      <c r="Z1077" s="336"/>
      <c r="AA1077" s="336"/>
      <c r="AB1077" s="365" t="e">
        <f t="shared" si="36"/>
        <v>#DIV/0!</v>
      </c>
      <c r="AC1077" s="313" t="s">
        <v>106</v>
      </c>
      <c r="AD1077" s="315">
        <v>1551000</v>
      </c>
      <c r="AE1077" s="315">
        <v>1551000</v>
      </c>
      <c r="AF1077" s="315">
        <v>0</v>
      </c>
      <c r="AG1077" s="315">
        <v>99.871216999356079</v>
      </c>
      <c r="AH1077" s="315">
        <v>1.1777323837413551</v>
      </c>
      <c r="AI1077" s="315">
        <v>1400000</v>
      </c>
      <c r="AJ1077" s="315">
        <v>0</v>
      </c>
      <c r="AK1077" s="315">
        <v>0</v>
      </c>
      <c r="AL1077" s="315">
        <v>0</v>
      </c>
      <c r="AM1077" s="315">
        <v>1400000</v>
      </c>
      <c r="AN1077" s="315">
        <v>1343000</v>
      </c>
      <c r="AO1077" s="315">
        <v>1343000</v>
      </c>
      <c r="AP1077" s="315">
        <v>0</v>
      </c>
      <c r="AQ1077" s="315">
        <v>57000</v>
      </c>
      <c r="AR1077" s="315">
        <v>95.928571428571431</v>
      </c>
      <c r="AS1077" s="315">
        <v>1.1918180157962299</v>
      </c>
      <c r="AT1077" s="297">
        <v>15.487714072970959</v>
      </c>
      <c r="AU1077" s="297">
        <v>-1.4085632054874786E-2</v>
      </c>
    </row>
    <row r="1078" spans="1:47" ht="22.5" customHeight="1">
      <c r="A1078" s="356">
        <v>232060101020</v>
      </c>
      <c r="B1078" s="311" t="s">
        <v>253</v>
      </c>
      <c r="C1078" s="311" t="s">
        <v>7</v>
      </c>
      <c r="D1078" s="311" t="s">
        <v>7</v>
      </c>
      <c r="E1078" s="311" t="s">
        <v>56</v>
      </c>
      <c r="F1078" s="311" t="s">
        <v>28</v>
      </c>
      <c r="G1078" s="311" t="s">
        <v>30</v>
      </c>
      <c r="H1078" s="298" t="s">
        <v>1315</v>
      </c>
      <c r="I1078" s="298" t="s">
        <v>1150</v>
      </c>
      <c r="J1078" s="298" t="s">
        <v>1150</v>
      </c>
      <c r="K1078" s="339">
        <v>200000</v>
      </c>
      <c r="L1078" s="339">
        <v>0</v>
      </c>
      <c r="M1078" s="339">
        <v>0</v>
      </c>
      <c r="N1078" s="339">
        <v>0</v>
      </c>
      <c r="O1078" s="339">
        <v>200000</v>
      </c>
      <c r="P1078" s="339">
        <v>198000</v>
      </c>
      <c r="Q1078" s="339">
        <v>2000</v>
      </c>
      <c r="R1078" s="339">
        <v>143000</v>
      </c>
      <c r="S1078" s="339">
        <v>55000</v>
      </c>
      <c r="T1078" s="359">
        <f t="shared" si="37"/>
        <v>0.99</v>
      </c>
      <c r="U1078" s="298" t="s">
        <v>1316</v>
      </c>
      <c r="V1078" s="298" t="s">
        <v>665</v>
      </c>
      <c r="W1078" s="298" t="s">
        <v>1317</v>
      </c>
      <c r="X1078" s="311"/>
      <c r="Y1078" s="311"/>
      <c r="Z1078" s="311"/>
      <c r="AA1078" s="311"/>
      <c r="AB1078" s="339" t="e">
        <f t="shared" si="36"/>
        <v>#DIV/0!</v>
      </c>
      <c r="AC1078" s="311" t="s">
        <v>106</v>
      </c>
      <c r="AD1078" s="312">
        <v>198000</v>
      </c>
      <c r="AE1078" s="312">
        <v>198000</v>
      </c>
      <c r="AF1078" s="312">
        <v>0</v>
      </c>
      <c r="AG1078" s="312">
        <v>99</v>
      </c>
      <c r="AH1078" s="312">
        <v>0.1503488149457049</v>
      </c>
      <c r="AI1078" s="312">
        <v>200000</v>
      </c>
      <c r="AJ1078" s="312">
        <v>0</v>
      </c>
      <c r="AK1078" s="312">
        <v>0</v>
      </c>
      <c r="AL1078" s="312">
        <v>0</v>
      </c>
      <c r="AM1078" s="312">
        <v>200000</v>
      </c>
      <c r="AN1078" s="312">
        <v>143000</v>
      </c>
      <c r="AO1078" s="312">
        <v>143000</v>
      </c>
      <c r="AP1078" s="312">
        <v>0</v>
      </c>
      <c r="AQ1078" s="312">
        <v>57000</v>
      </c>
      <c r="AR1078" s="312">
        <v>71.5</v>
      </c>
      <c r="AS1078" s="312">
        <v>0.12690243950771474</v>
      </c>
      <c r="AT1078" s="297">
        <v>38.461538461538467</v>
      </c>
      <c r="AU1078" s="297">
        <v>2.3446375437990163E-2</v>
      </c>
    </row>
    <row r="1079" spans="1:47" ht="22.5" customHeight="1">
      <c r="A1079" s="356">
        <v>232060101021</v>
      </c>
      <c r="B1079" s="311" t="s">
        <v>253</v>
      </c>
      <c r="C1079" s="311" t="s">
        <v>7</v>
      </c>
      <c r="D1079" s="311" t="s">
        <v>7</v>
      </c>
      <c r="E1079" s="311" t="s">
        <v>46</v>
      </c>
      <c r="F1079" s="311" t="s">
        <v>15</v>
      </c>
      <c r="G1079" s="311" t="s">
        <v>1318</v>
      </c>
      <c r="H1079" s="298" t="s">
        <v>1319</v>
      </c>
      <c r="I1079" s="298" t="s">
        <v>1150</v>
      </c>
      <c r="J1079" s="298" t="s">
        <v>1150</v>
      </c>
      <c r="K1079" s="339">
        <v>1200000</v>
      </c>
      <c r="L1079" s="339">
        <v>0</v>
      </c>
      <c r="M1079" s="339">
        <v>0</v>
      </c>
      <c r="N1079" s="339">
        <v>0</v>
      </c>
      <c r="O1079" s="339">
        <v>1200000</v>
      </c>
      <c r="P1079" s="339">
        <v>1200000</v>
      </c>
      <c r="Q1079" s="339">
        <v>0</v>
      </c>
      <c r="R1079" s="339">
        <v>1200000</v>
      </c>
      <c r="S1079" s="339">
        <v>0</v>
      </c>
      <c r="T1079" s="359">
        <f t="shared" si="37"/>
        <v>1</v>
      </c>
      <c r="U1079" s="298" t="s">
        <v>1320</v>
      </c>
      <c r="V1079" s="298" t="s">
        <v>1156</v>
      </c>
      <c r="W1079" s="298" t="s">
        <v>320</v>
      </c>
      <c r="X1079" s="311"/>
      <c r="Y1079" s="311"/>
      <c r="Z1079" s="311"/>
      <c r="AA1079" s="311"/>
      <c r="AB1079" s="339" t="e">
        <f t="shared" si="36"/>
        <v>#DIV/0!</v>
      </c>
      <c r="AC1079" s="311" t="s">
        <v>106</v>
      </c>
      <c r="AD1079" s="312">
        <v>1200000</v>
      </c>
      <c r="AE1079" s="312">
        <v>1200000</v>
      </c>
      <c r="AF1079" s="312">
        <v>0</v>
      </c>
      <c r="AG1079" s="312">
        <v>100</v>
      </c>
      <c r="AH1079" s="312">
        <v>0.91120493906487832</v>
      </c>
      <c r="AI1079" s="312">
        <v>1200000</v>
      </c>
      <c r="AJ1079" s="312">
        <v>0</v>
      </c>
      <c r="AK1079" s="312">
        <v>0</v>
      </c>
      <c r="AL1079" s="312">
        <v>0</v>
      </c>
      <c r="AM1079" s="312">
        <v>1200000</v>
      </c>
      <c r="AN1079" s="312">
        <v>1200000</v>
      </c>
      <c r="AO1079" s="312">
        <v>1200000</v>
      </c>
      <c r="AP1079" s="312">
        <v>0</v>
      </c>
      <c r="AQ1079" s="312">
        <v>0</v>
      </c>
      <c r="AR1079" s="312">
        <v>100</v>
      </c>
      <c r="AS1079" s="312">
        <v>1.0649155762885154</v>
      </c>
      <c r="AT1079" s="297">
        <v>0</v>
      </c>
      <c r="AU1079" s="297">
        <v>-0.15371063722363709</v>
      </c>
    </row>
    <row r="1080" spans="1:47" ht="22.5" customHeight="1">
      <c r="A1080" s="356">
        <v>232060101022</v>
      </c>
      <c r="B1080" s="311" t="s">
        <v>253</v>
      </c>
      <c r="C1080" s="311" t="s">
        <v>7</v>
      </c>
      <c r="D1080" s="311" t="s">
        <v>7</v>
      </c>
      <c r="E1080" s="311" t="s">
        <v>46</v>
      </c>
      <c r="F1080" s="311" t="s">
        <v>15</v>
      </c>
      <c r="G1080" s="311" t="s">
        <v>202</v>
      </c>
      <c r="H1080" s="298" t="s">
        <v>1321</v>
      </c>
      <c r="I1080" s="298" t="s">
        <v>1150</v>
      </c>
      <c r="J1080" s="298" t="s">
        <v>1150</v>
      </c>
      <c r="K1080" s="339">
        <v>0</v>
      </c>
      <c r="L1080" s="339">
        <v>153000</v>
      </c>
      <c r="M1080" s="339">
        <v>0</v>
      </c>
      <c r="N1080" s="339">
        <v>0</v>
      </c>
      <c r="O1080" s="339">
        <v>153000</v>
      </c>
      <c r="P1080" s="339">
        <v>153000</v>
      </c>
      <c r="Q1080" s="339">
        <v>0</v>
      </c>
      <c r="R1080" s="339" t="s">
        <v>5</v>
      </c>
      <c r="S1080" s="339">
        <v>153000</v>
      </c>
      <c r="T1080" s="359">
        <f t="shared" si="37"/>
        <v>1</v>
      </c>
      <c r="U1080" s="298" t="s">
        <v>1322</v>
      </c>
      <c r="V1080" s="298" t="s">
        <v>1156</v>
      </c>
      <c r="W1080" s="298" t="s">
        <v>3799</v>
      </c>
      <c r="X1080" s="311"/>
      <c r="Y1080" s="311"/>
      <c r="Z1080" s="311"/>
      <c r="AA1080" s="311"/>
      <c r="AB1080" s="339" t="e">
        <f t="shared" si="36"/>
        <v>#DIV/0!</v>
      </c>
      <c r="AC1080" s="311" t="s">
        <v>106</v>
      </c>
      <c r="AD1080" s="312">
        <v>153000</v>
      </c>
      <c r="AE1080" s="312">
        <v>153000</v>
      </c>
      <c r="AF1080" s="312">
        <v>0</v>
      </c>
      <c r="AG1080" s="312">
        <v>100</v>
      </c>
      <c r="AH1080" s="312">
        <v>0.11617862973077196</v>
      </c>
      <c r="AI1080" s="312" t="s">
        <v>5</v>
      </c>
      <c r="AJ1080" s="312" t="s">
        <v>5</v>
      </c>
      <c r="AK1080" s="312" t="s">
        <v>5</v>
      </c>
      <c r="AL1080" s="312" t="s">
        <v>5</v>
      </c>
      <c r="AM1080" s="312" t="s">
        <v>5</v>
      </c>
      <c r="AN1080" s="312" t="s">
        <v>5</v>
      </c>
      <c r="AO1080" s="312" t="s">
        <v>5</v>
      </c>
      <c r="AP1080" s="312" t="s">
        <v>5</v>
      </c>
      <c r="AQ1080" s="312" t="s">
        <v>5</v>
      </c>
      <c r="AR1080" s="312" t="s">
        <v>5</v>
      </c>
      <c r="AS1080" s="312" t="s">
        <v>5</v>
      </c>
      <c r="AT1080" s="297" t="s">
        <v>631</v>
      </c>
      <c r="AU1080" s="297">
        <v>0.11617862973077196</v>
      </c>
    </row>
    <row r="1081" spans="1:47" ht="22.5" customHeight="1">
      <c r="A1081" s="356">
        <v>232060201000</v>
      </c>
      <c r="B1081" s="313" t="s">
        <v>253</v>
      </c>
      <c r="C1081" s="313" t="s">
        <v>4</v>
      </c>
      <c r="D1081" s="313" t="s">
        <v>7</v>
      </c>
      <c r="E1081" s="313" t="s">
        <v>5</v>
      </c>
      <c r="F1081" s="313" t="s">
        <v>5</v>
      </c>
      <c r="G1081" s="313" t="s">
        <v>5</v>
      </c>
      <c r="H1081" s="314" t="s">
        <v>1323</v>
      </c>
      <c r="I1081" s="314" t="s">
        <v>1150</v>
      </c>
      <c r="J1081" s="314" t="s">
        <v>1150</v>
      </c>
      <c r="K1081" s="348">
        <v>14989000</v>
      </c>
      <c r="L1081" s="348">
        <v>563000</v>
      </c>
      <c r="M1081" s="348">
        <v>0</v>
      </c>
      <c r="N1081" s="348">
        <v>0</v>
      </c>
      <c r="O1081" s="348">
        <v>15552000</v>
      </c>
      <c r="P1081" s="348">
        <v>15472539</v>
      </c>
      <c r="Q1081" s="348">
        <v>79461</v>
      </c>
      <c r="R1081" s="348">
        <v>13710611</v>
      </c>
      <c r="S1081" s="348">
        <v>1761928</v>
      </c>
      <c r="T1081" s="358">
        <f t="shared" si="37"/>
        <v>0.99489062500000003</v>
      </c>
      <c r="U1081" s="298" t="s">
        <v>1324</v>
      </c>
      <c r="V1081" s="303"/>
      <c r="W1081" s="303"/>
      <c r="X1081" s="336"/>
      <c r="Y1081" s="336"/>
      <c r="Z1081" s="336"/>
      <c r="AA1081" s="336"/>
      <c r="AB1081" s="365" t="e">
        <f t="shared" si="36"/>
        <v>#DIV/0!</v>
      </c>
      <c r="AC1081" s="313" t="s">
        <v>69</v>
      </c>
      <c r="AD1081" s="315">
        <v>15472539</v>
      </c>
      <c r="AE1081" s="315">
        <v>15472539</v>
      </c>
      <c r="AF1081" s="315">
        <v>0</v>
      </c>
      <c r="AG1081" s="315">
        <v>99.489062500000003</v>
      </c>
      <c r="AH1081" s="315">
        <v>11.748878297228293</v>
      </c>
      <c r="AI1081" s="315">
        <v>16188000</v>
      </c>
      <c r="AJ1081" s="315">
        <v>-2125000</v>
      </c>
      <c r="AK1081" s="315">
        <v>0</v>
      </c>
      <c r="AL1081" s="315">
        <v>4903</v>
      </c>
      <c r="AM1081" s="315">
        <v>14067903</v>
      </c>
      <c r="AN1081" s="315">
        <v>13710611</v>
      </c>
      <c r="AO1081" s="315">
        <v>13710611</v>
      </c>
      <c r="AP1081" s="315">
        <v>0</v>
      </c>
      <c r="AQ1081" s="315">
        <v>357292</v>
      </c>
      <c r="AR1081" s="315">
        <v>97.460232701348588</v>
      </c>
      <c r="AS1081" s="315">
        <v>12.167202678610547</v>
      </c>
      <c r="AT1081" s="297">
        <v>12.850835021138007</v>
      </c>
      <c r="AU1081" s="297">
        <v>-0.41832438138225392</v>
      </c>
    </row>
    <row r="1082" spans="1:47" ht="22.5" customHeight="1">
      <c r="A1082" s="356">
        <v>232060201001</v>
      </c>
      <c r="B1082" s="311" t="s">
        <v>253</v>
      </c>
      <c r="C1082" s="311" t="s">
        <v>4</v>
      </c>
      <c r="D1082" s="311" t="s">
        <v>7</v>
      </c>
      <c r="E1082" s="311" t="s">
        <v>4</v>
      </c>
      <c r="F1082" s="311" t="s">
        <v>15</v>
      </c>
      <c r="G1082" s="311" t="s">
        <v>17</v>
      </c>
      <c r="H1082" s="298" t="s">
        <v>516</v>
      </c>
      <c r="I1082" s="298" t="s">
        <v>1150</v>
      </c>
      <c r="J1082" s="298" t="s">
        <v>1150</v>
      </c>
      <c r="K1082" s="339">
        <v>8207000</v>
      </c>
      <c r="L1082" s="339">
        <v>273000</v>
      </c>
      <c r="M1082" s="339">
        <v>0</v>
      </c>
      <c r="N1082" s="339">
        <v>0</v>
      </c>
      <c r="O1082" s="339">
        <v>8480000</v>
      </c>
      <c r="P1082" s="339">
        <v>8479800</v>
      </c>
      <c r="Q1082" s="339">
        <v>200</v>
      </c>
      <c r="R1082" s="339">
        <v>7979400</v>
      </c>
      <c r="S1082" s="339">
        <v>500400</v>
      </c>
      <c r="T1082" s="359">
        <f t="shared" si="37"/>
        <v>0.99997641509433965</v>
      </c>
      <c r="U1082" s="298"/>
      <c r="V1082" s="303"/>
      <c r="W1082" s="303"/>
      <c r="X1082" s="336"/>
      <c r="Y1082" s="336"/>
      <c r="Z1082" s="336"/>
      <c r="AA1082" s="336"/>
      <c r="AB1082" s="365" t="e">
        <f t="shared" si="36"/>
        <v>#DIV/0!</v>
      </c>
      <c r="AC1082" s="311" t="s">
        <v>69</v>
      </c>
      <c r="AD1082" s="312">
        <v>8479800</v>
      </c>
      <c r="AE1082" s="312">
        <v>8479800</v>
      </c>
      <c r="AF1082" s="312">
        <v>0</v>
      </c>
      <c r="AG1082" s="312">
        <v>99.997641509433961</v>
      </c>
      <c r="AH1082" s="312">
        <v>6.439029701901962</v>
      </c>
      <c r="AI1082" s="312">
        <v>9064000</v>
      </c>
      <c r="AJ1082" s="312">
        <v>-1084000</v>
      </c>
      <c r="AK1082" s="312">
        <v>0</v>
      </c>
      <c r="AL1082" s="312">
        <v>0</v>
      </c>
      <c r="AM1082" s="312">
        <v>7980000</v>
      </c>
      <c r="AN1082" s="312">
        <v>7979400</v>
      </c>
      <c r="AO1082" s="312">
        <v>7979400</v>
      </c>
      <c r="AP1082" s="312">
        <v>0</v>
      </c>
      <c r="AQ1082" s="312">
        <v>600</v>
      </c>
      <c r="AR1082" s="312">
        <v>99.992481203007515</v>
      </c>
      <c r="AS1082" s="312">
        <v>7.0811561245304828</v>
      </c>
      <c r="AT1082" s="297">
        <v>6.2711482066320778</v>
      </c>
      <c r="AU1082" s="297">
        <v>-0.64212642262852082</v>
      </c>
    </row>
    <row r="1083" spans="1:47" ht="22.5" customHeight="1">
      <c r="A1083" s="356">
        <v>232060201003</v>
      </c>
      <c r="B1083" s="311" t="s">
        <v>253</v>
      </c>
      <c r="C1083" s="311" t="s">
        <v>4</v>
      </c>
      <c r="D1083" s="311" t="s">
        <v>7</v>
      </c>
      <c r="E1083" s="311" t="s">
        <v>251</v>
      </c>
      <c r="F1083" s="311" t="s">
        <v>235</v>
      </c>
      <c r="G1083" s="311" t="s">
        <v>521</v>
      </c>
      <c r="H1083" s="298" t="s">
        <v>522</v>
      </c>
      <c r="I1083" s="298" t="s">
        <v>1150</v>
      </c>
      <c r="J1083" s="298" t="s">
        <v>1150</v>
      </c>
      <c r="K1083" s="339">
        <v>306000</v>
      </c>
      <c r="L1083" s="339">
        <v>0</v>
      </c>
      <c r="M1083" s="339">
        <v>0</v>
      </c>
      <c r="N1083" s="339">
        <v>0</v>
      </c>
      <c r="O1083" s="339">
        <v>306000</v>
      </c>
      <c r="P1083" s="339">
        <v>306000</v>
      </c>
      <c r="Q1083" s="339">
        <v>0</v>
      </c>
      <c r="R1083" s="339">
        <v>306000</v>
      </c>
      <c r="S1083" s="339">
        <v>0</v>
      </c>
      <c r="T1083" s="359">
        <f t="shared" si="37"/>
        <v>1</v>
      </c>
      <c r="U1083" s="298"/>
      <c r="V1083" s="303"/>
      <c r="W1083" s="303"/>
      <c r="X1083" s="336"/>
      <c r="Y1083" s="336"/>
      <c r="Z1083" s="336"/>
      <c r="AA1083" s="336"/>
      <c r="AB1083" s="365" t="e">
        <f t="shared" si="36"/>
        <v>#DIV/0!</v>
      </c>
      <c r="AC1083" s="311" t="s">
        <v>69</v>
      </c>
      <c r="AD1083" s="312">
        <v>306000</v>
      </c>
      <c r="AE1083" s="312">
        <v>306000</v>
      </c>
      <c r="AF1083" s="312">
        <v>0</v>
      </c>
      <c r="AG1083" s="312">
        <v>100</v>
      </c>
      <c r="AH1083" s="312">
        <v>0.23235725946154392</v>
      </c>
      <c r="AI1083" s="312">
        <v>306000</v>
      </c>
      <c r="AJ1083" s="312">
        <v>0</v>
      </c>
      <c r="AK1083" s="312">
        <v>0</v>
      </c>
      <c r="AL1083" s="312">
        <v>0</v>
      </c>
      <c r="AM1083" s="312">
        <v>306000</v>
      </c>
      <c r="AN1083" s="312">
        <v>306000</v>
      </c>
      <c r="AO1083" s="312">
        <v>306000</v>
      </c>
      <c r="AP1083" s="312">
        <v>0</v>
      </c>
      <c r="AQ1083" s="312">
        <v>0</v>
      </c>
      <c r="AR1083" s="312">
        <v>100</v>
      </c>
      <c r="AS1083" s="312">
        <v>0.27155347195357138</v>
      </c>
      <c r="AT1083" s="297">
        <v>0</v>
      </c>
      <c r="AU1083" s="297">
        <v>-3.9196212492027455E-2</v>
      </c>
    </row>
    <row r="1084" spans="1:47" ht="22.5" customHeight="1">
      <c r="A1084" s="356">
        <v>232060201004</v>
      </c>
      <c r="B1084" s="311" t="s">
        <v>253</v>
      </c>
      <c r="C1084" s="311" t="s">
        <v>4</v>
      </c>
      <c r="D1084" s="311" t="s">
        <v>7</v>
      </c>
      <c r="E1084" s="311" t="s">
        <v>251</v>
      </c>
      <c r="F1084" s="311" t="s">
        <v>67</v>
      </c>
      <c r="G1084" s="311" t="s">
        <v>523</v>
      </c>
      <c r="H1084" s="298" t="s">
        <v>524</v>
      </c>
      <c r="I1084" s="298" t="s">
        <v>1150</v>
      </c>
      <c r="J1084" s="298" t="s">
        <v>1150</v>
      </c>
      <c r="K1084" s="339">
        <v>231000</v>
      </c>
      <c r="L1084" s="339">
        <v>0</v>
      </c>
      <c r="M1084" s="339">
        <v>0</v>
      </c>
      <c r="N1084" s="339">
        <v>0</v>
      </c>
      <c r="O1084" s="339">
        <v>231000</v>
      </c>
      <c r="P1084" s="339">
        <v>230940</v>
      </c>
      <c r="Q1084" s="339">
        <v>60</v>
      </c>
      <c r="R1084" s="339">
        <v>230940</v>
      </c>
      <c r="S1084" s="339">
        <v>0</v>
      </c>
      <c r="T1084" s="359">
        <f t="shared" si="37"/>
        <v>0.99974025974025971</v>
      </c>
      <c r="U1084" s="298"/>
      <c r="V1084" s="303"/>
      <c r="W1084" s="303"/>
      <c r="X1084" s="336"/>
      <c r="Y1084" s="336"/>
      <c r="Z1084" s="336"/>
      <c r="AA1084" s="336"/>
      <c r="AB1084" s="365" t="e">
        <f t="shared" si="36"/>
        <v>#DIV/0!</v>
      </c>
      <c r="AC1084" s="311" t="s">
        <v>69</v>
      </c>
      <c r="AD1084" s="312">
        <v>230940</v>
      </c>
      <c r="AE1084" s="312">
        <v>230940</v>
      </c>
      <c r="AF1084" s="312">
        <v>0</v>
      </c>
      <c r="AG1084" s="312">
        <v>99.974025974025977</v>
      </c>
      <c r="AH1084" s="312">
        <v>0.17536139052303581</v>
      </c>
      <c r="AI1084" s="312">
        <v>54000</v>
      </c>
      <c r="AJ1084" s="312">
        <v>177000</v>
      </c>
      <c r="AK1084" s="312">
        <v>0</v>
      </c>
      <c r="AL1084" s="312">
        <v>0</v>
      </c>
      <c r="AM1084" s="312">
        <v>231000</v>
      </c>
      <c r="AN1084" s="312">
        <v>230940</v>
      </c>
      <c r="AO1084" s="312">
        <v>230940</v>
      </c>
      <c r="AP1084" s="312">
        <v>0</v>
      </c>
      <c r="AQ1084" s="312">
        <v>60</v>
      </c>
      <c r="AR1084" s="312">
        <v>99.974025974025977</v>
      </c>
      <c r="AS1084" s="312">
        <v>0.20494300265672477</v>
      </c>
      <c r="AT1084" s="297">
        <v>0</v>
      </c>
      <c r="AU1084" s="297">
        <v>-2.9581612133688956E-2</v>
      </c>
    </row>
    <row r="1085" spans="1:47" ht="22.5" customHeight="1">
      <c r="A1085" s="356">
        <v>232060201005</v>
      </c>
      <c r="B1085" s="311" t="s">
        <v>253</v>
      </c>
      <c r="C1085" s="311" t="s">
        <v>4</v>
      </c>
      <c r="D1085" s="311" t="s">
        <v>7</v>
      </c>
      <c r="E1085" s="311" t="s">
        <v>251</v>
      </c>
      <c r="F1085" s="311" t="s">
        <v>253</v>
      </c>
      <c r="G1085" s="311" t="s">
        <v>255</v>
      </c>
      <c r="H1085" s="298" t="s">
        <v>256</v>
      </c>
      <c r="I1085" s="298" t="s">
        <v>1150</v>
      </c>
      <c r="J1085" s="298" t="s">
        <v>1150</v>
      </c>
      <c r="K1085" s="339">
        <v>918000</v>
      </c>
      <c r="L1085" s="339">
        <v>0</v>
      </c>
      <c r="M1085" s="339">
        <v>0</v>
      </c>
      <c r="N1085" s="339">
        <v>0</v>
      </c>
      <c r="O1085" s="339">
        <v>918000</v>
      </c>
      <c r="P1085" s="339">
        <v>869530</v>
      </c>
      <c r="Q1085" s="339">
        <v>48470</v>
      </c>
      <c r="R1085" s="339">
        <v>256291</v>
      </c>
      <c r="S1085" s="339">
        <v>613239</v>
      </c>
      <c r="T1085" s="359">
        <f t="shared" si="37"/>
        <v>0.94720043572984747</v>
      </c>
      <c r="U1085" s="298"/>
      <c r="V1085" s="303"/>
      <c r="W1085" s="303"/>
      <c r="X1085" s="336"/>
      <c r="Y1085" s="336"/>
      <c r="Z1085" s="336"/>
      <c r="AA1085" s="336"/>
      <c r="AB1085" s="365" t="e">
        <f t="shared" si="36"/>
        <v>#DIV/0!</v>
      </c>
      <c r="AC1085" s="311" t="s">
        <v>69</v>
      </c>
      <c r="AD1085" s="312">
        <v>869530</v>
      </c>
      <c r="AE1085" s="312">
        <v>869530</v>
      </c>
      <c r="AF1085" s="312">
        <v>0</v>
      </c>
      <c r="AG1085" s="312">
        <v>94.72004357298475</v>
      </c>
      <c r="AH1085" s="312">
        <v>0.66026669222090295</v>
      </c>
      <c r="AI1085" s="312">
        <v>367000</v>
      </c>
      <c r="AJ1085" s="312">
        <v>244000</v>
      </c>
      <c r="AK1085" s="312">
        <v>0</v>
      </c>
      <c r="AL1085" s="312">
        <v>0</v>
      </c>
      <c r="AM1085" s="312">
        <v>611000</v>
      </c>
      <c r="AN1085" s="312">
        <v>256291</v>
      </c>
      <c r="AO1085" s="312">
        <v>256291</v>
      </c>
      <c r="AP1085" s="312">
        <v>0</v>
      </c>
      <c r="AQ1085" s="312">
        <v>354709</v>
      </c>
      <c r="AR1085" s="312">
        <v>41.946153846153841</v>
      </c>
      <c r="AS1085" s="312">
        <v>0.22744023163546656</v>
      </c>
      <c r="AT1085" s="297">
        <v>239.27449656835392</v>
      </c>
      <c r="AU1085" s="297">
        <v>0.43282646058543639</v>
      </c>
    </row>
    <row r="1086" spans="1:47" ht="22.5" customHeight="1">
      <c r="A1086" s="356">
        <v>232060201007</v>
      </c>
      <c r="B1086" s="311" t="s">
        <v>253</v>
      </c>
      <c r="C1086" s="311" t="s">
        <v>4</v>
      </c>
      <c r="D1086" s="311" t="s">
        <v>7</v>
      </c>
      <c r="E1086" s="311" t="s">
        <v>251</v>
      </c>
      <c r="F1086" s="311" t="s">
        <v>56</v>
      </c>
      <c r="G1086" s="311" t="s">
        <v>59</v>
      </c>
      <c r="H1086" s="298" t="s">
        <v>527</v>
      </c>
      <c r="I1086" s="298" t="s">
        <v>1150</v>
      </c>
      <c r="J1086" s="298" t="s">
        <v>1150</v>
      </c>
      <c r="K1086" s="339">
        <v>1630000</v>
      </c>
      <c r="L1086" s="339">
        <v>91000</v>
      </c>
      <c r="M1086" s="339">
        <v>0</v>
      </c>
      <c r="N1086" s="339">
        <v>0</v>
      </c>
      <c r="O1086" s="339">
        <v>1721000</v>
      </c>
      <c r="P1086" s="339">
        <v>1720635</v>
      </c>
      <c r="Q1086" s="339">
        <v>365</v>
      </c>
      <c r="R1086" s="339">
        <v>1429152</v>
      </c>
      <c r="S1086" s="339">
        <v>291483</v>
      </c>
      <c r="T1086" s="359">
        <f t="shared" si="37"/>
        <v>0.99978791400348632</v>
      </c>
      <c r="U1086" s="298"/>
      <c r="V1086" s="303"/>
      <c r="W1086" s="303"/>
      <c r="X1086" s="336"/>
      <c r="Y1086" s="336"/>
      <c r="Z1086" s="336"/>
      <c r="AA1086" s="336"/>
      <c r="AB1086" s="365" t="e">
        <f t="shared" si="36"/>
        <v>#DIV/0!</v>
      </c>
      <c r="AC1086" s="311" t="s">
        <v>69</v>
      </c>
      <c r="AD1086" s="312">
        <v>1720635</v>
      </c>
      <c r="AE1086" s="312">
        <v>1720635</v>
      </c>
      <c r="AF1086" s="312">
        <v>0</v>
      </c>
      <c r="AG1086" s="312">
        <v>99.978791400348626</v>
      </c>
      <c r="AH1086" s="312">
        <v>1.3065425919399138</v>
      </c>
      <c r="AI1086" s="312">
        <v>1851000</v>
      </c>
      <c r="AJ1086" s="312">
        <v>-421000</v>
      </c>
      <c r="AK1086" s="312">
        <v>0</v>
      </c>
      <c r="AL1086" s="312">
        <v>0</v>
      </c>
      <c r="AM1086" s="312">
        <v>1430000</v>
      </c>
      <c r="AN1086" s="312">
        <v>1429152</v>
      </c>
      <c r="AO1086" s="312">
        <v>1429152</v>
      </c>
      <c r="AP1086" s="312">
        <v>0</v>
      </c>
      <c r="AQ1086" s="312">
        <v>848</v>
      </c>
      <c r="AR1086" s="312">
        <v>99.940699300699293</v>
      </c>
      <c r="AS1086" s="312">
        <v>1.2682718547365701</v>
      </c>
      <c r="AT1086" s="297">
        <v>20.395521260159871</v>
      </c>
      <c r="AU1086" s="297">
        <v>3.827073720334373E-2</v>
      </c>
    </row>
    <row r="1087" spans="1:47" ht="22.5" customHeight="1">
      <c r="A1087" s="356">
        <v>232060201008</v>
      </c>
      <c r="B1087" s="311" t="s">
        <v>253</v>
      </c>
      <c r="C1087" s="311" t="s">
        <v>4</v>
      </c>
      <c r="D1087" s="311" t="s">
        <v>7</v>
      </c>
      <c r="E1087" s="311" t="s">
        <v>251</v>
      </c>
      <c r="F1087" s="311" t="s">
        <v>40</v>
      </c>
      <c r="G1087" s="311" t="s">
        <v>170</v>
      </c>
      <c r="H1087" s="298" t="s">
        <v>528</v>
      </c>
      <c r="I1087" s="298" t="s">
        <v>1150</v>
      </c>
      <c r="J1087" s="298" t="s">
        <v>1150</v>
      </c>
      <c r="K1087" s="339">
        <v>1358000</v>
      </c>
      <c r="L1087" s="339">
        <v>82000</v>
      </c>
      <c r="M1087" s="339">
        <v>0</v>
      </c>
      <c r="N1087" s="339">
        <v>0</v>
      </c>
      <c r="O1087" s="339">
        <v>1440000</v>
      </c>
      <c r="P1087" s="339">
        <v>1439715</v>
      </c>
      <c r="Q1087" s="339">
        <v>285</v>
      </c>
      <c r="R1087" s="339">
        <v>1197442</v>
      </c>
      <c r="S1087" s="339">
        <v>242273</v>
      </c>
      <c r="T1087" s="359">
        <f t="shared" si="37"/>
        <v>0.99980208333333331</v>
      </c>
      <c r="U1087" s="298"/>
      <c r="V1087" s="303"/>
      <c r="W1087" s="303"/>
      <c r="X1087" s="336"/>
      <c r="Y1087" s="336"/>
      <c r="Z1087" s="336"/>
      <c r="AA1087" s="336"/>
      <c r="AB1087" s="365" t="e">
        <f t="shared" si="36"/>
        <v>#DIV/0!</v>
      </c>
      <c r="AC1087" s="311" t="s">
        <v>69</v>
      </c>
      <c r="AD1087" s="312">
        <v>1439715</v>
      </c>
      <c r="AE1087" s="312">
        <v>1439715</v>
      </c>
      <c r="AF1087" s="312">
        <v>0</v>
      </c>
      <c r="AG1087" s="312">
        <v>99.980208333333337</v>
      </c>
      <c r="AH1087" s="312">
        <v>1.093229515704826</v>
      </c>
      <c r="AI1087" s="312">
        <v>1427000</v>
      </c>
      <c r="AJ1087" s="312">
        <v>-229000</v>
      </c>
      <c r="AK1087" s="312">
        <v>0</v>
      </c>
      <c r="AL1087" s="312">
        <v>0</v>
      </c>
      <c r="AM1087" s="312">
        <v>1198000</v>
      </c>
      <c r="AN1087" s="312">
        <v>1197442</v>
      </c>
      <c r="AO1087" s="312">
        <v>1197442</v>
      </c>
      <c r="AP1087" s="312">
        <v>0</v>
      </c>
      <c r="AQ1087" s="312">
        <v>558</v>
      </c>
      <c r="AR1087" s="312">
        <v>99.953422370617702</v>
      </c>
      <c r="AS1087" s="312">
        <v>1.0626455312517269</v>
      </c>
      <c r="AT1087" s="297">
        <v>20.23254570993835</v>
      </c>
      <c r="AU1087" s="297">
        <v>3.0583984453099067E-2</v>
      </c>
    </row>
    <row r="1088" spans="1:47" ht="22.5" customHeight="1">
      <c r="A1088" s="356">
        <v>232060201009</v>
      </c>
      <c r="B1088" s="311" t="s">
        <v>253</v>
      </c>
      <c r="C1088" s="311" t="s">
        <v>4</v>
      </c>
      <c r="D1088" s="311" t="s">
        <v>7</v>
      </c>
      <c r="E1088" s="311" t="s">
        <v>235</v>
      </c>
      <c r="F1088" s="311" t="s">
        <v>21</v>
      </c>
      <c r="G1088" s="311" t="s">
        <v>23</v>
      </c>
      <c r="H1088" s="298" t="s">
        <v>529</v>
      </c>
      <c r="I1088" s="298" t="s">
        <v>1150</v>
      </c>
      <c r="J1088" s="298" t="s">
        <v>1150</v>
      </c>
      <c r="K1088" s="339">
        <v>2324000</v>
      </c>
      <c r="L1088" s="339">
        <v>117000</v>
      </c>
      <c r="M1088" s="339">
        <v>0</v>
      </c>
      <c r="N1088" s="339">
        <v>0</v>
      </c>
      <c r="O1088" s="339">
        <v>2441000</v>
      </c>
      <c r="P1088" s="339">
        <v>2410987</v>
      </c>
      <c r="Q1088" s="339">
        <v>30013</v>
      </c>
      <c r="R1088" s="339">
        <v>2297903</v>
      </c>
      <c r="S1088" s="339">
        <v>113084</v>
      </c>
      <c r="T1088" s="359">
        <f t="shared" si="37"/>
        <v>0.98770462925030722</v>
      </c>
      <c r="U1088" s="298"/>
      <c r="V1088" s="303"/>
      <c r="W1088" s="303"/>
      <c r="X1088" s="336"/>
      <c r="Y1088" s="336"/>
      <c r="Z1088" s="336"/>
      <c r="AA1088" s="336"/>
      <c r="AB1088" s="365" t="e">
        <f t="shared" si="36"/>
        <v>#DIV/0!</v>
      </c>
      <c r="AC1088" s="311" t="s">
        <v>69</v>
      </c>
      <c r="AD1088" s="312">
        <v>2410987</v>
      </c>
      <c r="AE1088" s="312">
        <v>2410987</v>
      </c>
      <c r="AF1088" s="312">
        <v>0</v>
      </c>
      <c r="AG1088" s="312">
        <v>98.770462925030728</v>
      </c>
      <c r="AH1088" s="312">
        <v>1.8307527186843449</v>
      </c>
      <c r="AI1088" s="312">
        <v>2622000</v>
      </c>
      <c r="AJ1088" s="312">
        <v>-329000</v>
      </c>
      <c r="AK1088" s="312">
        <v>0</v>
      </c>
      <c r="AL1088" s="312">
        <v>4903</v>
      </c>
      <c r="AM1088" s="312">
        <v>2297903</v>
      </c>
      <c r="AN1088" s="312">
        <v>2297903</v>
      </c>
      <c r="AO1088" s="312">
        <v>2297903</v>
      </c>
      <c r="AP1088" s="312">
        <v>0</v>
      </c>
      <c r="AQ1088" s="312">
        <v>0</v>
      </c>
      <c r="AR1088" s="312">
        <v>100</v>
      </c>
      <c r="AS1088" s="312">
        <v>2.0392272479167568</v>
      </c>
      <c r="AT1088" s="297">
        <v>4.9211824868151535</v>
      </c>
      <c r="AU1088" s="297">
        <v>-0.20847452923241194</v>
      </c>
    </row>
    <row r="1089" spans="1:47" ht="22.5" customHeight="1">
      <c r="A1089" s="356">
        <v>232060201010</v>
      </c>
      <c r="B1089" s="311" t="s">
        <v>253</v>
      </c>
      <c r="C1089" s="311" t="s">
        <v>4</v>
      </c>
      <c r="D1089" s="311" t="s">
        <v>7</v>
      </c>
      <c r="E1089" s="311" t="s">
        <v>235</v>
      </c>
      <c r="F1089" s="311" t="s">
        <v>15</v>
      </c>
      <c r="G1089" s="311" t="s">
        <v>17</v>
      </c>
      <c r="H1089" s="298" t="s">
        <v>530</v>
      </c>
      <c r="I1089" s="298" t="s">
        <v>1150</v>
      </c>
      <c r="J1089" s="298" t="s">
        <v>1150</v>
      </c>
      <c r="K1089" s="339">
        <v>15000</v>
      </c>
      <c r="L1089" s="339">
        <v>0</v>
      </c>
      <c r="M1089" s="339">
        <v>0</v>
      </c>
      <c r="N1089" s="339">
        <v>0</v>
      </c>
      <c r="O1089" s="339">
        <v>15000</v>
      </c>
      <c r="P1089" s="339">
        <v>14932</v>
      </c>
      <c r="Q1089" s="339">
        <v>68</v>
      </c>
      <c r="R1089" s="339">
        <v>13483</v>
      </c>
      <c r="S1089" s="339">
        <v>1449</v>
      </c>
      <c r="T1089" s="359">
        <f t="shared" si="37"/>
        <v>0.99546666666666672</v>
      </c>
      <c r="U1089" s="298"/>
      <c r="V1089" s="303"/>
      <c r="W1089" s="303"/>
      <c r="X1089" s="336"/>
      <c r="Y1089" s="336"/>
      <c r="Z1089" s="336"/>
      <c r="AA1089" s="336"/>
      <c r="AB1089" s="365" t="e">
        <f t="shared" si="36"/>
        <v>#DIV/0!</v>
      </c>
      <c r="AC1089" s="311" t="s">
        <v>69</v>
      </c>
      <c r="AD1089" s="312">
        <v>14932</v>
      </c>
      <c r="AE1089" s="312">
        <v>14932</v>
      </c>
      <c r="AF1089" s="312">
        <v>0</v>
      </c>
      <c r="AG1089" s="312">
        <v>99.546666666666667</v>
      </c>
      <c r="AH1089" s="312">
        <v>1.1338426791763967E-2</v>
      </c>
      <c r="AI1089" s="312">
        <v>17000</v>
      </c>
      <c r="AJ1089" s="312">
        <v>-3000</v>
      </c>
      <c r="AK1089" s="312">
        <v>0</v>
      </c>
      <c r="AL1089" s="312">
        <v>0</v>
      </c>
      <c r="AM1089" s="312">
        <v>14000</v>
      </c>
      <c r="AN1089" s="312">
        <v>13483</v>
      </c>
      <c r="AO1089" s="312">
        <v>13483</v>
      </c>
      <c r="AP1089" s="312">
        <v>0</v>
      </c>
      <c r="AQ1089" s="312">
        <v>517</v>
      </c>
      <c r="AR1089" s="312">
        <v>96.307142857142864</v>
      </c>
      <c r="AS1089" s="312">
        <v>1.1965213929248375E-2</v>
      </c>
      <c r="AT1089" s="297">
        <v>10.746866424386264</v>
      </c>
      <c r="AU1089" s="297">
        <v>-6.2678713748440772E-4</v>
      </c>
    </row>
    <row r="1090" spans="1:47" ht="22.5" customHeight="1">
      <c r="A1090" s="356">
        <v>232060201011</v>
      </c>
      <c r="B1090" s="313" t="s">
        <v>253</v>
      </c>
      <c r="C1090" s="313" t="s">
        <v>4</v>
      </c>
      <c r="D1090" s="313" t="s">
        <v>7</v>
      </c>
      <c r="E1090" s="313" t="s">
        <v>5</v>
      </c>
      <c r="F1090" s="313" t="s">
        <v>5</v>
      </c>
      <c r="G1090" s="313" t="s">
        <v>5</v>
      </c>
      <c r="H1090" s="314" t="s">
        <v>1325</v>
      </c>
      <c r="I1090" s="314" t="s">
        <v>1150</v>
      </c>
      <c r="J1090" s="314" t="s">
        <v>1150</v>
      </c>
      <c r="K1090" s="348">
        <v>14276000</v>
      </c>
      <c r="L1090" s="348">
        <v>0</v>
      </c>
      <c r="M1090" s="348">
        <v>0</v>
      </c>
      <c r="N1090" s="348">
        <v>0</v>
      </c>
      <c r="O1090" s="348">
        <v>14276000</v>
      </c>
      <c r="P1090" s="348">
        <v>14051414</v>
      </c>
      <c r="Q1090" s="348">
        <v>224586</v>
      </c>
      <c r="R1090" s="348">
        <v>12849500</v>
      </c>
      <c r="S1090" s="348">
        <v>1201914</v>
      </c>
      <c r="T1090" s="358">
        <f t="shared" si="37"/>
        <v>0.98426828243205378</v>
      </c>
      <c r="U1090" s="298" t="s">
        <v>1326</v>
      </c>
      <c r="V1090" s="303"/>
      <c r="W1090" s="303"/>
      <c r="X1090" s="336"/>
      <c r="Y1090" s="336"/>
      <c r="Z1090" s="336"/>
      <c r="AA1090" s="336"/>
      <c r="AB1090" s="365" t="e">
        <f t="shared" si="36"/>
        <v>#DIV/0!</v>
      </c>
      <c r="AC1090" s="313" t="s">
        <v>531</v>
      </c>
      <c r="AD1090" s="315">
        <v>14051414</v>
      </c>
      <c r="AE1090" s="315">
        <v>14051414</v>
      </c>
      <c r="AF1090" s="315">
        <v>0</v>
      </c>
      <c r="AG1090" s="315">
        <v>98.426828243205378</v>
      </c>
      <c r="AH1090" s="315">
        <v>10.669764864704479</v>
      </c>
      <c r="AI1090" s="315">
        <v>13068000</v>
      </c>
      <c r="AJ1090" s="315">
        <v>-209000</v>
      </c>
      <c r="AK1090" s="315">
        <v>0</v>
      </c>
      <c r="AL1090" s="315">
        <v>0</v>
      </c>
      <c r="AM1090" s="315">
        <v>12859000</v>
      </c>
      <c r="AN1090" s="315">
        <v>12849500</v>
      </c>
      <c r="AO1090" s="315">
        <v>12849500</v>
      </c>
      <c r="AP1090" s="315">
        <v>0</v>
      </c>
      <c r="AQ1090" s="315">
        <v>9500</v>
      </c>
      <c r="AR1090" s="315">
        <v>99.926121782409211</v>
      </c>
      <c r="AS1090" s="315">
        <v>11.40302724793273</v>
      </c>
      <c r="AT1090" s="297">
        <v>9.3537803027355153</v>
      </c>
      <c r="AU1090" s="297">
        <v>-0.73326238322825077</v>
      </c>
    </row>
    <row r="1091" spans="1:47" ht="22.5" customHeight="1">
      <c r="A1091" s="356">
        <v>232060201012</v>
      </c>
      <c r="B1091" s="311" t="s">
        <v>253</v>
      </c>
      <c r="C1091" s="311" t="s">
        <v>4</v>
      </c>
      <c r="D1091" s="311" t="s">
        <v>7</v>
      </c>
      <c r="E1091" s="311" t="s">
        <v>13</v>
      </c>
      <c r="F1091" s="311" t="s">
        <v>15</v>
      </c>
      <c r="G1091" s="311" t="s">
        <v>17</v>
      </c>
      <c r="H1091" s="298" t="s">
        <v>18</v>
      </c>
      <c r="I1091" s="298" t="s">
        <v>1150</v>
      </c>
      <c r="J1091" s="298" t="s">
        <v>1150</v>
      </c>
      <c r="K1091" s="339">
        <v>53000</v>
      </c>
      <c r="L1091" s="339">
        <v>0</v>
      </c>
      <c r="M1091" s="339">
        <v>0</v>
      </c>
      <c r="N1091" s="339">
        <v>0</v>
      </c>
      <c r="O1091" s="339">
        <v>53000</v>
      </c>
      <c r="P1091" s="339">
        <v>1204</v>
      </c>
      <c r="Q1091" s="339">
        <v>51796</v>
      </c>
      <c r="R1091" s="339">
        <v>0</v>
      </c>
      <c r="S1091" s="339">
        <v>1204</v>
      </c>
      <c r="T1091" s="359">
        <f t="shared" si="37"/>
        <v>2.2716981132075473E-2</v>
      </c>
      <c r="U1091" s="298" t="s">
        <v>1327</v>
      </c>
      <c r="V1091" s="298" t="s">
        <v>1328</v>
      </c>
      <c r="W1091" s="298"/>
      <c r="X1091" s="311"/>
      <c r="Y1091" s="311"/>
      <c r="Z1091" s="311"/>
      <c r="AA1091" s="311"/>
      <c r="AB1091" s="339" t="e">
        <f t="shared" si="36"/>
        <v>#DIV/0!</v>
      </c>
      <c r="AC1091" s="311" t="s">
        <v>531</v>
      </c>
      <c r="AD1091" s="312">
        <v>1204</v>
      </c>
      <c r="AE1091" s="312">
        <v>1204</v>
      </c>
      <c r="AF1091" s="312">
        <v>0</v>
      </c>
      <c r="AG1091" s="312">
        <v>2.2716981132075471</v>
      </c>
      <c r="AH1091" s="312">
        <v>9.1424228886176101E-4</v>
      </c>
      <c r="AI1091" s="312">
        <v>55000</v>
      </c>
      <c r="AJ1091" s="312">
        <v>-55000</v>
      </c>
      <c r="AK1091" s="312">
        <v>0</v>
      </c>
      <c r="AL1091" s="312">
        <v>0</v>
      </c>
      <c r="AM1091" s="312">
        <v>0</v>
      </c>
      <c r="AN1091" s="312">
        <v>0</v>
      </c>
      <c r="AO1091" s="312">
        <v>0</v>
      </c>
      <c r="AP1091" s="312">
        <v>0</v>
      </c>
      <c r="AQ1091" s="312">
        <v>0</v>
      </c>
      <c r="AR1091" s="312" t="s">
        <v>5</v>
      </c>
      <c r="AS1091" s="312">
        <v>0</v>
      </c>
      <c r="AT1091" s="297" t="s">
        <v>631</v>
      </c>
      <c r="AU1091" s="297">
        <v>9.1424228886176101E-4</v>
      </c>
    </row>
    <row r="1092" spans="1:47" ht="22.5" customHeight="1">
      <c r="A1092" s="356">
        <v>232060201013</v>
      </c>
      <c r="B1092" s="311" t="s">
        <v>253</v>
      </c>
      <c r="C1092" s="311" t="s">
        <v>4</v>
      </c>
      <c r="D1092" s="311" t="s">
        <v>7</v>
      </c>
      <c r="E1092" s="311" t="s">
        <v>21</v>
      </c>
      <c r="F1092" s="311" t="s">
        <v>21</v>
      </c>
      <c r="G1092" s="311" t="s">
        <v>23</v>
      </c>
      <c r="H1092" s="298" t="s">
        <v>27</v>
      </c>
      <c r="I1092" s="298" t="s">
        <v>1150</v>
      </c>
      <c r="J1092" s="298" t="s">
        <v>1150</v>
      </c>
      <c r="K1092" s="339">
        <v>200000</v>
      </c>
      <c r="L1092" s="339">
        <v>0</v>
      </c>
      <c r="M1092" s="339">
        <v>0</v>
      </c>
      <c r="N1092" s="339">
        <v>0</v>
      </c>
      <c r="O1092" s="339">
        <v>200000</v>
      </c>
      <c r="P1092" s="339">
        <v>36630</v>
      </c>
      <c r="Q1092" s="339">
        <v>163370</v>
      </c>
      <c r="R1092" s="339">
        <v>190500</v>
      </c>
      <c r="S1092" s="339">
        <v>-153870</v>
      </c>
      <c r="T1092" s="359">
        <f t="shared" si="37"/>
        <v>0.18315000000000001</v>
      </c>
      <c r="U1092" s="298" t="s">
        <v>1329</v>
      </c>
      <c r="V1092" s="298" t="s">
        <v>1330</v>
      </c>
      <c r="W1092" s="298" t="s">
        <v>1331</v>
      </c>
      <c r="X1092" s="311"/>
      <c r="Y1092" s="311"/>
      <c r="Z1092" s="311"/>
      <c r="AA1092" s="311"/>
      <c r="AB1092" s="339" t="e">
        <f t="shared" si="36"/>
        <v>#DIV/0!</v>
      </c>
      <c r="AC1092" s="311" t="s">
        <v>531</v>
      </c>
      <c r="AD1092" s="312">
        <v>36630</v>
      </c>
      <c r="AE1092" s="312">
        <v>36630</v>
      </c>
      <c r="AF1092" s="312">
        <v>0</v>
      </c>
      <c r="AG1092" s="312">
        <v>18.315000000000001</v>
      </c>
      <c r="AH1092" s="312">
        <v>2.7814530764955409E-2</v>
      </c>
      <c r="AI1092" s="312">
        <v>200000</v>
      </c>
      <c r="AJ1092" s="312">
        <v>0</v>
      </c>
      <c r="AK1092" s="312">
        <v>0</v>
      </c>
      <c r="AL1092" s="312">
        <v>0</v>
      </c>
      <c r="AM1092" s="312">
        <v>200000</v>
      </c>
      <c r="AN1092" s="312">
        <v>190500</v>
      </c>
      <c r="AO1092" s="312">
        <v>190500</v>
      </c>
      <c r="AP1092" s="312">
        <v>0</v>
      </c>
      <c r="AQ1092" s="312">
        <v>9500</v>
      </c>
      <c r="AR1092" s="312">
        <v>95.25</v>
      </c>
      <c r="AS1092" s="312">
        <v>0.1690553477358018</v>
      </c>
      <c r="AT1092" s="297">
        <v>-80.771653543307082</v>
      </c>
      <c r="AU1092" s="297">
        <v>-0.14124081697084639</v>
      </c>
    </row>
    <row r="1093" spans="1:47" ht="22.5" customHeight="1">
      <c r="A1093" s="356">
        <v>232060201014</v>
      </c>
      <c r="B1093" s="311" t="s">
        <v>253</v>
      </c>
      <c r="C1093" s="311" t="s">
        <v>4</v>
      </c>
      <c r="D1093" s="311" t="s">
        <v>7</v>
      </c>
      <c r="E1093" s="311" t="s">
        <v>40</v>
      </c>
      <c r="F1093" s="311" t="s">
        <v>21</v>
      </c>
      <c r="G1093" s="311" t="s">
        <v>23</v>
      </c>
      <c r="H1093" s="298" t="s">
        <v>43</v>
      </c>
      <c r="I1093" s="298" t="s">
        <v>1150</v>
      </c>
      <c r="J1093" s="298" t="s">
        <v>1150</v>
      </c>
      <c r="K1093" s="339">
        <v>13000</v>
      </c>
      <c r="L1093" s="339">
        <v>0</v>
      </c>
      <c r="M1093" s="339">
        <v>0</v>
      </c>
      <c r="N1093" s="339">
        <v>0</v>
      </c>
      <c r="O1093" s="339">
        <v>13000</v>
      </c>
      <c r="P1093" s="339">
        <v>3580</v>
      </c>
      <c r="Q1093" s="339">
        <v>9420</v>
      </c>
      <c r="R1093" s="339">
        <v>0</v>
      </c>
      <c r="S1093" s="339">
        <v>3580</v>
      </c>
      <c r="T1093" s="359">
        <f t="shared" si="37"/>
        <v>0.27538461538461539</v>
      </c>
      <c r="U1093" s="298" t="s">
        <v>1332</v>
      </c>
      <c r="V1093" s="298" t="s">
        <v>1333</v>
      </c>
      <c r="W1093" s="298"/>
      <c r="X1093" s="311"/>
      <c r="Y1093" s="311"/>
      <c r="Z1093" s="311"/>
      <c r="AA1093" s="311"/>
      <c r="AB1093" s="339" t="e">
        <f t="shared" si="36"/>
        <v>#DIV/0!</v>
      </c>
      <c r="AC1093" s="311" t="s">
        <v>531</v>
      </c>
      <c r="AD1093" s="312">
        <v>3580</v>
      </c>
      <c r="AE1093" s="312">
        <v>3580</v>
      </c>
      <c r="AF1093" s="312">
        <v>0</v>
      </c>
      <c r="AG1093" s="312">
        <v>27.53846153846154</v>
      </c>
      <c r="AH1093" s="312">
        <v>2.7184280682102202E-3</v>
      </c>
      <c r="AI1093" s="312">
        <v>24000</v>
      </c>
      <c r="AJ1093" s="312">
        <v>-24000</v>
      </c>
      <c r="AK1093" s="312">
        <v>0</v>
      </c>
      <c r="AL1093" s="312">
        <v>0</v>
      </c>
      <c r="AM1093" s="312">
        <v>0</v>
      </c>
      <c r="AN1093" s="312">
        <v>0</v>
      </c>
      <c r="AO1093" s="312">
        <v>0</v>
      </c>
      <c r="AP1093" s="312">
        <v>0</v>
      </c>
      <c r="AQ1093" s="312">
        <v>0</v>
      </c>
      <c r="AR1093" s="312" t="s">
        <v>5</v>
      </c>
      <c r="AS1093" s="312">
        <v>0</v>
      </c>
      <c r="AT1093" s="297" t="s">
        <v>631</v>
      </c>
      <c r="AU1093" s="297">
        <v>2.7184280682102202E-3</v>
      </c>
    </row>
    <row r="1094" spans="1:47" ht="22.5" customHeight="1">
      <c r="A1094" s="356">
        <v>232060201015</v>
      </c>
      <c r="B1094" s="311" t="s">
        <v>253</v>
      </c>
      <c r="C1094" s="311" t="s">
        <v>4</v>
      </c>
      <c r="D1094" s="311" t="s">
        <v>7</v>
      </c>
      <c r="E1094" s="311" t="s">
        <v>46</v>
      </c>
      <c r="F1094" s="311" t="s">
        <v>21</v>
      </c>
      <c r="G1094" s="311" t="s">
        <v>23</v>
      </c>
      <c r="H1094" s="298" t="s">
        <v>1334</v>
      </c>
      <c r="I1094" s="298" t="s">
        <v>1150</v>
      </c>
      <c r="J1094" s="298" t="s">
        <v>1150</v>
      </c>
      <c r="K1094" s="339">
        <v>70000</v>
      </c>
      <c r="L1094" s="339">
        <v>0</v>
      </c>
      <c r="M1094" s="339">
        <v>0</v>
      </c>
      <c r="N1094" s="339">
        <v>0</v>
      </c>
      <c r="O1094" s="339">
        <v>70000</v>
      </c>
      <c r="P1094" s="339">
        <v>70000</v>
      </c>
      <c r="Q1094" s="339">
        <v>0</v>
      </c>
      <c r="R1094" s="339">
        <v>70000</v>
      </c>
      <c r="S1094" s="339">
        <v>0</v>
      </c>
      <c r="T1094" s="359">
        <f t="shared" si="37"/>
        <v>1</v>
      </c>
      <c r="U1094" s="298" t="s">
        <v>3794</v>
      </c>
      <c r="V1094" s="298" t="s">
        <v>1156</v>
      </c>
      <c r="W1094" s="298" t="s">
        <v>320</v>
      </c>
      <c r="X1094" s="311"/>
      <c r="Y1094" s="311"/>
      <c r="Z1094" s="311"/>
      <c r="AA1094" s="311"/>
      <c r="AB1094" s="339" t="e">
        <f t="shared" si="36"/>
        <v>#DIV/0!</v>
      </c>
      <c r="AC1094" s="311" t="s">
        <v>531</v>
      </c>
      <c r="AD1094" s="312">
        <v>70000</v>
      </c>
      <c r="AE1094" s="312">
        <v>70000</v>
      </c>
      <c r="AF1094" s="312">
        <v>0</v>
      </c>
      <c r="AG1094" s="312">
        <v>100</v>
      </c>
      <c r="AH1094" s="312">
        <v>5.315362144545123E-2</v>
      </c>
      <c r="AI1094" s="312">
        <v>70000</v>
      </c>
      <c r="AJ1094" s="312">
        <v>0</v>
      </c>
      <c r="AK1094" s="312">
        <v>0</v>
      </c>
      <c r="AL1094" s="312">
        <v>0</v>
      </c>
      <c r="AM1094" s="312">
        <v>70000</v>
      </c>
      <c r="AN1094" s="312">
        <v>70000</v>
      </c>
      <c r="AO1094" s="312">
        <v>70000</v>
      </c>
      <c r="AP1094" s="312">
        <v>0</v>
      </c>
      <c r="AQ1094" s="312">
        <v>0</v>
      </c>
      <c r="AR1094" s="312">
        <v>100</v>
      </c>
      <c r="AS1094" s="312">
        <v>6.2120075283496723E-2</v>
      </c>
      <c r="AT1094" s="297">
        <v>0</v>
      </c>
      <c r="AU1094" s="297">
        <v>-8.9664538380454933E-3</v>
      </c>
    </row>
    <row r="1095" spans="1:47" ht="22.5" customHeight="1">
      <c r="A1095" s="356">
        <v>232060201016</v>
      </c>
      <c r="B1095" s="311" t="s">
        <v>253</v>
      </c>
      <c r="C1095" s="311" t="s">
        <v>4</v>
      </c>
      <c r="D1095" s="311" t="s">
        <v>7</v>
      </c>
      <c r="E1095" s="311" t="s">
        <v>46</v>
      </c>
      <c r="F1095" s="311" t="s">
        <v>21</v>
      </c>
      <c r="G1095" s="311" t="s">
        <v>59</v>
      </c>
      <c r="H1095" s="298" t="s">
        <v>1335</v>
      </c>
      <c r="I1095" s="298" t="s">
        <v>1150</v>
      </c>
      <c r="J1095" s="298" t="s">
        <v>1150</v>
      </c>
      <c r="K1095" s="339">
        <v>900000</v>
      </c>
      <c r="L1095" s="339">
        <v>0</v>
      </c>
      <c r="M1095" s="339">
        <v>0</v>
      </c>
      <c r="N1095" s="339">
        <v>0</v>
      </c>
      <c r="O1095" s="339">
        <v>900000</v>
      </c>
      <c r="P1095" s="339">
        <v>900000</v>
      </c>
      <c r="Q1095" s="339">
        <v>0</v>
      </c>
      <c r="R1095" s="339">
        <v>900000</v>
      </c>
      <c r="S1095" s="339">
        <v>0</v>
      </c>
      <c r="T1095" s="359">
        <f t="shared" si="37"/>
        <v>1</v>
      </c>
      <c r="U1095" s="298" t="s">
        <v>3795</v>
      </c>
      <c r="V1095" s="298" t="s">
        <v>1156</v>
      </c>
      <c r="W1095" s="298" t="s">
        <v>320</v>
      </c>
      <c r="X1095" s="311"/>
      <c r="Y1095" s="311"/>
      <c r="Z1095" s="311"/>
      <c r="AA1095" s="311"/>
      <c r="AB1095" s="339" t="e">
        <f t="shared" si="36"/>
        <v>#DIV/0!</v>
      </c>
      <c r="AC1095" s="311" t="s">
        <v>531</v>
      </c>
      <c r="AD1095" s="312">
        <v>900000</v>
      </c>
      <c r="AE1095" s="312">
        <v>900000</v>
      </c>
      <c r="AF1095" s="312">
        <v>0</v>
      </c>
      <c r="AG1095" s="312">
        <v>100</v>
      </c>
      <c r="AH1095" s="312">
        <v>0.68340370429865871</v>
      </c>
      <c r="AI1095" s="312">
        <v>900000</v>
      </c>
      <c r="AJ1095" s="312">
        <v>0</v>
      </c>
      <c r="AK1095" s="312">
        <v>0</v>
      </c>
      <c r="AL1095" s="312">
        <v>0</v>
      </c>
      <c r="AM1095" s="312">
        <v>900000</v>
      </c>
      <c r="AN1095" s="312">
        <v>900000</v>
      </c>
      <c r="AO1095" s="312">
        <v>900000</v>
      </c>
      <c r="AP1095" s="312">
        <v>0</v>
      </c>
      <c r="AQ1095" s="312">
        <v>0</v>
      </c>
      <c r="AR1095" s="312">
        <v>100</v>
      </c>
      <c r="AS1095" s="312">
        <v>0.79868668221638639</v>
      </c>
      <c r="AT1095" s="297">
        <v>0</v>
      </c>
      <c r="AU1095" s="297">
        <v>-0.11528297791772768</v>
      </c>
    </row>
    <row r="1096" spans="1:47" ht="22.5" customHeight="1">
      <c r="A1096" s="356">
        <v>232060201017</v>
      </c>
      <c r="B1096" s="311" t="s">
        <v>253</v>
      </c>
      <c r="C1096" s="311" t="s">
        <v>4</v>
      </c>
      <c r="D1096" s="311" t="s">
        <v>7</v>
      </c>
      <c r="E1096" s="311" t="s">
        <v>46</v>
      </c>
      <c r="F1096" s="311" t="s">
        <v>21</v>
      </c>
      <c r="G1096" s="311" t="s">
        <v>170</v>
      </c>
      <c r="H1096" s="298" t="s">
        <v>1336</v>
      </c>
      <c r="I1096" s="298" t="s">
        <v>1150</v>
      </c>
      <c r="J1096" s="298" t="s">
        <v>1150</v>
      </c>
      <c r="K1096" s="339">
        <v>40000</v>
      </c>
      <c r="L1096" s="339">
        <v>0</v>
      </c>
      <c r="M1096" s="339">
        <v>0</v>
      </c>
      <c r="N1096" s="339">
        <v>0</v>
      </c>
      <c r="O1096" s="339">
        <v>40000</v>
      </c>
      <c r="P1096" s="339">
        <v>40000</v>
      </c>
      <c r="Q1096" s="339">
        <v>0</v>
      </c>
      <c r="R1096" s="339">
        <v>40000</v>
      </c>
      <c r="S1096" s="339">
        <v>0</v>
      </c>
      <c r="T1096" s="359">
        <f t="shared" si="37"/>
        <v>1</v>
      </c>
      <c r="U1096" s="298" t="s">
        <v>3796</v>
      </c>
      <c r="V1096" s="298" t="s">
        <v>1156</v>
      </c>
      <c r="W1096" s="298" t="s">
        <v>320</v>
      </c>
      <c r="X1096" s="311"/>
      <c r="Y1096" s="311"/>
      <c r="Z1096" s="311"/>
      <c r="AA1096" s="311"/>
      <c r="AB1096" s="339" t="e">
        <f t="shared" si="36"/>
        <v>#DIV/0!</v>
      </c>
      <c r="AC1096" s="311" t="s">
        <v>531</v>
      </c>
      <c r="AD1096" s="312">
        <v>40000</v>
      </c>
      <c r="AE1096" s="312">
        <v>40000</v>
      </c>
      <c r="AF1096" s="312">
        <v>0</v>
      </c>
      <c r="AG1096" s="312">
        <v>100</v>
      </c>
      <c r="AH1096" s="312">
        <v>3.0373497968829273E-2</v>
      </c>
      <c r="AI1096" s="312">
        <v>40000</v>
      </c>
      <c r="AJ1096" s="312">
        <v>0</v>
      </c>
      <c r="AK1096" s="312">
        <v>0</v>
      </c>
      <c r="AL1096" s="312">
        <v>0</v>
      </c>
      <c r="AM1096" s="312">
        <v>40000</v>
      </c>
      <c r="AN1096" s="312">
        <v>40000</v>
      </c>
      <c r="AO1096" s="312">
        <v>40000</v>
      </c>
      <c r="AP1096" s="312">
        <v>0</v>
      </c>
      <c r="AQ1096" s="312">
        <v>0</v>
      </c>
      <c r="AR1096" s="312">
        <v>100</v>
      </c>
      <c r="AS1096" s="312">
        <v>3.5497185876283838E-2</v>
      </c>
      <c r="AT1096" s="297">
        <v>0</v>
      </c>
      <c r="AU1096" s="297">
        <v>-5.1236879074545646E-3</v>
      </c>
    </row>
    <row r="1097" spans="1:47" ht="22.5" customHeight="1">
      <c r="A1097" s="356">
        <v>232060201019</v>
      </c>
      <c r="B1097" s="311" t="s">
        <v>253</v>
      </c>
      <c r="C1097" s="311" t="s">
        <v>4</v>
      </c>
      <c r="D1097" s="311" t="s">
        <v>7</v>
      </c>
      <c r="E1097" s="311" t="s">
        <v>46</v>
      </c>
      <c r="F1097" s="311" t="s">
        <v>15</v>
      </c>
      <c r="G1097" s="311" t="s">
        <v>17</v>
      </c>
      <c r="H1097" s="298" t="s">
        <v>1337</v>
      </c>
      <c r="I1097" s="298" t="s">
        <v>1150</v>
      </c>
      <c r="J1097" s="298" t="s">
        <v>1150</v>
      </c>
      <c r="K1097" s="339">
        <v>13000000</v>
      </c>
      <c r="L1097" s="339">
        <v>0</v>
      </c>
      <c r="M1097" s="339">
        <v>0</v>
      </c>
      <c r="N1097" s="339">
        <v>0</v>
      </c>
      <c r="O1097" s="339">
        <v>13000000</v>
      </c>
      <c r="P1097" s="339">
        <v>13000000</v>
      </c>
      <c r="Q1097" s="339">
        <v>0</v>
      </c>
      <c r="R1097" s="339">
        <v>11649000</v>
      </c>
      <c r="S1097" s="339">
        <v>1351000</v>
      </c>
      <c r="T1097" s="359">
        <f t="shared" si="37"/>
        <v>1</v>
      </c>
      <c r="U1097" s="298" t="s">
        <v>1338</v>
      </c>
      <c r="V1097" s="298" t="s">
        <v>1156</v>
      </c>
      <c r="W1097" s="298" t="s">
        <v>1339</v>
      </c>
      <c r="X1097" s="311"/>
      <c r="Y1097" s="311"/>
      <c r="Z1097" s="311"/>
      <c r="AA1097" s="311"/>
      <c r="AB1097" s="339" t="e">
        <f t="shared" si="36"/>
        <v>#DIV/0!</v>
      </c>
      <c r="AC1097" s="311" t="s">
        <v>531</v>
      </c>
      <c r="AD1097" s="312">
        <v>13000000</v>
      </c>
      <c r="AE1097" s="312">
        <v>13000000</v>
      </c>
      <c r="AF1097" s="312">
        <v>0</v>
      </c>
      <c r="AG1097" s="312">
        <v>100</v>
      </c>
      <c r="AH1097" s="312">
        <v>9.8713868398695137</v>
      </c>
      <c r="AI1097" s="312">
        <v>11649000</v>
      </c>
      <c r="AJ1097" s="312">
        <v>0</v>
      </c>
      <c r="AK1097" s="312">
        <v>0</v>
      </c>
      <c r="AL1097" s="312">
        <v>0</v>
      </c>
      <c r="AM1097" s="312">
        <v>11649000</v>
      </c>
      <c r="AN1097" s="312">
        <v>11649000</v>
      </c>
      <c r="AO1097" s="312">
        <v>11649000</v>
      </c>
      <c r="AP1097" s="312">
        <v>0</v>
      </c>
      <c r="AQ1097" s="312">
        <v>0</v>
      </c>
      <c r="AR1097" s="312">
        <v>100</v>
      </c>
      <c r="AS1097" s="312">
        <v>10.337667956820763</v>
      </c>
      <c r="AT1097" s="297">
        <v>11.5975620224912</v>
      </c>
      <c r="AU1097" s="297">
        <v>-0.46628111695124907</v>
      </c>
    </row>
    <row r="1098" spans="1:47" ht="22.5" customHeight="1">
      <c r="A1098" s="356">
        <v>232060201020</v>
      </c>
      <c r="B1098" s="313" t="s">
        <v>253</v>
      </c>
      <c r="C1098" s="313" t="s">
        <v>4</v>
      </c>
      <c r="D1098" s="313" t="s">
        <v>7</v>
      </c>
      <c r="E1098" s="313" t="s">
        <v>5</v>
      </c>
      <c r="F1098" s="313" t="s">
        <v>5</v>
      </c>
      <c r="G1098" s="313" t="s">
        <v>5</v>
      </c>
      <c r="H1098" s="314" t="s">
        <v>1341</v>
      </c>
      <c r="I1098" s="314" t="s">
        <v>1150</v>
      </c>
      <c r="J1098" s="314" t="s">
        <v>1150</v>
      </c>
      <c r="K1098" s="348">
        <v>23000</v>
      </c>
      <c r="L1098" s="348">
        <v>0</v>
      </c>
      <c r="M1098" s="348">
        <v>0</v>
      </c>
      <c r="N1098" s="348">
        <v>0</v>
      </c>
      <c r="O1098" s="348">
        <v>23000</v>
      </c>
      <c r="P1098" s="348">
        <v>21816</v>
      </c>
      <c r="Q1098" s="348">
        <v>1184</v>
      </c>
      <c r="R1098" s="348">
        <v>13650</v>
      </c>
      <c r="S1098" s="348">
        <v>8166</v>
      </c>
      <c r="T1098" s="358">
        <f t="shared" si="37"/>
        <v>0.9485217391304348</v>
      </c>
      <c r="U1098" s="298" t="s">
        <v>1342</v>
      </c>
      <c r="V1098" s="303"/>
      <c r="W1098" s="303"/>
      <c r="X1098" s="336"/>
      <c r="Y1098" s="336"/>
      <c r="Z1098" s="336"/>
      <c r="AA1098" s="336"/>
      <c r="AB1098" s="365" t="e">
        <f t="shared" si="36"/>
        <v>#DIV/0!</v>
      </c>
      <c r="AC1098" s="313" t="s">
        <v>1340</v>
      </c>
      <c r="AD1098" s="315">
        <v>21816</v>
      </c>
      <c r="AE1098" s="315">
        <v>21816</v>
      </c>
      <c r="AF1098" s="315">
        <v>0</v>
      </c>
      <c r="AG1098" s="315">
        <v>94.852173913043487</v>
      </c>
      <c r="AH1098" s="315">
        <v>1.6565705792199487E-2</v>
      </c>
      <c r="AI1098" s="315">
        <v>23000</v>
      </c>
      <c r="AJ1098" s="315">
        <v>0</v>
      </c>
      <c r="AK1098" s="315">
        <v>0</v>
      </c>
      <c r="AL1098" s="315">
        <v>0</v>
      </c>
      <c r="AM1098" s="315">
        <v>23000</v>
      </c>
      <c r="AN1098" s="315">
        <v>13650</v>
      </c>
      <c r="AO1098" s="315">
        <v>13650</v>
      </c>
      <c r="AP1098" s="315">
        <v>0</v>
      </c>
      <c r="AQ1098" s="315">
        <v>9350</v>
      </c>
      <c r="AR1098" s="315">
        <v>59.347826086956523</v>
      </c>
      <c r="AS1098" s="315">
        <v>1.2113414680281862E-2</v>
      </c>
      <c r="AT1098" s="297">
        <v>59.824175824175832</v>
      </c>
      <c r="AU1098" s="297">
        <v>4.4522911119176251E-3</v>
      </c>
    </row>
    <row r="1099" spans="1:47" ht="22.5" customHeight="1">
      <c r="A1099" s="356">
        <v>232060201021</v>
      </c>
      <c r="B1099" s="311" t="s">
        <v>253</v>
      </c>
      <c r="C1099" s="311" t="s">
        <v>4</v>
      </c>
      <c r="D1099" s="311" t="s">
        <v>7</v>
      </c>
      <c r="E1099" s="311" t="s">
        <v>13</v>
      </c>
      <c r="F1099" s="311" t="s">
        <v>15</v>
      </c>
      <c r="G1099" s="311" t="s">
        <v>17</v>
      </c>
      <c r="H1099" s="298" t="s">
        <v>18</v>
      </c>
      <c r="I1099" s="298" t="s">
        <v>1150</v>
      </c>
      <c r="J1099" s="298" t="s">
        <v>1150</v>
      </c>
      <c r="K1099" s="339">
        <v>23000</v>
      </c>
      <c r="L1099" s="339">
        <v>0</v>
      </c>
      <c r="M1099" s="339">
        <v>0</v>
      </c>
      <c r="N1099" s="339">
        <v>0</v>
      </c>
      <c r="O1099" s="339">
        <v>23000</v>
      </c>
      <c r="P1099" s="339">
        <v>21816</v>
      </c>
      <c r="Q1099" s="339">
        <v>1184</v>
      </c>
      <c r="R1099" s="339">
        <v>13650</v>
      </c>
      <c r="S1099" s="339">
        <v>8166</v>
      </c>
      <c r="T1099" s="359">
        <f t="shared" si="37"/>
        <v>0.9485217391304348</v>
      </c>
      <c r="U1099" s="298" t="s">
        <v>1343</v>
      </c>
      <c r="V1099" s="298" t="s">
        <v>665</v>
      </c>
      <c r="W1099" s="298"/>
      <c r="X1099" s="311"/>
      <c r="Y1099" s="311"/>
      <c r="Z1099" s="311"/>
      <c r="AA1099" s="311"/>
      <c r="AB1099" s="339" t="e">
        <f t="shared" si="36"/>
        <v>#DIV/0!</v>
      </c>
      <c r="AC1099" s="311" t="s">
        <v>1340</v>
      </c>
      <c r="AD1099" s="312">
        <v>21816</v>
      </c>
      <c r="AE1099" s="312">
        <v>21816</v>
      </c>
      <c r="AF1099" s="312">
        <v>0</v>
      </c>
      <c r="AG1099" s="312">
        <v>94.852173913043487</v>
      </c>
      <c r="AH1099" s="312">
        <v>1.6565705792199487E-2</v>
      </c>
      <c r="AI1099" s="312">
        <v>23000</v>
      </c>
      <c r="AJ1099" s="312">
        <v>0</v>
      </c>
      <c r="AK1099" s="312">
        <v>0</v>
      </c>
      <c r="AL1099" s="312">
        <v>0</v>
      </c>
      <c r="AM1099" s="312">
        <v>23000</v>
      </c>
      <c r="AN1099" s="312">
        <v>13650</v>
      </c>
      <c r="AO1099" s="312">
        <v>13650</v>
      </c>
      <c r="AP1099" s="312">
        <v>0</v>
      </c>
      <c r="AQ1099" s="312">
        <v>9350</v>
      </c>
      <c r="AR1099" s="312">
        <v>59.347826086956523</v>
      </c>
      <c r="AS1099" s="312">
        <v>1.2113414680281862E-2</v>
      </c>
      <c r="AT1099" s="297">
        <v>59.824175824175832</v>
      </c>
      <c r="AU1099" s="297">
        <v>4.4522911119176251E-3</v>
      </c>
    </row>
    <row r="1100" spans="1:47" ht="22.5" customHeight="1">
      <c r="A1100" s="356">
        <v>232060201022</v>
      </c>
      <c r="B1100" s="313" t="s">
        <v>253</v>
      </c>
      <c r="C1100" s="313" t="s">
        <v>4</v>
      </c>
      <c r="D1100" s="313" t="s">
        <v>7</v>
      </c>
      <c r="E1100" s="313" t="s">
        <v>5</v>
      </c>
      <c r="F1100" s="313" t="s">
        <v>5</v>
      </c>
      <c r="G1100" s="313" t="s">
        <v>5</v>
      </c>
      <c r="H1100" s="314" t="s">
        <v>1344</v>
      </c>
      <c r="I1100" s="314" t="s">
        <v>1150</v>
      </c>
      <c r="J1100" s="314" t="s">
        <v>1150</v>
      </c>
      <c r="K1100" s="348">
        <v>6207000</v>
      </c>
      <c r="L1100" s="348">
        <v>0</v>
      </c>
      <c r="M1100" s="348">
        <v>0</v>
      </c>
      <c r="N1100" s="348">
        <v>0</v>
      </c>
      <c r="O1100" s="348">
        <v>6207000</v>
      </c>
      <c r="P1100" s="348">
        <v>6168433</v>
      </c>
      <c r="Q1100" s="348">
        <v>38567</v>
      </c>
      <c r="R1100" s="348">
        <v>4710412</v>
      </c>
      <c r="S1100" s="348">
        <v>1458021</v>
      </c>
      <c r="T1100" s="358">
        <f t="shared" si="37"/>
        <v>0.99378653133558881</v>
      </c>
      <c r="U1100" s="298" t="s">
        <v>1345</v>
      </c>
      <c r="V1100" s="303"/>
      <c r="W1100" s="303"/>
      <c r="X1100" s="336"/>
      <c r="Y1100" s="336"/>
      <c r="Z1100" s="336"/>
      <c r="AA1100" s="336"/>
      <c r="AB1100" s="365" t="e">
        <f t="shared" si="36"/>
        <v>#DIV/0!</v>
      </c>
      <c r="AC1100" s="313" t="s">
        <v>51</v>
      </c>
      <c r="AD1100" s="315">
        <v>6168433</v>
      </c>
      <c r="AE1100" s="315">
        <v>6168433</v>
      </c>
      <c r="AF1100" s="315">
        <v>0</v>
      </c>
      <c r="AG1100" s="315">
        <v>99.378653133558885</v>
      </c>
      <c r="AH1100" s="315">
        <v>4.6839221799089863</v>
      </c>
      <c r="AI1100" s="315">
        <v>4822000</v>
      </c>
      <c r="AJ1100" s="315">
        <v>-103000</v>
      </c>
      <c r="AK1100" s="315">
        <v>0</v>
      </c>
      <c r="AL1100" s="315">
        <v>0</v>
      </c>
      <c r="AM1100" s="315">
        <v>4719000</v>
      </c>
      <c r="AN1100" s="315">
        <v>4710412</v>
      </c>
      <c r="AO1100" s="315">
        <v>4710412</v>
      </c>
      <c r="AP1100" s="315">
        <v>0</v>
      </c>
      <c r="AQ1100" s="315">
        <v>8588</v>
      </c>
      <c r="AR1100" s="315">
        <v>99.81801229073956</v>
      </c>
      <c r="AS1100" s="315">
        <v>4.180159257946948</v>
      </c>
      <c r="AT1100" s="297">
        <v>30.953152293260121</v>
      </c>
      <c r="AU1100" s="297">
        <v>0.50376292196203831</v>
      </c>
    </row>
    <row r="1101" spans="1:47" ht="22.5" customHeight="1">
      <c r="A1101" s="356">
        <v>232060201023</v>
      </c>
      <c r="B1101" s="311" t="s">
        <v>253</v>
      </c>
      <c r="C1101" s="311" t="s">
        <v>4</v>
      </c>
      <c r="D1101" s="311" t="s">
        <v>7</v>
      </c>
      <c r="E1101" s="311" t="s">
        <v>13</v>
      </c>
      <c r="F1101" s="311" t="s">
        <v>15</v>
      </c>
      <c r="G1101" s="311" t="s">
        <v>17</v>
      </c>
      <c r="H1101" s="298" t="s">
        <v>18</v>
      </c>
      <c r="I1101" s="298" t="s">
        <v>1150</v>
      </c>
      <c r="J1101" s="298" t="s">
        <v>1150</v>
      </c>
      <c r="K1101" s="339">
        <v>6000</v>
      </c>
      <c r="L1101" s="339">
        <v>0</v>
      </c>
      <c r="M1101" s="339">
        <v>0</v>
      </c>
      <c r="N1101" s="339">
        <v>0</v>
      </c>
      <c r="O1101" s="339">
        <v>6000</v>
      </c>
      <c r="P1101" s="339">
        <v>0</v>
      </c>
      <c r="Q1101" s="339">
        <v>6000</v>
      </c>
      <c r="R1101" s="339">
        <v>2780</v>
      </c>
      <c r="S1101" s="339">
        <v>-2780</v>
      </c>
      <c r="T1101" s="359">
        <f t="shared" si="37"/>
        <v>0</v>
      </c>
      <c r="U1101" s="298" t="s">
        <v>1346</v>
      </c>
      <c r="V1101" s="298" t="s">
        <v>1347</v>
      </c>
      <c r="W1101" s="298"/>
      <c r="X1101" s="311"/>
      <c r="Y1101" s="311"/>
      <c r="Z1101" s="311"/>
      <c r="AA1101" s="311"/>
      <c r="AB1101" s="339" t="e">
        <f t="shared" si="36"/>
        <v>#DIV/0!</v>
      </c>
      <c r="AC1101" s="311" t="s">
        <v>51</v>
      </c>
      <c r="AD1101" s="312">
        <v>0</v>
      </c>
      <c r="AE1101" s="312">
        <v>0</v>
      </c>
      <c r="AF1101" s="312">
        <v>0</v>
      </c>
      <c r="AG1101" s="312">
        <v>0</v>
      </c>
      <c r="AH1101" s="312">
        <v>0</v>
      </c>
      <c r="AI1101" s="312">
        <v>6000</v>
      </c>
      <c r="AJ1101" s="312">
        <v>0</v>
      </c>
      <c r="AK1101" s="312">
        <v>0</v>
      </c>
      <c r="AL1101" s="312">
        <v>0</v>
      </c>
      <c r="AM1101" s="312">
        <v>6000</v>
      </c>
      <c r="AN1101" s="312">
        <v>2780</v>
      </c>
      <c r="AO1101" s="312">
        <v>2780</v>
      </c>
      <c r="AP1101" s="312">
        <v>0</v>
      </c>
      <c r="AQ1101" s="312">
        <v>3220</v>
      </c>
      <c r="AR1101" s="312">
        <v>46.333333333333329</v>
      </c>
      <c r="AS1101" s="312">
        <v>2.4670544184017267E-3</v>
      </c>
      <c r="AT1101" s="297" t="s">
        <v>553</v>
      </c>
      <c r="AU1101" s="297">
        <v>-2.4670544184017267E-3</v>
      </c>
    </row>
    <row r="1102" spans="1:47" ht="22.5" customHeight="1">
      <c r="A1102" s="356">
        <v>232060201024</v>
      </c>
      <c r="B1102" s="311" t="s">
        <v>253</v>
      </c>
      <c r="C1102" s="311" t="s">
        <v>4</v>
      </c>
      <c r="D1102" s="311" t="s">
        <v>7</v>
      </c>
      <c r="E1102" s="311" t="s">
        <v>21</v>
      </c>
      <c r="F1102" s="311" t="s">
        <v>21</v>
      </c>
      <c r="G1102" s="311" t="s">
        <v>23</v>
      </c>
      <c r="H1102" s="298" t="s">
        <v>27</v>
      </c>
      <c r="I1102" s="298" t="s">
        <v>1150</v>
      </c>
      <c r="J1102" s="298" t="s">
        <v>1150</v>
      </c>
      <c r="K1102" s="339">
        <v>12000</v>
      </c>
      <c r="L1102" s="339">
        <v>0</v>
      </c>
      <c r="M1102" s="339">
        <v>0</v>
      </c>
      <c r="N1102" s="339">
        <v>0</v>
      </c>
      <c r="O1102" s="339">
        <v>12000</v>
      </c>
      <c r="P1102" s="339">
        <v>11376</v>
      </c>
      <c r="Q1102" s="339">
        <v>624</v>
      </c>
      <c r="R1102" s="339">
        <v>9713</v>
      </c>
      <c r="S1102" s="339">
        <v>1663</v>
      </c>
      <c r="T1102" s="359">
        <f t="shared" si="37"/>
        <v>0.94799999999999995</v>
      </c>
      <c r="U1102" s="298" t="s">
        <v>1348</v>
      </c>
      <c r="V1102" s="298" t="s">
        <v>1349</v>
      </c>
      <c r="W1102" s="298"/>
      <c r="X1102" s="311"/>
      <c r="Y1102" s="311"/>
      <c r="Z1102" s="311"/>
      <c r="AA1102" s="311"/>
      <c r="AB1102" s="339" t="e">
        <f t="shared" si="36"/>
        <v>#DIV/0!</v>
      </c>
      <c r="AC1102" s="311" t="s">
        <v>51</v>
      </c>
      <c r="AD1102" s="312">
        <v>11376</v>
      </c>
      <c r="AE1102" s="312">
        <v>11376</v>
      </c>
      <c r="AF1102" s="312">
        <v>0</v>
      </c>
      <c r="AG1102" s="312">
        <v>94.8</v>
      </c>
      <c r="AH1102" s="312">
        <v>8.6382228223350448E-3</v>
      </c>
      <c r="AI1102" s="312">
        <v>10000</v>
      </c>
      <c r="AJ1102" s="312">
        <v>0</v>
      </c>
      <c r="AK1102" s="312">
        <v>0</v>
      </c>
      <c r="AL1102" s="312">
        <v>0</v>
      </c>
      <c r="AM1102" s="312">
        <v>10000</v>
      </c>
      <c r="AN1102" s="312">
        <v>9713</v>
      </c>
      <c r="AO1102" s="312">
        <v>9713</v>
      </c>
      <c r="AP1102" s="312">
        <v>0</v>
      </c>
      <c r="AQ1102" s="312">
        <v>287</v>
      </c>
      <c r="AR1102" s="312">
        <v>97.13000000000001</v>
      </c>
      <c r="AS1102" s="312">
        <v>8.6196041604086233E-3</v>
      </c>
      <c r="AT1102" s="297">
        <v>17.121383712550191</v>
      </c>
      <c r="AU1102" s="297">
        <v>1.861866192642142E-5</v>
      </c>
    </row>
    <row r="1103" spans="1:47" ht="22.5" customHeight="1">
      <c r="A1103" s="356">
        <v>232060201026</v>
      </c>
      <c r="B1103" s="311" t="s">
        <v>253</v>
      </c>
      <c r="C1103" s="311" t="s">
        <v>4</v>
      </c>
      <c r="D1103" s="311" t="s">
        <v>7</v>
      </c>
      <c r="E1103" s="311" t="s">
        <v>21</v>
      </c>
      <c r="F1103" s="311" t="s">
        <v>767</v>
      </c>
      <c r="G1103" s="311" t="s">
        <v>768</v>
      </c>
      <c r="H1103" s="298" t="s">
        <v>1351</v>
      </c>
      <c r="I1103" s="298" t="s">
        <v>1150</v>
      </c>
      <c r="J1103" s="298" t="s">
        <v>1150</v>
      </c>
      <c r="K1103" s="339">
        <v>7000</v>
      </c>
      <c r="L1103" s="339">
        <v>0</v>
      </c>
      <c r="M1103" s="339">
        <v>0</v>
      </c>
      <c r="N1103" s="339">
        <v>0</v>
      </c>
      <c r="O1103" s="339">
        <v>7000</v>
      </c>
      <c r="P1103" s="339">
        <v>3344</v>
      </c>
      <c r="Q1103" s="339">
        <v>3656</v>
      </c>
      <c r="R1103" s="339">
        <v>6644</v>
      </c>
      <c r="S1103" s="339">
        <v>-3300</v>
      </c>
      <c r="T1103" s="359">
        <f t="shared" si="37"/>
        <v>0.4777142857142857</v>
      </c>
      <c r="U1103" s="298" t="s">
        <v>3638</v>
      </c>
      <c r="V1103" s="298" t="s">
        <v>3639</v>
      </c>
      <c r="W1103" s="298" t="s">
        <v>3639</v>
      </c>
      <c r="X1103" s="311"/>
      <c r="Y1103" s="311"/>
      <c r="Z1103" s="311"/>
      <c r="AA1103" s="311"/>
      <c r="AB1103" s="339" t="e">
        <f t="shared" si="36"/>
        <v>#DIV/0!</v>
      </c>
      <c r="AC1103" s="311" t="s">
        <v>51</v>
      </c>
      <c r="AD1103" s="312">
        <v>3344</v>
      </c>
      <c r="AE1103" s="312">
        <v>3344</v>
      </c>
      <c r="AF1103" s="312">
        <v>0</v>
      </c>
      <c r="AG1103" s="312">
        <v>47.771428571428572</v>
      </c>
      <c r="AH1103" s="312">
        <v>2.5392244301941274E-3</v>
      </c>
      <c r="AI1103" s="312">
        <v>7000</v>
      </c>
      <c r="AJ1103" s="312">
        <v>0</v>
      </c>
      <c r="AK1103" s="312">
        <v>0</v>
      </c>
      <c r="AL1103" s="312">
        <v>0</v>
      </c>
      <c r="AM1103" s="312">
        <v>7000</v>
      </c>
      <c r="AN1103" s="312">
        <v>6644</v>
      </c>
      <c r="AO1103" s="312">
        <v>6644</v>
      </c>
      <c r="AP1103" s="312">
        <v>0</v>
      </c>
      <c r="AQ1103" s="312">
        <v>356</v>
      </c>
      <c r="AR1103" s="312">
        <v>94.914285714285711</v>
      </c>
      <c r="AS1103" s="312">
        <v>5.8960825740507466E-3</v>
      </c>
      <c r="AT1103" s="297">
        <v>-49.668874172185426</v>
      </c>
      <c r="AU1103" s="297">
        <v>-3.3568581438566192E-3</v>
      </c>
    </row>
    <row r="1104" spans="1:47" ht="22.5" customHeight="1">
      <c r="A1104" s="356">
        <v>232060201027</v>
      </c>
      <c r="B1104" s="311" t="s">
        <v>253</v>
      </c>
      <c r="C1104" s="311" t="s">
        <v>4</v>
      </c>
      <c r="D1104" s="311" t="s">
        <v>7</v>
      </c>
      <c r="E1104" s="311" t="s">
        <v>36</v>
      </c>
      <c r="F1104" s="311" t="s">
        <v>21</v>
      </c>
      <c r="G1104" s="311" t="s">
        <v>59</v>
      </c>
      <c r="H1104" s="298" t="s">
        <v>91</v>
      </c>
      <c r="I1104" s="298" t="s">
        <v>1150</v>
      </c>
      <c r="J1104" s="298" t="s">
        <v>1150</v>
      </c>
      <c r="K1104" s="339">
        <v>10000</v>
      </c>
      <c r="L1104" s="339">
        <v>0</v>
      </c>
      <c r="M1104" s="339">
        <v>0</v>
      </c>
      <c r="N1104" s="339">
        <v>0</v>
      </c>
      <c r="O1104" s="339">
        <v>10000</v>
      </c>
      <c r="P1104" s="339">
        <v>6913</v>
      </c>
      <c r="Q1104" s="339">
        <v>3087</v>
      </c>
      <c r="R1104" s="339">
        <v>7094</v>
      </c>
      <c r="S1104" s="339">
        <v>-181</v>
      </c>
      <c r="T1104" s="359">
        <f t="shared" si="37"/>
        <v>0.69130000000000003</v>
      </c>
      <c r="U1104" s="298" t="s">
        <v>1352</v>
      </c>
      <c r="V1104" s="298" t="s">
        <v>1353</v>
      </c>
      <c r="W1104" s="298" t="s">
        <v>1353</v>
      </c>
      <c r="X1104" s="311"/>
      <c r="Y1104" s="311"/>
      <c r="Z1104" s="311"/>
      <c r="AA1104" s="311"/>
      <c r="AB1104" s="339" t="e">
        <f t="shared" si="36"/>
        <v>#DIV/0!</v>
      </c>
      <c r="AC1104" s="311" t="s">
        <v>51</v>
      </c>
      <c r="AD1104" s="312">
        <v>6913</v>
      </c>
      <c r="AE1104" s="312">
        <v>6913</v>
      </c>
      <c r="AF1104" s="312">
        <v>0</v>
      </c>
      <c r="AG1104" s="312">
        <v>69.13</v>
      </c>
      <c r="AH1104" s="312">
        <v>5.2492997864629198E-3</v>
      </c>
      <c r="AI1104" s="312">
        <v>10000</v>
      </c>
      <c r="AJ1104" s="312">
        <v>0</v>
      </c>
      <c r="AK1104" s="312">
        <v>0</v>
      </c>
      <c r="AL1104" s="312">
        <v>0</v>
      </c>
      <c r="AM1104" s="312">
        <v>10000</v>
      </c>
      <c r="AN1104" s="312">
        <v>7094</v>
      </c>
      <c r="AO1104" s="312">
        <v>7094</v>
      </c>
      <c r="AP1104" s="312">
        <v>0</v>
      </c>
      <c r="AQ1104" s="312">
        <v>2906</v>
      </c>
      <c r="AR1104" s="312">
        <v>70.94</v>
      </c>
      <c r="AS1104" s="312">
        <v>6.2954259151589394E-3</v>
      </c>
      <c r="AT1104" s="297">
        <v>-2.5514519312094728</v>
      </c>
      <c r="AU1104" s="297">
        <v>-1.0461261286960196E-3</v>
      </c>
    </row>
    <row r="1105" spans="1:47" ht="22.5" customHeight="1">
      <c r="A1105" s="356">
        <v>232060201028</v>
      </c>
      <c r="B1105" s="311" t="s">
        <v>253</v>
      </c>
      <c r="C1105" s="311" t="s">
        <v>4</v>
      </c>
      <c r="D1105" s="311" t="s">
        <v>7</v>
      </c>
      <c r="E1105" s="311" t="s">
        <v>56</v>
      </c>
      <c r="F1105" s="311" t="s">
        <v>28</v>
      </c>
      <c r="G1105" s="311" t="s">
        <v>30</v>
      </c>
      <c r="H1105" s="298" t="s">
        <v>1354</v>
      </c>
      <c r="I1105" s="298" t="s">
        <v>1150</v>
      </c>
      <c r="J1105" s="298" t="s">
        <v>1150</v>
      </c>
      <c r="K1105" s="339">
        <v>1828000</v>
      </c>
      <c r="L1105" s="339">
        <v>0</v>
      </c>
      <c r="M1105" s="339">
        <v>0</v>
      </c>
      <c r="N1105" s="339">
        <v>0</v>
      </c>
      <c r="O1105" s="339">
        <v>1828000</v>
      </c>
      <c r="P1105" s="339">
        <v>1815000</v>
      </c>
      <c r="Q1105" s="339">
        <v>13000</v>
      </c>
      <c r="R1105" s="339">
        <v>297000</v>
      </c>
      <c r="S1105" s="339">
        <v>1518000</v>
      </c>
      <c r="T1105" s="359">
        <f t="shared" si="37"/>
        <v>0.99288840262582057</v>
      </c>
      <c r="U1105" s="298" t="s">
        <v>1355</v>
      </c>
      <c r="V1105" s="298" t="s">
        <v>665</v>
      </c>
      <c r="W1105" s="298" t="s">
        <v>1356</v>
      </c>
      <c r="X1105" s="311"/>
      <c r="Y1105" s="311"/>
      <c r="Z1105" s="311"/>
      <c r="AA1105" s="311"/>
      <c r="AB1105" s="339" t="e">
        <f t="shared" si="36"/>
        <v>#DIV/0!</v>
      </c>
      <c r="AC1105" s="311" t="s">
        <v>51</v>
      </c>
      <c r="AD1105" s="312">
        <v>1815000</v>
      </c>
      <c r="AE1105" s="312">
        <v>1815000</v>
      </c>
      <c r="AF1105" s="312">
        <v>0</v>
      </c>
      <c r="AG1105" s="312">
        <v>99.288840262582056</v>
      </c>
      <c r="AH1105" s="312">
        <v>1.3781974703356283</v>
      </c>
      <c r="AI1105" s="312">
        <v>346000</v>
      </c>
      <c r="AJ1105" s="312">
        <v>-49000</v>
      </c>
      <c r="AK1105" s="312">
        <v>0</v>
      </c>
      <c r="AL1105" s="312">
        <v>0</v>
      </c>
      <c r="AM1105" s="312">
        <v>297000</v>
      </c>
      <c r="AN1105" s="312">
        <v>297000</v>
      </c>
      <c r="AO1105" s="312">
        <v>297000</v>
      </c>
      <c r="AP1105" s="312">
        <v>0</v>
      </c>
      <c r="AQ1105" s="312">
        <v>0</v>
      </c>
      <c r="AR1105" s="312">
        <v>100</v>
      </c>
      <c r="AS1105" s="312">
        <v>0.26356660513140751</v>
      </c>
      <c r="AT1105" s="297">
        <v>511.11111111111109</v>
      </c>
      <c r="AU1105" s="297">
        <v>1.1146308652042207</v>
      </c>
    </row>
    <row r="1106" spans="1:47" ht="22.5" customHeight="1">
      <c r="A1106" s="356">
        <v>232060201029</v>
      </c>
      <c r="B1106" s="311" t="s">
        <v>253</v>
      </c>
      <c r="C1106" s="311" t="s">
        <v>4</v>
      </c>
      <c r="D1106" s="311" t="s">
        <v>7</v>
      </c>
      <c r="E1106" s="311" t="s">
        <v>56</v>
      </c>
      <c r="F1106" s="311" t="s">
        <v>28</v>
      </c>
      <c r="G1106" s="311" t="s">
        <v>78</v>
      </c>
      <c r="H1106" s="298" t="s">
        <v>1357</v>
      </c>
      <c r="I1106" s="298" t="s">
        <v>1150</v>
      </c>
      <c r="J1106" s="298" t="s">
        <v>1150</v>
      </c>
      <c r="K1106" s="339">
        <v>4158000</v>
      </c>
      <c r="L1106" s="339">
        <v>0</v>
      </c>
      <c r="M1106" s="339">
        <v>0</v>
      </c>
      <c r="N1106" s="339">
        <v>0</v>
      </c>
      <c r="O1106" s="339">
        <v>4158000</v>
      </c>
      <c r="P1106" s="339">
        <v>4147000</v>
      </c>
      <c r="Q1106" s="339">
        <v>11000</v>
      </c>
      <c r="R1106" s="339">
        <v>3740000</v>
      </c>
      <c r="S1106" s="339">
        <v>407000</v>
      </c>
      <c r="T1106" s="359">
        <f t="shared" si="37"/>
        <v>0.99735449735449733</v>
      </c>
      <c r="U1106" s="298" t="s">
        <v>1358</v>
      </c>
      <c r="V1106" s="298" t="s">
        <v>665</v>
      </c>
      <c r="W1106" s="298" t="s">
        <v>1359</v>
      </c>
      <c r="X1106" s="311"/>
      <c r="Y1106" s="311"/>
      <c r="Z1106" s="311"/>
      <c r="AA1106" s="311"/>
      <c r="AB1106" s="339" t="e">
        <f t="shared" si="36"/>
        <v>#DIV/0!</v>
      </c>
      <c r="AC1106" s="311" t="s">
        <v>51</v>
      </c>
      <c r="AD1106" s="312">
        <v>4147000</v>
      </c>
      <c r="AE1106" s="312">
        <v>4147000</v>
      </c>
      <c r="AF1106" s="312">
        <v>0</v>
      </c>
      <c r="AG1106" s="312">
        <v>99.735449735449734</v>
      </c>
      <c r="AH1106" s="312">
        <v>3.1489724019183747</v>
      </c>
      <c r="AI1106" s="312">
        <v>3784000</v>
      </c>
      <c r="AJ1106" s="312">
        <v>-44000</v>
      </c>
      <c r="AK1106" s="312">
        <v>0</v>
      </c>
      <c r="AL1106" s="312">
        <v>0</v>
      </c>
      <c r="AM1106" s="312">
        <v>3740000</v>
      </c>
      <c r="AN1106" s="312">
        <v>3740000</v>
      </c>
      <c r="AO1106" s="312">
        <v>3740000</v>
      </c>
      <c r="AP1106" s="312">
        <v>0</v>
      </c>
      <c r="AQ1106" s="312">
        <v>0</v>
      </c>
      <c r="AR1106" s="312">
        <v>100</v>
      </c>
      <c r="AS1106" s="312">
        <v>3.3189868794325394</v>
      </c>
      <c r="AT1106" s="297">
        <v>10.882352941176471</v>
      </c>
      <c r="AU1106" s="297">
        <v>-0.17001447751416476</v>
      </c>
    </row>
    <row r="1107" spans="1:47" ht="22.5" customHeight="1">
      <c r="A1107" s="356">
        <v>232060201030</v>
      </c>
      <c r="B1107" s="311" t="s">
        <v>253</v>
      </c>
      <c r="C1107" s="311" t="s">
        <v>4</v>
      </c>
      <c r="D1107" s="311" t="s">
        <v>7</v>
      </c>
      <c r="E1107" s="311" t="s">
        <v>56</v>
      </c>
      <c r="F1107" s="311" t="s">
        <v>28</v>
      </c>
      <c r="G1107" s="311" t="s">
        <v>103</v>
      </c>
      <c r="H1107" s="298" t="s">
        <v>1360</v>
      </c>
      <c r="I1107" s="298" t="s">
        <v>1150</v>
      </c>
      <c r="J1107" s="298" t="s">
        <v>1150</v>
      </c>
      <c r="K1107" s="339">
        <v>185000</v>
      </c>
      <c r="L1107" s="339">
        <v>0</v>
      </c>
      <c r="M1107" s="339">
        <v>0</v>
      </c>
      <c r="N1107" s="339">
        <v>0</v>
      </c>
      <c r="O1107" s="339">
        <v>185000</v>
      </c>
      <c r="P1107" s="339">
        <v>184800</v>
      </c>
      <c r="Q1107" s="339">
        <v>200</v>
      </c>
      <c r="R1107" s="339">
        <v>168300</v>
      </c>
      <c r="S1107" s="339">
        <v>16500</v>
      </c>
      <c r="T1107" s="359">
        <f t="shared" si="37"/>
        <v>0.99891891891891893</v>
      </c>
      <c r="U1107" s="298" t="s">
        <v>1361</v>
      </c>
      <c r="V1107" s="298" t="s">
        <v>665</v>
      </c>
      <c r="W1107" s="298" t="s">
        <v>1362</v>
      </c>
      <c r="X1107" s="311"/>
      <c r="Y1107" s="311"/>
      <c r="Z1107" s="311"/>
      <c r="AA1107" s="311"/>
      <c r="AB1107" s="339" t="e">
        <f t="shared" si="36"/>
        <v>#DIV/0!</v>
      </c>
      <c r="AC1107" s="311" t="s">
        <v>51</v>
      </c>
      <c r="AD1107" s="312">
        <v>184800</v>
      </c>
      <c r="AE1107" s="312">
        <v>184800</v>
      </c>
      <c r="AF1107" s="312">
        <v>0</v>
      </c>
      <c r="AG1107" s="312">
        <v>99.891891891891888</v>
      </c>
      <c r="AH1107" s="312">
        <v>0.14032556061599125</v>
      </c>
      <c r="AI1107" s="312">
        <v>169000</v>
      </c>
      <c r="AJ1107" s="312">
        <v>0</v>
      </c>
      <c r="AK1107" s="312">
        <v>0</v>
      </c>
      <c r="AL1107" s="312">
        <v>0</v>
      </c>
      <c r="AM1107" s="312">
        <v>169000</v>
      </c>
      <c r="AN1107" s="312">
        <v>168300</v>
      </c>
      <c r="AO1107" s="312">
        <v>168300</v>
      </c>
      <c r="AP1107" s="312">
        <v>0</v>
      </c>
      <c r="AQ1107" s="312">
        <v>700</v>
      </c>
      <c r="AR1107" s="312">
        <v>99.585798816568044</v>
      </c>
      <c r="AS1107" s="312">
        <v>0.14935440957446425</v>
      </c>
      <c r="AT1107" s="297">
        <v>9.8039215686274517</v>
      </c>
      <c r="AU1107" s="297">
        <v>-9.0288489584730014E-3</v>
      </c>
    </row>
    <row r="1108" spans="1:47" ht="22.5" customHeight="1">
      <c r="A1108" s="356">
        <v>232060201031</v>
      </c>
      <c r="B1108" s="311" t="s">
        <v>253</v>
      </c>
      <c r="C1108" s="311" t="s">
        <v>4</v>
      </c>
      <c r="D1108" s="311" t="s">
        <v>7</v>
      </c>
      <c r="E1108" s="311" t="s">
        <v>98</v>
      </c>
      <c r="F1108" s="311" t="s">
        <v>21</v>
      </c>
      <c r="G1108" s="311" t="s">
        <v>23</v>
      </c>
      <c r="H1108" s="298" t="s">
        <v>99</v>
      </c>
      <c r="I1108" s="298" t="s">
        <v>1150</v>
      </c>
      <c r="J1108" s="298" t="s">
        <v>1150</v>
      </c>
      <c r="K1108" s="339">
        <v>0</v>
      </c>
      <c r="L1108" s="339">
        <v>0</v>
      </c>
      <c r="M1108" s="339">
        <v>0</v>
      </c>
      <c r="N1108" s="339">
        <v>0</v>
      </c>
      <c r="O1108" s="339">
        <v>0</v>
      </c>
      <c r="P1108" s="339">
        <v>0</v>
      </c>
      <c r="Q1108" s="339">
        <v>0</v>
      </c>
      <c r="R1108" s="339">
        <v>478881</v>
      </c>
      <c r="S1108" s="339">
        <v>-478881</v>
      </c>
      <c r="T1108" s="359" t="e">
        <f t="shared" si="37"/>
        <v>#DIV/0!</v>
      </c>
      <c r="U1108" s="298"/>
      <c r="V1108" s="298"/>
      <c r="W1108" s="298" t="s">
        <v>3800</v>
      </c>
      <c r="X1108" s="311"/>
      <c r="Y1108" s="311"/>
      <c r="Z1108" s="311"/>
      <c r="AA1108" s="311"/>
      <c r="AB1108" s="339" t="e">
        <f t="shared" si="36"/>
        <v>#DIV/0!</v>
      </c>
      <c r="AC1108" s="311" t="s">
        <v>51</v>
      </c>
      <c r="AD1108" s="312">
        <v>0</v>
      </c>
      <c r="AE1108" s="312">
        <v>0</v>
      </c>
      <c r="AF1108" s="312">
        <v>0</v>
      </c>
      <c r="AG1108" s="312" t="s">
        <v>5</v>
      </c>
      <c r="AH1108" s="312">
        <v>0</v>
      </c>
      <c r="AI1108" s="312">
        <v>489000</v>
      </c>
      <c r="AJ1108" s="312">
        <v>-10000</v>
      </c>
      <c r="AK1108" s="312">
        <v>0</v>
      </c>
      <c r="AL1108" s="312">
        <v>0</v>
      </c>
      <c r="AM1108" s="312">
        <v>479000</v>
      </c>
      <c r="AN1108" s="312">
        <v>478881</v>
      </c>
      <c r="AO1108" s="312">
        <v>478881</v>
      </c>
      <c r="AP1108" s="312">
        <v>0</v>
      </c>
      <c r="AQ1108" s="312">
        <v>119</v>
      </c>
      <c r="AR1108" s="312">
        <v>99.975156576200419</v>
      </c>
      <c r="AS1108" s="312">
        <v>0.42497319674051703</v>
      </c>
      <c r="AT1108" s="297" t="s">
        <v>553</v>
      </c>
      <c r="AU1108" s="297">
        <v>-0.42497319674051703</v>
      </c>
    </row>
    <row r="1109" spans="1:47" ht="22.5" customHeight="1">
      <c r="A1109" s="356">
        <v>232060201032</v>
      </c>
      <c r="B1109" s="313" t="s">
        <v>253</v>
      </c>
      <c r="C1109" s="313" t="s">
        <v>4</v>
      </c>
      <c r="D1109" s="313" t="s">
        <v>7</v>
      </c>
      <c r="E1109" s="313" t="s">
        <v>5</v>
      </c>
      <c r="F1109" s="313" t="s">
        <v>5</v>
      </c>
      <c r="G1109" s="313" t="s">
        <v>5</v>
      </c>
      <c r="H1109" s="314" t="s">
        <v>1363</v>
      </c>
      <c r="I1109" s="314" t="s">
        <v>1150</v>
      </c>
      <c r="J1109" s="314" t="s">
        <v>1150</v>
      </c>
      <c r="K1109" s="348">
        <v>3269000</v>
      </c>
      <c r="L1109" s="348">
        <v>-781000</v>
      </c>
      <c r="M1109" s="348">
        <v>0</v>
      </c>
      <c r="N1109" s="348">
        <v>0</v>
      </c>
      <c r="O1109" s="348">
        <v>2488000</v>
      </c>
      <c r="P1109" s="348">
        <v>2486024</v>
      </c>
      <c r="Q1109" s="348">
        <v>1976</v>
      </c>
      <c r="R1109" s="348">
        <v>190944</v>
      </c>
      <c r="S1109" s="348">
        <v>2295080</v>
      </c>
      <c r="T1109" s="358">
        <f t="shared" si="37"/>
        <v>0.9992057877813505</v>
      </c>
      <c r="U1109" s="298" t="s">
        <v>1364</v>
      </c>
      <c r="V1109" s="303"/>
      <c r="W1109" s="303"/>
      <c r="X1109" s="336"/>
      <c r="Y1109" s="336"/>
      <c r="Z1109" s="336"/>
      <c r="AA1109" s="336"/>
      <c r="AB1109" s="365" t="e">
        <f t="shared" si="36"/>
        <v>#DIV/0!</v>
      </c>
      <c r="AC1109" s="313" t="s">
        <v>85</v>
      </c>
      <c r="AD1109" s="315">
        <v>2486024</v>
      </c>
      <c r="AE1109" s="315">
        <v>2486024</v>
      </c>
      <c r="AF1109" s="315">
        <v>0</v>
      </c>
      <c r="AG1109" s="315">
        <v>99.920578778135052</v>
      </c>
      <c r="AH1109" s="315">
        <v>1.8877311228615208</v>
      </c>
      <c r="AI1109" s="315">
        <v>1696000</v>
      </c>
      <c r="AJ1109" s="315">
        <v>-1433000</v>
      </c>
      <c r="AK1109" s="315">
        <v>0</v>
      </c>
      <c r="AL1109" s="315">
        <v>0</v>
      </c>
      <c r="AM1109" s="315">
        <v>263000</v>
      </c>
      <c r="AN1109" s="315">
        <v>190944</v>
      </c>
      <c r="AO1109" s="315">
        <v>190944</v>
      </c>
      <c r="AP1109" s="315">
        <v>0</v>
      </c>
      <c r="AQ1109" s="315">
        <v>72056</v>
      </c>
      <c r="AR1109" s="315">
        <v>72.602281368821295</v>
      </c>
      <c r="AS1109" s="315">
        <v>0.16944936649902856</v>
      </c>
      <c r="AT1109" s="297">
        <v>1201.9649740237976</v>
      </c>
      <c r="AU1109" s="297">
        <v>1.7182817563624921</v>
      </c>
    </row>
    <row r="1110" spans="1:47" ht="22.5" customHeight="1">
      <c r="A1110" s="356">
        <v>232060201033</v>
      </c>
      <c r="B1110" s="311" t="s">
        <v>253</v>
      </c>
      <c r="C1110" s="311" t="s">
        <v>4</v>
      </c>
      <c r="D1110" s="311" t="s">
        <v>7</v>
      </c>
      <c r="E1110" s="311" t="s">
        <v>21</v>
      </c>
      <c r="F1110" s="311" t="s">
        <v>32</v>
      </c>
      <c r="G1110" s="311" t="s">
        <v>34</v>
      </c>
      <c r="H1110" s="298" t="s">
        <v>35</v>
      </c>
      <c r="I1110" s="298" t="s">
        <v>1150</v>
      </c>
      <c r="J1110" s="298" t="s">
        <v>1150</v>
      </c>
      <c r="K1110" s="339">
        <v>1763000</v>
      </c>
      <c r="L1110" s="339">
        <v>-684000</v>
      </c>
      <c r="M1110" s="339">
        <v>0</v>
      </c>
      <c r="N1110" s="339">
        <v>-4000</v>
      </c>
      <c r="O1110" s="339">
        <v>1075000</v>
      </c>
      <c r="P1110" s="339">
        <v>1074024</v>
      </c>
      <c r="Q1110" s="339">
        <v>976</v>
      </c>
      <c r="R1110" s="339">
        <v>186944</v>
      </c>
      <c r="S1110" s="339">
        <v>887080</v>
      </c>
      <c r="T1110" s="359">
        <f t="shared" si="37"/>
        <v>0.99909209302325586</v>
      </c>
      <c r="U1110" s="298" t="s">
        <v>3640</v>
      </c>
      <c r="V1110" s="298" t="s">
        <v>665</v>
      </c>
      <c r="W1110" s="298" t="s">
        <v>1365</v>
      </c>
      <c r="X1110" s="311"/>
      <c r="Y1110" s="311"/>
      <c r="Z1110" s="311"/>
      <c r="AA1110" s="311"/>
      <c r="AB1110" s="339" t="e">
        <f t="shared" si="36"/>
        <v>#DIV/0!</v>
      </c>
      <c r="AC1110" s="311" t="s">
        <v>85</v>
      </c>
      <c r="AD1110" s="312">
        <v>1074024</v>
      </c>
      <c r="AE1110" s="312">
        <v>1074024</v>
      </c>
      <c r="AF1110" s="312">
        <v>0</v>
      </c>
      <c r="AG1110" s="312">
        <v>99.909209302325593</v>
      </c>
      <c r="AH1110" s="312">
        <v>0.81554664456184733</v>
      </c>
      <c r="AI1110" s="312">
        <v>259000</v>
      </c>
      <c r="AJ1110" s="312">
        <v>0</v>
      </c>
      <c r="AK1110" s="312">
        <v>0</v>
      </c>
      <c r="AL1110" s="312">
        <v>0</v>
      </c>
      <c r="AM1110" s="312">
        <v>259000</v>
      </c>
      <c r="AN1110" s="312">
        <v>186944</v>
      </c>
      <c r="AO1110" s="312">
        <v>186944</v>
      </c>
      <c r="AP1110" s="312">
        <v>0</v>
      </c>
      <c r="AQ1110" s="312">
        <v>72056</v>
      </c>
      <c r="AR1110" s="312">
        <v>72.179150579150573</v>
      </c>
      <c r="AS1110" s="312">
        <v>0.16589964791140016</v>
      </c>
      <c r="AT1110" s="297">
        <v>474.51643272851766</v>
      </c>
      <c r="AU1110" s="297">
        <v>0.64964699665044723</v>
      </c>
    </row>
    <row r="1111" spans="1:47" ht="22.5" customHeight="1">
      <c r="A1111" s="356">
        <v>232060201034</v>
      </c>
      <c r="B1111" s="311" t="s">
        <v>253</v>
      </c>
      <c r="C1111" s="311" t="s">
        <v>4</v>
      </c>
      <c r="D1111" s="311" t="s">
        <v>7</v>
      </c>
      <c r="E1111" s="311" t="s">
        <v>36</v>
      </c>
      <c r="F1111" s="311" t="s">
        <v>28</v>
      </c>
      <c r="G1111" s="311" t="s">
        <v>30</v>
      </c>
      <c r="H1111" s="298" t="s">
        <v>1366</v>
      </c>
      <c r="I1111" s="298" t="s">
        <v>1150</v>
      </c>
      <c r="J1111" s="298" t="s">
        <v>1150</v>
      </c>
      <c r="K1111" s="339">
        <v>440000</v>
      </c>
      <c r="L1111" s="339">
        <v>0</v>
      </c>
      <c r="M1111" s="339">
        <v>0</v>
      </c>
      <c r="N1111" s="339">
        <v>0</v>
      </c>
      <c r="O1111" s="339">
        <v>440000</v>
      </c>
      <c r="P1111" s="339">
        <v>440000</v>
      </c>
      <c r="Q1111" s="339">
        <v>0</v>
      </c>
      <c r="R1111" s="339">
        <v>0</v>
      </c>
      <c r="S1111" s="339">
        <v>440000</v>
      </c>
      <c r="T1111" s="359">
        <f t="shared" si="37"/>
        <v>1</v>
      </c>
      <c r="U1111" s="298" t="s">
        <v>1367</v>
      </c>
      <c r="V1111" s="298" t="s">
        <v>1156</v>
      </c>
      <c r="W1111" s="298" t="s">
        <v>1368</v>
      </c>
      <c r="X1111" s="311"/>
      <c r="Y1111" s="311"/>
      <c r="Z1111" s="311"/>
      <c r="AA1111" s="311"/>
      <c r="AB1111" s="339" t="e">
        <f t="shared" ref="AB1111:AB1170" si="38">P1111/Z1111</f>
        <v>#DIV/0!</v>
      </c>
      <c r="AC1111" s="311" t="s">
        <v>85</v>
      </c>
      <c r="AD1111" s="312">
        <v>440000</v>
      </c>
      <c r="AE1111" s="312">
        <v>440000</v>
      </c>
      <c r="AF1111" s="312">
        <v>0</v>
      </c>
      <c r="AG1111" s="312">
        <v>100</v>
      </c>
      <c r="AH1111" s="312">
        <v>0.33410847765712198</v>
      </c>
      <c r="AI1111" s="312">
        <v>440000</v>
      </c>
      <c r="AJ1111" s="312">
        <v>-440000</v>
      </c>
      <c r="AK1111" s="312">
        <v>0</v>
      </c>
      <c r="AL1111" s="312">
        <v>0</v>
      </c>
      <c r="AM1111" s="312">
        <v>0</v>
      </c>
      <c r="AN1111" s="312">
        <v>0</v>
      </c>
      <c r="AO1111" s="312">
        <v>0</v>
      </c>
      <c r="AP1111" s="312">
        <v>0</v>
      </c>
      <c r="AQ1111" s="312">
        <v>0</v>
      </c>
      <c r="AR1111" s="312" t="s">
        <v>5</v>
      </c>
      <c r="AS1111" s="312">
        <v>0</v>
      </c>
      <c r="AT1111" s="297" t="s">
        <v>631</v>
      </c>
      <c r="AU1111" s="297">
        <v>0.33410847765712198</v>
      </c>
    </row>
    <row r="1112" spans="1:47" ht="22.5" customHeight="1">
      <c r="A1112" s="356">
        <v>232060201035</v>
      </c>
      <c r="B1112" s="311" t="s">
        <v>253</v>
      </c>
      <c r="C1112" s="311" t="s">
        <v>4</v>
      </c>
      <c r="D1112" s="311" t="s">
        <v>7</v>
      </c>
      <c r="E1112" s="311" t="s">
        <v>36</v>
      </c>
      <c r="F1112" s="311" t="s">
        <v>32</v>
      </c>
      <c r="G1112" s="311" t="s">
        <v>34</v>
      </c>
      <c r="H1112" s="298" t="s">
        <v>1369</v>
      </c>
      <c r="I1112" s="298" t="s">
        <v>1150</v>
      </c>
      <c r="J1112" s="298" t="s">
        <v>1150</v>
      </c>
      <c r="K1112" s="339">
        <v>0</v>
      </c>
      <c r="L1112" s="339">
        <v>0</v>
      </c>
      <c r="M1112" s="339">
        <v>0</v>
      </c>
      <c r="N1112" s="339">
        <v>4000</v>
      </c>
      <c r="O1112" s="339">
        <v>4000</v>
      </c>
      <c r="P1112" s="339">
        <v>4000</v>
      </c>
      <c r="Q1112" s="339">
        <v>0</v>
      </c>
      <c r="R1112" s="339">
        <v>4000</v>
      </c>
      <c r="S1112" s="339">
        <v>0</v>
      </c>
      <c r="T1112" s="359">
        <f t="shared" si="37"/>
        <v>1</v>
      </c>
      <c r="U1112" s="298" t="s">
        <v>1370</v>
      </c>
      <c r="V1112" s="298" t="s">
        <v>1156</v>
      </c>
      <c r="W1112" s="298" t="s">
        <v>320</v>
      </c>
      <c r="X1112" s="311"/>
      <c r="Y1112" s="311"/>
      <c r="Z1112" s="311"/>
      <c r="AA1112" s="311"/>
      <c r="AB1112" s="339" t="e">
        <f t="shared" si="38"/>
        <v>#DIV/0!</v>
      </c>
      <c r="AC1112" s="311" t="s">
        <v>85</v>
      </c>
      <c r="AD1112" s="312">
        <v>4000</v>
      </c>
      <c r="AE1112" s="312">
        <v>4000</v>
      </c>
      <c r="AF1112" s="312">
        <v>0</v>
      </c>
      <c r="AG1112" s="312">
        <v>100</v>
      </c>
      <c r="AH1112" s="312">
        <v>3.0373497968829272E-3</v>
      </c>
      <c r="AI1112" s="312">
        <v>4000</v>
      </c>
      <c r="AJ1112" s="312">
        <v>0</v>
      </c>
      <c r="AK1112" s="312">
        <v>0</v>
      </c>
      <c r="AL1112" s="312">
        <v>0</v>
      </c>
      <c r="AM1112" s="312">
        <v>4000</v>
      </c>
      <c r="AN1112" s="312">
        <v>4000</v>
      </c>
      <c r="AO1112" s="312">
        <v>4000</v>
      </c>
      <c r="AP1112" s="312">
        <v>0</v>
      </c>
      <c r="AQ1112" s="312">
        <v>0</v>
      </c>
      <c r="AR1112" s="312">
        <v>100</v>
      </c>
      <c r="AS1112" s="312">
        <v>3.5497185876283842E-3</v>
      </c>
      <c r="AT1112" s="297">
        <v>0</v>
      </c>
      <c r="AU1112" s="297">
        <v>-5.1236879074545699E-4</v>
      </c>
    </row>
    <row r="1113" spans="1:47" ht="22.5" customHeight="1">
      <c r="A1113" s="356">
        <v>232060201037</v>
      </c>
      <c r="B1113" s="311" t="s">
        <v>253</v>
      </c>
      <c r="C1113" s="311" t="s">
        <v>4</v>
      </c>
      <c r="D1113" s="311" t="s">
        <v>7</v>
      </c>
      <c r="E1113" s="311" t="s">
        <v>56</v>
      </c>
      <c r="F1113" s="311" t="s">
        <v>28</v>
      </c>
      <c r="G1113" s="311" t="s">
        <v>30</v>
      </c>
      <c r="H1113" s="298" t="s">
        <v>1371</v>
      </c>
      <c r="I1113" s="298" t="s">
        <v>1150</v>
      </c>
      <c r="J1113" s="298" t="s">
        <v>1150</v>
      </c>
      <c r="K1113" s="339">
        <v>1065000</v>
      </c>
      <c r="L1113" s="339">
        <v>-97000</v>
      </c>
      <c r="M1113" s="339">
        <v>0</v>
      </c>
      <c r="N1113" s="339">
        <v>0</v>
      </c>
      <c r="O1113" s="339">
        <v>968000</v>
      </c>
      <c r="P1113" s="339">
        <v>968000</v>
      </c>
      <c r="Q1113" s="339">
        <v>0</v>
      </c>
      <c r="R1113" s="339">
        <v>0</v>
      </c>
      <c r="S1113" s="339">
        <v>968000</v>
      </c>
      <c r="T1113" s="359">
        <f t="shared" si="37"/>
        <v>1</v>
      </c>
      <c r="U1113" s="298" t="s">
        <v>1372</v>
      </c>
      <c r="V1113" s="298" t="s">
        <v>1156</v>
      </c>
      <c r="W1113" s="298" t="s">
        <v>1373</v>
      </c>
      <c r="X1113" s="311"/>
      <c r="Y1113" s="311"/>
      <c r="Z1113" s="311"/>
      <c r="AA1113" s="311"/>
      <c r="AB1113" s="339" t="e">
        <f t="shared" si="38"/>
        <v>#DIV/0!</v>
      </c>
      <c r="AC1113" s="311" t="s">
        <v>85</v>
      </c>
      <c r="AD1113" s="312">
        <v>968000</v>
      </c>
      <c r="AE1113" s="312">
        <v>968000</v>
      </c>
      <c r="AF1113" s="312">
        <v>0</v>
      </c>
      <c r="AG1113" s="312">
        <v>100</v>
      </c>
      <c r="AH1113" s="312">
        <v>0.73503865084566844</v>
      </c>
      <c r="AI1113" s="312">
        <v>993000</v>
      </c>
      <c r="AJ1113" s="312">
        <v>-993000</v>
      </c>
      <c r="AK1113" s="312">
        <v>0</v>
      </c>
      <c r="AL1113" s="312">
        <v>0</v>
      </c>
      <c r="AM1113" s="312">
        <v>0</v>
      </c>
      <c r="AN1113" s="312">
        <v>0</v>
      </c>
      <c r="AO1113" s="312">
        <v>0</v>
      </c>
      <c r="AP1113" s="312">
        <v>0</v>
      </c>
      <c r="AQ1113" s="312">
        <v>0</v>
      </c>
      <c r="AR1113" s="312" t="s">
        <v>5</v>
      </c>
      <c r="AS1113" s="312">
        <v>0</v>
      </c>
      <c r="AT1113" s="297" t="s">
        <v>631</v>
      </c>
      <c r="AU1113" s="297">
        <v>0.73503865084566844</v>
      </c>
    </row>
    <row r="1114" spans="1:47" ht="22.5" customHeight="1">
      <c r="A1114" s="356">
        <v>232060201038</v>
      </c>
      <c r="B1114" s="313" t="s">
        <v>253</v>
      </c>
      <c r="C1114" s="313" t="s">
        <v>4</v>
      </c>
      <c r="D1114" s="313" t="s">
        <v>7</v>
      </c>
      <c r="E1114" s="313" t="s">
        <v>5</v>
      </c>
      <c r="F1114" s="313" t="s">
        <v>5</v>
      </c>
      <c r="G1114" s="313" t="s">
        <v>5</v>
      </c>
      <c r="H1114" s="314" t="s">
        <v>1374</v>
      </c>
      <c r="I1114" s="314" t="s">
        <v>1150</v>
      </c>
      <c r="J1114" s="314" t="s">
        <v>1150</v>
      </c>
      <c r="K1114" s="348">
        <v>8904000</v>
      </c>
      <c r="L1114" s="348">
        <v>111000</v>
      </c>
      <c r="M1114" s="348">
        <v>0</v>
      </c>
      <c r="N1114" s="348">
        <v>0</v>
      </c>
      <c r="O1114" s="348">
        <v>9015000</v>
      </c>
      <c r="P1114" s="348">
        <v>8234042</v>
      </c>
      <c r="Q1114" s="348">
        <v>780958</v>
      </c>
      <c r="R1114" s="348">
        <v>6510197</v>
      </c>
      <c r="S1114" s="348">
        <v>1723845</v>
      </c>
      <c r="T1114" s="358">
        <f t="shared" si="37"/>
        <v>0.91337127010537988</v>
      </c>
      <c r="U1114" s="298" t="s">
        <v>1375</v>
      </c>
      <c r="V1114" s="303"/>
      <c r="W1114" s="303"/>
      <c r="X1114" s="336"/>
      <c r="Y1114" s="336"/>
      <c r="Z1114" s="336"/>
      <c r="AA1114" s="336"/>
      <c r="AB1114" s="365" t="e">
        <f t="shared" si="38"/>
        <v>#DIV/0!</v>
      </c>
      <c r="AC1114" s="313" t="s">
        <v>63</v>
      </c>
      <c r="AD1114" s="315">
        <v>8234042</v>
      </c>
      <c r="AE1114" s="315">
        <v>8234042</v>
      </c>
      <c r="AF1114" s="315">
        <v>0</v>
      </c>
      <c r="AG1114" s="315">
        <v>91.337127010537984</v>
      </c>
      <c r="AH1114" s="315">
        <v>6.2524164490563736</v>
      </c>
      <c r="AI1114" s="315">
        <v>7016000</v>
      </c>
      <c r="AJ1114" s="315">
        <v>0</v>
      </c>
      <c r="AK1114" s="315">
        <v>0</v>
      </c>
      <c r="AL1114" s="315">
        <v>0</v>
      </c>
      <c r="AM1114" s="315">
        <v>7016000</v>
      </c>
      <c r="AN1114" s="315">
        <v>6510197</v>
      </c>
      <c r="AO1114" s="315">
        <v>6510197</v>
      </c>
      <c r="AP1114" s="315">
        <v>0</v>
      </c>
      <c r="AQ1114" s="315">
        <v>505803</v>
      </c>
      <c r="AR1114" s="315">
        <v>92.7907212086659</v>
      </c>
      <c r="AS1114" s="315">
        <v>5.7773418250056361</v>
      </c>
      <c r="AT1114" s="297">
        <v>26.479152627792985</v>
      </c>
      <c r="AU1114" s="297">
        <v>0.47507462405073753</v>
      </c>
    </row>
    <row r="1115" spans="1:47" ht="22.5" customHeight="1">
      <c r="A1115" s="356">
        <v>232060201039</v>
      </c>
      <c r="B1115" s="311" t="s">
        <v>253</v>
      </c>
      <c r="C1115" s="311" t="s">
        <v>4</v>
      </c>
      <c r="D1115" s="311" t="s">
        <v>7</v>
      </c>
      <c r="E1115" s="311" t="s">
        <v>21</v>
      </c>
      <c r="F1115" s="311" t="s">
        <v>21</v>
      </c>
      <c r="G1115" s="311" t="s">
        <v>170</v>
      </c>
      <c r="H1115" s="298" t="s">
        <v>27</v>
      </c>
      <c r="I1115" s="298" t="s">
        <v>1150</v>
      </c>
      <c r="J1115" s="298" t="s">
        <v>1150</v>
      </c>
      <c r="K1115" s="339">
        <v>99000</v>
      </c>
      <c r="L1115" s="339">
        <v>0</v>
      </c>
      <c r="M1115" s="339">
        <v>0</v>
      </c>
      <c r="N1115" s="339">
        <v>0</v>
      </c>
      <c r="O1115" s="339">
        <v>99000</v>
      </c>
      <c r="P1115" s="339">
        <v>60895</v>
      </c>
      <c r="Q1115" s="339">
        <v>38105</v>
      </c>
      <c r="R1115" s="339">
        <v>83886</v>
      </c>
      <c r="S1115" s="339">
        <v>-22991</v>
      </c>
      <c r="T1115" s="359">
        <f t="shared" ref="T1115:T1175" si="39">P1115/O1115</f>
        <v>0.61510101010101015</v>
      </c>
      <c r="U1115" s="298" t="s">
        <v>1376</v>
      </c>
      <c r="V1115" s="298" t="s">
        <v>1377</v>
      </c>
      <c r="W1115" s="298" t="s">
        <v>1377</v>
      </c>
      <c r="X1115" s="311" t="s">
        <v>1378</v>
      </c>
      <c r="Y1115" s="311">
        <v>2880</v>
      </c>
      <c r="Z1115" s="311">
        <v>1200</v>
      </c>
      <c r="AA1115" s="311" t="s">
        <v>797</v>
      </c>
      <c r="AB1115" s="339">
        <f t="shared" si="38"/>
        <v>50.74583333333333</v>
      </c>
      <c r="AC1115" s="311" t="s">
        <v>63</v>
      </c>
      <c r="AD1115" s="312">
        <v>60895</v>
      </c>
      <c r="AE1115" s="312">
        <v>60895</v>
      </c>
      <c r="AF1115" s="312">
        <v>0</v>
      </c>
      <c r="AG1115" s="312">
        <v>61.510101010101017</v>
      </c>
      <c r="AH1115" s="312">
        <v>4.6239853970296466E-2</v>
      </c>
      <c r="AI1115" s="312">
        <v>96000</v>
      </c>
      <c r="AJ1115" s="312">
        <v>0</v>
      </c>
      <c r="AK1115" s="312">
        <v>0</v>
      </c>
      <c r="AL1115" s="312">
        <v>0</v>
      </c>
      <c r="AM1115" s="312">
        <v>96000</v>
      </c>
      <c r="AN1115" s="312">
        <v>83886</v>
      </c>
      <c r="AO1115" s="312">
        <v>83886</v>
      </c>
      <c r="AP1115" s="312">
        <v>0</v>
      </c>
      <c r="AQ1115" s="312">
        <v>12114</v>
      </c>
      <c r="AR1115" s="312">
        <v>87.381249999999994</v>
      </c>
      <c r="AS1115" s="312">
        <v>7.4442923360448651E-2</v>
      </c>
      <c r="AT1115" s="297">
        <v>-27.407433898385904</v>
      </c>
      <c r="AU1115" s="297">
        <v>-2.8203069390152186E-2</v>
      </c>
    </row>
    <row r="1116" spans="1:47" ht="22.5" customHeight="1">
      <c r="A1116" s="356">
        <v>232060201040</v>
      </c>
      <c r="B1116" s="311" t="s">
        <v>253</v>
      </c>
      <c r="C1116" s="311" t="s">
        <v>4</v>
      </c>
      <c r="D1116" s="311" t="s">
        <v>7</v>
      </c>
      <c r="E1116" s="311" t="s">
        <v>21</v>
      </c>
      <c r="F1116" s="311" t="s">
        <v>28</v>
      </c>
      <c r="G1116" s="311" t="s">
        <v>30</v>
      </c>
      <c r="H1116" s="298" t="s">
        <v>31</v>
      </c>
      <c r="I1116" s="298" t="s">
        <v>1150</v>
      </c>
      <c r="J1116" s="298" t="s">
        <v>1150</v>
      </c>
      <c r="K1116" s="339">
        <v>13000</v>
      </c>
      <c r="L1116" s="339">
        <v>0</v>
      </c>
      <c r="M1116" s="339">
        <v>0</v>
      </c>
      <c r="N1116" s="339">
        <v>0</v>
      </c>
      <c r="O1116" s="339">
        <v>13000</v>
      </c>
      <c r="P1116" s="339">
        <v>1927</v>
      </c>
      <c r="Q1116" s="339">
        <v>11073</v>
      </c>
      <c r="R1116" s="339" t="s">
        <v>5</v>
      </c>
      <c r="S1116" s="339">
        <v>1927</v>
      </c>
      <c r="T1116" s="359">
        <f t="shared" si="39"/>
        <v>0.14823076923076922</v>
      </c>
      <c r="U1116" s="298" t="s">
        <v>1379</v>
      </c>
      <c r="V1116" s="298" t="s">
        <v>1380</v>
      </c>
      <c r="W1116" s="298" t="s">
        <v>1381</v>
      </c>
      <c r="X1116" s="311" t="s">
        <v>459</v>
      </c>
      <c r="Y1116" s="311">
        <v>75</v>
      </c>
      <c r="Z1116" s="311">
        <v>10</v>
      </c>
      <c r="AA1116" s="311" t="s">
        <v>460</v>
      </c>
      <c r="AB1116" s="339">
        <f t="shared" si="38"/>
        <v>192.7</v>
      </c>
      <c r="AC1116" s="311" t="s">
        <v>63</v>
      </c>
      <c r="AD1116" s="312">
        <v>1927</v>
      </c>
      <c r="AE1116" s="312">
        <v>1927</v>
      </c>
      <c r="AF1116" s="312">
        <v>0</v>
      </c>
      <c r="AG1116" s="312">
        <v>14.823076923076922</v>
      </c>
      <c r="AH1116" s="312">
        <v>1.4632432646483502E-3</v>
      </c>
      <c r="AI1116" s="312" t="s">
        <v>5</v>
      </c>
      <c r="AJ1116" s="312" t="s">
        <v>5</v>
      </c>
      <c r="AK1116" s="312" t="s">
        <v>5</v>
      </c>
      <c r="AL1116" s="312" t="s">
        <v>5</v>
      </c>
      <c r="AM1116" s="312" t="s">
        <v>5</v>
      </c>
      <c r="AN1116" s="312" t="s">
        <v>5</v>
      </c>
      <c r="AO1116" s="312" t="s">
        <v>5</v>
      </c>
      <c r="AP1116" s="312" t="s">
        <v>5</v>
      </c>
      <c r="AQ1116" s="312" t="s">
        <v>5</v>
      </c>
      <c r="AR1116" s="312" t="s">
        <v>5</v>
      </c>
      <c r="AS1116" s="312" t="s">
        <v>5</v>
      </c>
      <c r="AT1116" s="297" t="s">
        <v>631</v>
      </c>
      <c r="AU1116" s="297">
        <v>1.4632432646483502E-3</v>
      </c>
    </row>
    <row r="1117" spans="1:47" ht="22.5" customHeight="1">
      <c r="A1117" s="356">
        <v>232060201041</v>
      </c>
      <c r="B1117" s="311" t="s">
        <v>253</v>
      </c>
      <c r="C1117" s="311" t="s">
        <v>4</v>
      </c>
      <c r="D1117" s="311" t="s">
        <v>7</v>
      </c>
      <c r="E1117" s="311" t="s">
        <v>21</v>
      </c>
      <c r="F1117" s="311" t="s">
        <v>135</v>
      </c>
      <c r="G1117" s="311" t="s">
        <v>137</v>
      </c>
      <c r="H1117" s="298" t="s">
        <v>138</v>
      </c>
      <c r="I1117" s="298" t="s">
        <v>1150</v>
      </c>
      <c r="J1117" s="298" t="s">
        <v>1150</v>
      </c>
      <c r="K1117" s="339">
        <v>1565000</v>
      </c>
      <c r="L1117" s="339">
        <v>0</v>
      </c>
      <c r="M1117" s="339">
        <v>0</v>
      </c>
      <c r="N1117" s="339">
        <v>0</v>
      </c>
      <c r="O1117" s="339">
        <v>1565000</v>
      </c>
      <c r="P1117" s="339">
        <v>1224450</v>
      </c>
      <c r="Q1117" s="339">
        <v>340550</v>
      </c>
      <c r="R1117" s="339">
        <v>1161082</v>
      </c>
      <c r="S1117" s="339">
        <v>63368</v>
      </c>
      <c r="T1117" s="359">
        <f t="shared" si="39"/>
        <v>0.78239616613418528</v>
      </c>
      <c r="U1117" s="298" t="s">
        <v>1382</v>
      </c>
      <c r="V1117" s="298" t="s">
        <v>1383</v>
      </c>
      <c r="W1117" s="298" t="s">
        <v>1384</v>
      </c>
      <c r="X1117" s="311"/>
      <c r="Y1117" s="311"/>
      <c r="Z1117" s="311"/>
      <c r="AA1117" s="311"/>
      <c r="AB1117" s="339" t="e">
        <f t="shared" si="38"/>
        <v>#DIV/0!</v>
      </c>
      <c r="AC1117" s="311" t="s">
        <v>63</v>
      </c>
      <c r="AD1117" s="312">
        <v>1224450</v>
      </c>
      <c r="AE1117" s="312">
        <v>1224450</v>
      </c>
      <c r="AF1117" s="312">
        <v>0</v>
      </c>
      <c r="AG1117" s="312">
        <v>78.239616613418534</v>
      </c>
      <c r="AH1117" s="312">
        <v>0.92977073969832502</v>
      </c>
      <c r="AI1117" s="312">
        <v>1632000</v>
      </c>
      <c r="AJ1117" s="312">
        <v>0</v>
      </c>
      <c r="AK1117" s="312">
        <v>0</v>
      </c>
      <c r="AL1117" s="312">
        <v>0</v>
      </c>
      <c r="AM1117" s="312">
        <v>1632000</v>
      </c>
      <c r="AN1117" s="312">
        <v>1161082</v>
      </c>
      <c r="AO1117" s="312">
        <v>1161082</v>
      </c>
      <c r="AP1117" s="312">
        <v>0</v>
      </c>
      <c r="AQ1117" s="312">
        <v>470918</v>
      </c>
      <c r="AR1117" s="312">
        <v>71.144730392156859</v>
      </c>
      <c r="AS1117" s="312">
        <v>1.0303785892901849</v>
      </c>
      <c r="AT1117" s="297">
        <v>5.4576679338754719</v>
      </c>
      <c r="AU1117" s="297">
        <v>-0.10060784959185987</v>
      </c>
    </row>
    <row r="1118" spans="1:47" ht="22.5" customHeight="1">
      <c r="A1118" s="356">
        <v>232060201042</v>
      </c>
      <c r="B1118" s="311" t="s">
        <v>253</v>
      </c>
      <c r="C1118" s="311" t="s">
        <v>4</v>
      </c>
      <c r="D1118" s="311" t="s">
        <v>7</v>
      </c>
      <c r="E1118" s="311" t="s">
        <v>21</v>
      </c>
      <c r="F1118" s="311" t="s">
        <v>127</v>
      </c>
      <c r="G1118" s="311" t="s">
        <v>129</v>
      </c>
      <c r="H1118" s="298" t="s">
        <v>130</v>
      </c>
      <c r="I1118" s="298" t="s">
        <v>1150</v>
      </c>
      <c r="J1118" s="298" t="s">
        <v>1150</v>
      </c>
      <c r="K1118" s="339">
        <v>1000</v>
      </c>
      <c r="L1118" s="339">
        <v>111000</v>
      </c>
      <c r="M1118" s="339">
        <v>0</v>
      </c>
      <c r="N1118" s="339">
        <v>95288</v>
      </c>
      <c r="O1118" s="339">
        <v>207288</v>
      </c>
      <c r="P1118" s="339">
        <v>207288</v>
      </c>
      <c r="Q1118" s="339">
        <v>0</v>
      </c>
      <c r="R1118" s="339">
        <v>62733</v>
      </c>
      <c r="S1118" s="339">
        <v>144555</v>
      </c>
      <c r="T1118" s="359">
        <f t="shared" si="39"/>
        <v>1</v>
      </c>
      <c r="U1118" s="298" t="s">
        <v>3659</v>
      </c>
      <c r="V1118" s="298" t="s">
        <v>1156</v>
      </c>
      <c r="W1118" s="298" t="s">
        <v>1385</v>
      </c>
      <c r="X1118" s="311"/>
      <c r="Y1118" s="311"/>
      <c r="Z1118" s="311"/>
      <c r="AA1118" s="311"/>
      <c r="AB1118" s="339" t="e">
        <f t="shared" si="38"/>
        <v>#DIV/0!</v>
      </c>
      <c r="AC1118" s="311" t="s">
        <v>63</v>
      </c>
      <c r="AD1118" s="312">
        <v>207288</v>
      </c>
      <c r="AE1118" s="312">
        <v>207288</v>
      </c>
      <c r="AF1118" s="312">
        <v>0</v>
      </c>
      <c r="AG1118" s="312">
        <v>100</v>
      </c>
      <c r="AH1118" s="312">
        <v>0.15740154117406707</v>
      </c>
      <c r="AI1118" s="312">
        <v>1000</v>
      </c>
      <c r="AJ1118" s="312">
        <v>0</v>
      </c>
      <c r="AK1118" s="312">
        <v>0</v>
      </c>
      <c r="AL1118" s="312">
        <v>61733</v>
      </c>
      <c r="AM1118" s="312">
        <v>62733</v>
      </c>
      <c r="AN1118" s="312">
        <v>62733</v>
      </c>
      <c r="AO1118" s="312">
        <v>62733</v>
      </c>
      <c r="AP1118" s="312">
        <v>0</v>
      </c>
      <c r="AQ1118" s="312">
        <v>0</v>
      </c>
      <c r="AR1118" s="312">
        <v>100</v>
      </c>
      <c r="AS1118" s="312">
        <v>5.5671124039422863E-2</v>
      </c>
      <c r="AT1118" s="297">
        <v>230.42896083401078</v>
      </c>
      <c r="AU1118" s="297">
        <v>0.1017304171346442</v>
      </c>
    </row>
    <row r="1119" spans="1:47" ht="22.5" customHeight="1">
      <c r="A1119" s="356">
        <v>232060201043</v>
      </c>
      <c r="B1119" s="311" t="s">
        <v>253</v>
      </c>
      <c r="C1119" s="311" t="s">
        <v>4</v>
      </c>
      <c r="D1119" s="311" t="s">
        <v>7</v>
      </c>
      <c r="E1119" s="311" t="s">
        <v>36</v>
      </c>
      <c r="F1119" s="311" t="s">
        <v>32</v>
      </c>
      <c r="G1119" s="311" t="s">
        <v>140</v>
      </c>
      <c r="H1119" s="298" t="s">
        <v>55</v>
      </c>
      <c r="I1119" s="298" t="s">
        <v>1150</v>
      </c>
      <c r="J1119" s="298" t="s">
        <v>1150</v>
      </c>
      <c r="K1119" s="339">
        <v>39000</v>
      </c>
      <c r="L1119" s="339">
        <v>0</v>
      </c>
      <c r="M1119" s="339">
        <v>0</v>
      </c>
      <c r="N1119" s="339">
        <v>0</v>
      </c>
      <c r="O1119" s="339">
        <v>39000</v>
      </c>
      <c r="P1119" s="339">
        <v>38400</v>
      </c>
      <c r="Q1119" s="339">
        <v>600</v>
      </c>
      <c r="R1119" s="339">
        <v>38400</v>
      </c>
      <c r="S1119" s="339">
        <v>0</v>
      </c>
      <c r="T1119" s="359">
        <f t="shared" si="39"/>
        <v>0.98461538461538467</v>
      </c>
      <c r="U1119" s="298" t="s">
        <v>1386</v>
      </c>
      <c r="V1119" s="298" t="s">
        <v>665</v>
      </c>
      <c r="W1119" s="298" t="s">
        <v>320</v>
      </c>
      <c r="X1119" s="311"/>
      <c r="Y1119" s="311"/>
      <c r="Z1119" s="311"/>
      <c r="AA1119" s="311"/>
      <c r="AB1119" s="339" t="e">
        <f t="shared" si="38"/>
        <v>#DIV/0!</v>
      </c>
      <c r="AC1119" s="311" t="s">
        <v>63</v>
      </c>
      <c r="AD1119" s="312">
        <v>38400</v>
      </c>
      <c r="AE1119" s="312">
        <v>38400</v>
      </c>
      <c r="AF1119" s="312">
        <v>0</v>
      </c>
      <c r="AG1119" s="312">
        <v>98.461538461538467</v>
      </c>
      <c r="AH1119" s="312">
        <v>2.9158558050076104E-2</v>
      </c>
      <c r="AI1119" s="312">
        <v>39000</v>
      </c>
      <c r="AJ1119" s="312">
        <v>0</v>
      </c>
      <c r="AK1119" s="312">
        <v>0</v>
      </c>
      <c r="AL1119" s="312">
        <v>0</v>
      </c>
      <c r="AM1119" s="312">
        <v>39000</v>
      </c>
      <c r="AN1119" s="312">
        <v>38400</v>
      </c>
      <c r="AO1119" s="312">
        <v>38400</v>
      </c>
      <c r="AP1119" s="312">
        <v>0</v>
      </c>
      <c r="AQ1119" s="312">
        <v>600</v>
      </c>
      <c r="AR1119" s="312">
        <v>98.461538461538467</v>
      </c>
      <c r="AS1119" s="312">
        <v>3.4077298441232487E-2</v>
      </c>
      <c r="AT1119" s="297">
        <v>0</v>
      </c>
      <c r="AU1119" s="297">
        <v>-4.9187403911563829E-3</v>
      </c>
    </row>
    <row r="1120" spans="1:47" ht="22.5" customHeight="1">
      <c r="A1120" s="356">
        <v>232060201044</v>
      </c>
      <c r="B1120" s="311" t="s">
        <v>253</v>
      </c>
      <c r="C1120" s="311" t="s">
        <v>4</v>
      </c>
      <c r="D1120" s="311" t="s">
        <v>7</v>
      </c>
      <c r="E1120" s="311" t="s">
        <v>36</v>
      </c>
      <c r="F1120" s="311" t="s">
        <v>141</v>
      </c>
      <c r="G1120" s="311" t="s">
        <v>143</v>
      </c>
      <c r="H1120" s="298" t="s">
        <v>144</v>
      </c>
      <c r="I1120" s="298" t="s">
        <v>1150</v>
      </c>
      <c r="J1120" s="298" t="s">
        <v>1150</v>
      </c>
      <c r="K1120" s="339">
        <v>41000</v>
      </c>
      <c r="L1120" s="339">
        <v>0</v>
      </c>
      <c r="M1120" s="339">
        <v>0</v>
      </c>
      <c r="N1120" s="339">
        <v>0</v>
      </c>
      <c r="O1120" s="339">
        <v>41000</v>
      </c>
      <c r="P1120" s="339">
        <v>40800</v>
      </c>
      <c r="Q1120" s="339">
        <v>200</v>
      </c>
      <c r="R1120" s="339">
        <v>40800</v>
      </c>
      <c r="S1120" s="339">
        <v>0</v>
      </c>
      <c r="T1120" s="359">
        <f t="shared" si="39"/>
        <v>0.99512195121951219</v>
      </c>
      <c r="U1120" s="298" t="s">
        <v>1387</v>
      </c>
      <c r="V1120" s="298" t="s">
        <v>665</v>
      </c>
      <c r="W1120" s="298" t="s">
        <v>320</v>
      </c>
      <c r="X1120" s="311"/>
      <c r="Y1120" s="311"/>
      <c r="Z1120" s="311"/>
      <c r="AA1120" s="311"/>
      <c r="AB1120" s="339" t="e">
        <f t="shared" si="38"/>
        <v>#DIV/0!</v>
      </c>
      <c r="AC1120" s="311" t="s">
        <v>63</v>
      </c>
      <c r="AD1120" s="312">
        <v>40800</v>
      </c>
      <c r="AE1120" s="312">
        <v>40800</v>
      </c>
      <c r="AF1120" s="312">
        <v>0</v>
      </c>
      <c r="AG1120" s="312">
        <v>99.512195121951223</v>
      </c>
      <c r="AH1120" s="312">
        <v>3.0980967928205858E-2</v>
      </c>
      <c r="AI1120" s="312">
        <v>41000</v>
      </c>
      <c r="AJ1120" s="312">
        <v>0</v>
      </c>
      <c r="AK1120" s="312">
        <v>0</v>
      </c>
      <c r="AL1120" s="312">
        <v>0</v>
      </c>
      <c r="AM1120" s="312">
        <v>41000</v>
      </c>
      <c r="AN1120" s="312">
        <v>40800</v>
      </c>
      <c r="AO1120" s="312">
        <v>40800</v>
      </c>
      <c r="AP1120" s="312">
        <v>0</v>
      </c>
      <c r="AQ1120" s="312">
        <v>200</v>
      </c>
      <c r="AR1120" s="312">
        <v>99.512195121951223</v>
      </c>
      <c r="AS1120" s="312">
        <v>3.620712959380952E-2</v>
      </c>
      <c r="AT1120" s="297">
        <v>0</v>
      </c>
      <c r="AU1120" s="297">
        <v>-5.2261616656036625E-3</v>
      </c>
    </row>
    <row r="1121" spans="1:47" ht="22.5" customHeight="1">
      <c r="A1121" s="356">
        <v>232060201045</v>
      </c>
      <c r="B1121" s="311" t="s">
        <v>253</v>
      </c>
      <c r="C1121" s="311" t="s">
        <v>4</v>
      </c>
      <c r="D1121" s="311" t="s">
        <v>7</v>
      </c>
      <c r="E1121" s="311" t="s">
        <v>36</v>
      </c>
      <c r="F1121" s="311" t="s">
        <v>767</v>
      </c>
      <c r="G1121" s="311" t="s">
        <v>768</v>
      </c>
      <c r="H1121" s="298" t="s">
        <v>1388</v>
      </c>
      <c r="I1121" s="298" t="s">
        <v>1150</v>
      </c>
      <c r="J1121" s="298" t="s">
        <v>1150</v>
      </c>
      <c r="K1121" s="339">
        <v>28000</v>
      </c>
      <c r="L1121" s="339">
        <v>0</v>
      </c>
      <c r="M1121" s="339">
        <v>0</v>
      </c>
      <c r="N1121" s="339">
        <v>0</v>
      </c>
      <c r="O1121" s="339">
        <v>28000</v>
      </c>
      <c r="P1121" s="339">
        <v>480</v>
      </c>
      <c r="Q1121" s="339">
        <v>27520</v>
      </c>
      <c r="R1121" s="339" t="s">
        <v>5</v>
      </c>
      <c r="S1121" s="339">
        <v>480</v>
      </c>
      <c r="T1121" s="359">
        <f t="shared" si="39"/>
        <v>1.7142857142857144E-2</v>
      </c>
      <c r="U1121" s="298" t="s">
        <v>1389</v>
      </c>
      <c r="V1121" s="298" t="s">
        <v>1390</v>
      </c>
      <c r="W1121" s="298" t="s">
        <v>1391</v>
      </c>
      <c r="X1121" s="311"/>
      <c r="Y1121" s="311"/>
      <c r="Z1121" s="311"/>
      <c r="AA1121" s="311"/>
      <c r="AB1121" s="339" t="e">
        <f t="shared" si="38"/>
        <v>#DIV/0!</v>
      </c>
      <c r="AC1121" s="311" t="s">
        <v>63</v>
      </c>
      <c r="AD1121" s="312">
        <v>480</v>
      </c>
      <c r="AE1121" s="312">
        <v>480</v>
      </c>
      <c r="AF1121" s="312">
        <v>0</v>
      </c>
      <c r="AG1121" s="312">
        <v>1.7142857142857144</v>
      </c>
      <c r="AH1121" s="312">
        <v>3.6448197562595128E-4</v>
      </c>
      <c r="AI1121" s="312" t="s">
        <v>5</v>
      </c>
      <c r="AJ1121" s="312" t="s">
        <v>5</v>
      </c>
      <c r="AK1121" s="312" t="s">
        <v>5</v>
      </c>
      <c r="AL1121" s="312" t="s">
        <v>5</v>
      </c>
      <c r="AM1121" s="312" t="s">
        <v>5</v>
      </c>
      <c r="AN1121" s="312" t="s">
        <v>5</v>
      </c>
      <c r="AO1121" s="312" t="s">
        <v>5</v>
      </c>
      <c r="AP1121" s="312" t="s">
        <v>5</v>
      </c>
      <c r="AQ1121" s="312" t="s">
        <v>5</v>
      </c>
      <c r="AR1121" s="312" t="s">
        <v>5</v>
      </c>
      <c r="AS1121" s="312" t="s">
        <v>5</v>
      </c>
      <c r="AT1121" s="297" t="s">
        <v>631</v>
      </c>
      <c r="AU1121" s="297">
        <v>3.6448197562595128E-4</v>
      </c>
    </row>
    <row r="1122" spans="1:47" ht="22.5" customHeight="1">
      <c r="A1122" s="356">
        <v>232060201046</v>
      </c>
      <c r="B1122" s="311" t="s">
        <v>253</v>
      </c>
      <c r="C1122" s="311" t="s">
        <v>4</v>
      </c>
      <c r="D1122" s="311" t="s">
        <v>7</v>
      </c>
      <c r="E1122" s="311" t="s">
        <v>56</v>
      </c>
      <c r="F1122" s="311" t="s">
        <v>28</v>
      </c>
      <c r="G1122" s="311" t="s">
        <v>30</v>
      </c>
      <c r="H1122" s="298" t="s">
        <v>861</v>
      </c>
      <c r="I1122" s="298" t="s">
        <v>1150</v>
      </c>
      <c r="J1122" s="298" t="s">
        <v>1150</v>
      </c>
      <c r="K1122" s="339">
        <v>846000</v>
      </c>
      <c r="L1122" s="339">
        <v>0</v>
      </c>
      <c r="M1122" s="339">
        <v>0</v>
      </c>
      <c r="N1122" s="339">
        <v>0</v>
      </c>
      <c r="O1122" s="339">
        <v>846000</v>
      </c>
      <c r="P1122" s="339">
        <v>778086</v>
      </c>
      <c r="Q1122" s="339">
        <v>67914</v>
      </c>
      <c r="R1122" s="339">
        <v>613890</v>
      </c>
      <c r="S1122" s="339">
        <v>164196</v>
      </c>
      <c r="T1122" s="359">
        <f t="shared" si="39"/>
        <v>0.91972340425531918</v>
      </c>
      <c r="U1122" s="298" t="s">
        <v>1392</v>
      </c>
      <c r="V1122" s="298" t="s">
        <v>1393</v>
      </c>
      <c r="W1122" s="298" t="s">
        <v>1394</v>
      </c>
      <c r="X1122" s="311"/>
      <c r="Y1122" s="311"/>
      <c r="Z1122" s="311"/>
      <c r="AA1122" s="311"/>
      <c r="AB1122" s="339" t="e">
        <f t="shared" si="38"/>
        <v>#DIV/0!</v>
      </c>
      <c r="AC1122" s="311" t="s">
        <v>63</v>
      </c>
      <c r="AD1122" s="312">
        <v>778086</v>
      </c>
      <c r="AE1122" s="312">
        <v>778086</v>
      </c>
      <c r="AF1122" s="312">
        <v>0</v>
      </c>
      <c r="AG1122" s="312">
        <v>91.972340425531911</v>
      </c>
      <c r="AH1122" s="312">
        <v>0.59082983851436233</v>
      </c>
      <c r="AI1122" s="312">
        <v>671000</v>
      </c>
      <c r="AJ1122" s="312">
        <v>0</v>
      </c>
      <c r="AK1122" s="312">
        <v>0</v>
      </c>
      <c r="AL1122" s="312">
        <v>-57110</v>
      </c>
      <c r="AM1122" s="312">
        <v>613890</v>
      </c>
      <c r="AN1122" s="312">
        <v>613890</v>
      </c>
      <c r="AO1122" s="312">
        <v>613890</v>
      </c>
      <c r="AP1122" s="312">
        <v>0</v>
      </c>
      <c r="AQ1122" s="312">
        <v>0</v>
      </c>
      <c r="AR1122" s="312">
        <v>100</v>
      </c>
      <c r="AS1122" s="312">
        <v>0.54478418593979727</v>
      </c>
      <c r="AT1122" s="297">
        <v>26.746811317988566</v>
      </c>
      <c r="AU1122" s="297">
        <v>4.6045652574565055E-2</v>
      </c>
    </row>
    <row r="1123" spans="1:47" ht="22.5" customHeight="1">
      <c r="A1123" s="356">
        <v>232060201047</v>
      </c>
      <c r="B1123" s="311" t="s">
        <v>253</v>
      </c>
      <c r="C1123" s="311" t="s">
        <v>4</v>
      </c>
      <c r="D1123" s="311" t="s">
        <v>7</v>
      </c>
      <c r="E1123" s="311" t="s">
        <v>56</v>
      </c>
      <c r="F1123" s="311" t="s">
        <v>28</v>
      </c>
      <c r="G1123" s="311" t="s">
        <v>78</v>
      </c>
      <c r="H1123" s="298" t="s">
        <v>1395</v>
      </c>
      <c r="I1123" s="298" t="s">
        <v>1150</v>
      </c>
      <c r="J1123" s="298" t="s">
        <v>1150</v>
      </c>
      <c r="K1123" s="339">
        <v>286000</v>
      </c>
      <c r="L1123" s="339">
        <v>0</v>
      </c>
      <c r="M1123" s="339">
        <v>0</v>
      </c>
      <c r="N1123" s="339">
        <v>0</v>
      </c>
      <c r="O1123" s="339">
        <v>286000</v>
      </c>
      <c r="P1123" s="339">
        <v>276296</v>
      </c>
      <c r="Q1123" s="339">
        <v>9704</v>
      </c>
      <c r="R1123" s="339">
        <v>237600</v>
      </c>
      <c r="S1123" s="339">
        <v>38696</v>
      </c>
      <c r="T1123" s="359">
        <f t="shared" si="39"/>
        <v>0.96606993006993003</v>
      </c>
      <c r="U1123" s="298" t="s">
        <v>1396</v>
      </c>
      <c r="V1123" s="298" t="s">
        <v>665</v>
      </c>
      <c r="W1123" s="298" t="s">
        <v>1397</v>
      </c>
      <c r="X1123" s="311"/>
      <c r="Y1123" s="311"/>
      <c r="Z1123" s="311"/>
      <c r="AA1123" s="311"/>
      <c r="AB1123" s="339" t="e">
        <f t="shared" si="38"/>
        <v>#DIV/0!</v>
      </c>
      <c r="AC1123" s="311" t="s">
        <v>63</v>
      </c>
      <c r="AD1123" s="312">
        <v>276296</v>
      </c>
      <c r="AE1123" s="312">
        <v>276296</v>
      </c>
      <c r="AF1123" s="312">
        <v>0</v>
      </c>
      <c r="AG1123" s="312">
        <v>96.606993006993008</v>
      </c>
      <c r="AH1123" s="312">
        <v>0.20980189986989131</v>
      </c>
      <c r="AI1123" s="312">
        <v>264000</v>
      </c>
      <c r="AJ1123" s="312">
        <v>0</v>
      </c>
      <c r="AK1123" s="312">
        <v>0</v>
      </c>
      <c r="AL1123" s="312">
        <v>-4623</v>
      </c>
      <c r="AM1123" s="312">
        <v>259377</v>
      </c>
      <c r="AN1123" s="312">
        <v>237600</v>
      </c>
      <c r="AO1123" s="312">
        <v>237600</v>
      </c>
      <c r="AP1123" s="312">
        <v>0</v>
      </c>
      <c r="AQ1123" s="312">
        <v>21777</v>
      </c>
      <c r="AR1123" s="312">
        <v>91.604112932141248</v>
      </c>
      <c r="AS1123" s="312">
        <v>0.21085328410512602</v>
      </c>
      <c r="AT1123" s="297">
        <v>16.286195286195287</v>
      </c>
      <c r="AU1123" s="297">
        <v>-1.0513842352347091E-3</v>
      </c>
    </row>
    <row r="1124" spans="1:47" ht="22.5" customHeight="1">
      <c r="A1124" s="356">
        <v>232060201048</v>
      </c>
      <c r="B1124" s="311" t="s">
        <v>253</v>
      </c>
      <c r="C1124" s="311" t="s">
        <v>4</v>
      </c>
      <c r="D1124" s="311" t="s">
        <v>7</v>
      </c>
      <c r="E1124" s="311" t="s">
        <v>56</v>
      </c>
      <c r="F1124" s="311" t="s">
        <v>28</v>
      </c>
      <c r="G1124" s="311" t="s">
        <v>103</v>
      </c>
      <c r="H1124" s="298" t="s">
        <v>1398</v>
      </c>
      <c r="I1124" s="298" t="s">
        <v>1150</v>
      </c>
      <c r="J1124" s="298" t="s">
        <v>1150</v>
      </c>
      <c r="K1124" s="339">
        <v>117000</v>
      </c>
      <c r="L1124" s="339">
        <v>0</v>
      </c>
      <c r="M1124" s="339">
        <v>0</v>
      </c>
      <c r="N1124" s="339">
        <v>0</v>
      </c>
      <c r="O1124" s="339">
        <v>117000</v>
      </c>
      <c r="P1124" s="339">
        <v>101750</v>
      </c>
      <c r="Q1124" s="339">
        <v>15250</v>
      </c>
      <c r="R1124" s="339">
        <v>0</v>
      </c>
      <c r="S1124" s="339">
        <v>101750</v>
      </c>
      <c r="T1124" s="359">
        <f t="shared" si="39"/>
        <v>0.86965811965811968</v>
      </c>
      <c r="U1124" s="298" t="s">
        <v>3641</v>
      </c>
      <c r="V1124" s="298" t="s">
        <v>665</v>
      </c>
      <c r="W1124" s="298" t="s">
        <v>1399</v>
      </c>
      <c r="X1124" s="311"/>
      <c r="Y1124" s="311"/>
      <c r="Z1124" s="311"/>
      <c r="AA1124" s="311"/>
      <c r="AB1124" s="339" t="e">
        <f t="shared" si="38"/>
        <v>#DIV/0!</v>
      </c>
      <c r="AC1124" s="311" t="s">
        <v>63</v>
      </c>
      <c r="AD1124" s="312">
        <v>101750</v>
      </c>
      <c r="AE1124" s="312">
        <v>101750</v>
      </c>
      <c r="AF1124" s="312">
        <v>0</v>
      </c>
      <c r="AG1124" s="312">
        <v>86.965811965811966</v>
      </c>
      <c r="AH1124" s="312">
        <v>7.7262585458209465E-2</v>
      </c>
      <c r="AI1124" s="312">
        <v>0</v>
      </c>
      <c r="AJ1124" s="312">
        <v>0</v>
      </c>
      <c r="AK1124" s="312">
        <v>0</v>
      </c>
      <c r="AL1124" s="312">
        <v>0</v>
      </c>
      <c r="AM1124" s="312">
        <v>0</v>
      </c>
      <c r="AN1124" s="312">
        <v>0</v>
      </c>
      <c r="AO1124" s="312">
        <v>0</v>
      </c>
      <c r="AP1124" s="312">
        <v>0</v>
      </c>
      <c r="AQ1124" s="312">
        <v>0</v>
      </c>
      <c r="AR1124" s="312" t="s">
        <v>5</v>
      </c>
      <c r="AS1124" s="312">
        <v>0</v>
      </c>
      <c r="AT1124" s="297" t="s">
        <v>631</v>
      </c>
      <c r="AU1124" s="297">
        <v>7.7262585458209465E-2</v>
      </c>
    </row>
    <row r="1125" spans="1:47" ht="22.5" customHeight="1">
      <c r="A1125" s="356">
        <v>232060201049</v>
      </c>
      <c r="B1125" s="311" t="s">
        <v>253</v>
      </c>
      <c r="C1125" s="311" t="s">
        <v>4</v>
      </c>
      <c r="D1125" s="311" t="s">
        <v>7</v>
      </c>
      <c r="E1125" s="311" t="s">
        <v>56</v>
      </c>
      <c r="F1125" s="311" t="s">
        <v>28</v>
      </c>
      <c r="G1125" s="311" t="s">
        <v>149</v>
      </c>
      <c r="H1125" s="298" t="s">
        <v>1400</v>
      </c>
      <c r="I1125" s="298" t="s">
        <v>1150</v>
      </c>
      <c r="J1125" s="298" t="s">
        <v>1150</v>
      </c>
      <c r="K1125" s="339">
        <v>4215000</v>
      </c>
      <c r="L1125" s="339">
        <v>0</v>
      </c>
      <c r="M1125" s="339">
        <v>0</v>
      </c>
      <c r="N1125" s="339">
        <v>-95288</v>
      </c>
      <c r="O1125" s="339">
        <v>4119712</v>
      </c>
      <c r="P1125" s="339">
        <v>3860864</v>
      </c>
      <c r="Q1125" s="339">
        <v>258848</v>
      </c>
      <c r="R1125" s="339">
        <v>3575000</v>
      </c>
      <c r="S1125" s="339">
        <v>285864</v>
      </c>
      <c r="T1125" s="359">
        <f t="shared" si="39"/>
        <v>0.93716842342377327</v>
      </c>
      <c r="U1125" s="298" t="s">
        <v>3797</v>
      </c>
      <c r="V1125" s="298" t="s">
        <v>1401</v>
      </c>
      <c r="W1125" s="298" t="s">
        <v>1402</v>
      </c>
      <c r="X1125" s="311"/>
      <c r="Y1125" s="311"/>
      <c r="Z1125" s="311"/>
      <c r="AA1125" s="311"/>
      <c r="AB1125" s="339" t="e">
        <f t="shared" si="38"/>
        <v>#DIV/0!</v>
      </c>
      <c r="AC1125" s="311" t="s">
        <v>63</v>
      </c>
      <c r="AD1125" s="312">
        <v>3860864</v>
      </c>
      <c r="AE1125" s="312">
        <v>3860864</v>
      </c>
      <c r="AF1125" s="312">
        <v>0</v>
      </c>
      <c r="AG1125" s="312">
        <v>93.716842342377333</v>
      </c>
      <c r="AH1125" s="312">
        <v>2.931698621548152</v>
      </c>
      <c r="AI1125" s="312">
        <v>3575000</v>
      </c>
      <c r="AJ1125" s="312">
        <v>0</v>
      </c>
      <c r="AK1125" s="312">
        <v>0</v>
      </c>
      <c r="AL1125" s="312">
        <v>0</v>
      </c>
      <c r="AM1125" s="312">
        <v>3575000</v>
      </c>
      <c r="AN1125" s="312">
        <v>3575000</v>
      </c>
      <c r="AO1125" s="312">
        <v>3575000</v>
      </c>
      <c r="AP1125" s="312">
        <v>0</v>
      </c>
      <c r="AQ1125" s="312">
        <v>0</v>
      </c>
      <c r="AR1125" s="312">
        <v>100</v>
      </c>
      <c r="AS1125" s="312">
        <v>3.1725609876928687</v>
      </c>
      <c r="AT1125" s="297">
        <v>7.9961958041958052</v>
      </c>
      <c r="AU1125" s="297">
        <v>-0.24086236614471668</v>
      </c>
    </row>
    <row r="1126" spans="1:47" ht="22.5" customHeight="1">
      <c r="A1126" s="356">
        <v>232060201050</v>
      </c>
      <c r="B1126" s="311" t="s">
        <v>253</v>
      </c>
      <c r="C1126" s="311" t="s">
        <v>4</v>
      </c>
      <c r="D1126" s="311" t="s">
        <v>7</v>
      </c>
      <c r="E1126" s="311" t="s">
        <v>56</v>
      </c>
      <c r="F1126" s="311" t="s">
        <v>28</v>
      </c>
      <c r="G1126" s="311" t="s">
        <v>151</v>
      </c>
      <c r="H1126" s="298" t="s">
        <v>1403</v>
      </c>
      <c r="I1126" s="298" t="s">
        <v>1150</v>
      </c>
      <c r="J1126" s="298" t="s">
        <v>1150</v>
      </c>
      <c r="K1126" s="339">
        <v>697000</v>
      </c>
      <c r="L1126" s="339">
        <v>0</v>
      </c>
      <c r="M1126" s="339">
        <v>0</v>
      </c>
      <c r="N1126" s="339">
        <v>0</v>
      </c>
      <c r="O1126" s="339">
        <v>697000</v>
      </c>
      <c r="P1126" s="339">
        <v>696806</v>
      </c>
      <c r="Q1126" s="339">
        <v>194</v>
      </c>
      <c r="R1126" s="339">
        <v>696806</v>
      </c>
      <c r="S1126" s="339">
        <v>0</v>
      </c>
      <c r="T1126" s="359">
        <f t="shared" si="39"/>
        <v>0.99972166427546627</v>
      </c>
      <c r="U1126" s="298" t="s">
        <v>1404</v>
      </c>
      <c r="V1126" s="298" t="s">
        <v>665</v>
      </c>
      <c r="W1126" s="298" t="s">
        <v>320</v>
      </c>
      <c r="X1126" s="311"/>
      <c r="Y1126" s="311"/>
      <c r="Z1126" s="311"/>
      <c r="AA1126" s="311"/>
      <c r="AB1126" s="339" t="e">
        <f t="shared" si="38"/>
        <v>#DIV/0!</v>
      </c>
      <c r="AC1126" s="311" t="s">
        <v>63</v>
      </c>
      <c r="AD1126" s="312">
        <v>696806</v>
      </c>
      <c r="AE1126" s="312">
        <v>696806</v>
      </c>
      <c r="AF1126" s="312">
        <v>0</v>
      </c>
      <c r="AG1126" s="312">
        <v>99.972166427546625</v>
      </c>
      <c r="AH1126" s="312">
        <v>0.52911089064170125</v>
      </c>
      <c r="AI1126" s="312">
        <v>697000</v>
      </c>
      <c r="AJ1126" s="312">
        <v>0</v>
      </c>
      <c r="AK1126" s="312">
        <v>0</v>
      </c>
      <c r="AL1126" s="312">
        <v>0</v>
      </c>
      <c r="AM1126" s="312">
        <v>697000</v>
      </c>
      <c r="AN1126" s="312">
        <v>696806</v>
      </c>
      <c r="AO1126" s="312">
        <v>696806</v>
      </c>
      <c r="AP1126" s="312">
        <v>0</v>
      </c>
      <c r="AQ1126" s="312">
        <v>194</v>
      </c>
      <c r="AR1126" s="312">
        <v>99.972166427546625</v>
      </c>
      <c r="AS1126" s="312">
        <v>0.61836630254274594</v>
      </c>
      <c r="AT1126" s="297">
        <v>0</v>
      </c>
      <c r="AU1126" s="297">
        <v>-8.925541190104469E-2</v>
      </c>
    </row>
    <row r="1127" spans="1:47" ht="22.5" customHeight="1">
      <c r="A1127" s="356">
        <v>232060201051</v>
      </c>
      <c r="B1127" s="311" t="s">
        <v>253</v>
      </c>
      <c r="C1127" s="311" t="s">
        <v>4</v>
      </c>
      <c r="D1127" s="311" t="s">
        <v>7</v>
      </c>
      <c r="E1127" s="311" t="s">
        <v>192</v>
      </c>
      <c r="F1127" s="311" t="s">
        <v>28</v>
      </c>
      <c r="G1127" s="311" t="s">
        <v>78</v>
      </c>
      <c r="H1127" s="298" t="s">
        <v>1405</v>
      </c>
      <c r="I1127" s="298" t="s">
        <v>1150</v>
      </c>
      <c r="J1127" s="298" t="s">
        <v>1150</v>
      </c>
      <c r="K1127" s="339">
        <v>957000</v>
      </c>
      <c r="L1127" s="339">
        <v>0</v>
      </c>
      <c r="M1127" s="339">
        <v>0</v>
      </c>
      <c r="N1127" s="339">
        <v>0</v>
      </c>
      <c r="O1127" s="339">
        <v>957000</v>
      </c>
      <c r="P1127" s="339">
        <v>946000</v>
      </c>
      <c r="Q1127" s="339">
        <v>11000</v>
      </c>
      <c r="R1127" s="339">
        <v>0</v>
      </c>
      <c r="S1127" s="339">
        <v>946000</v>
      </c>
      <c r="T1127" s="359">
        <f t="shared" si="39"/>
        <v>0.9885057471264368</v>
      </c>
      <c r="U1127" s="298" t="s">
        <v>1406</v>
      </c>
      <c r="V1127" s="298" t="s">
        <v>1393</v>
      </c>
      <c r="W1127" s="298" t="s">
        <v>1407</v>
      </c>
      <c r="X1127" s="311"/>
      <c r="Y1127" s="311"/>
      <c r="Z1127" s="311"/>
      <c r="AA1127" s="311"/>
      <c r="AB1127" s="339" t="e">
        <f t="shared" si="38"/>
        <v>#DIV/0!</v>
      </c>
      <c r="AC1127" s="311" t="s">
        <v>63</v>
      </c>
      <c r="AD1127" s="312">
        <v>946000</v>
      </c>
      <c r="AE1127" s="312">
        <v>946000</v>
      </c>
      <c r="AF1127" s="312">
        <v>0</v>
      </c>
      <c r="AG1127" s="312">
        <v>98.850574712643677</v>
      </c>
      <c r="AH1127" s="312">
        <v>0.71833322696281232</v>
      </c>
      <c r="AI1127" s="312">
        <v>0</v>
      </c>
      <c r="AJ1127" s="312">
        <v>0</v>
      </c>
      <c r="AK1127" s="312">
        <v>0</v>
      </c>
      <c r="AL1127" s="312">
        <v>0</v>
      </c>
      <c r="AM1127" s="312">
        <v>0</v>
      </c>
      <c r="AN1127" s="312">
        <v>0</v>
      </c>
      <c r="AO1127" s="312">
        <v>0</v>
      </c>
      <c r="AP1127" s="312">
        <v>0</v>
      </c>
      <c r="AQ1127" s="312">
        <v>0</v>
      </c>
      <c r="AR1127" s="312" t="s">
        <v>5</v>
      </c>
      <c r="AS1127" s="312">
        <v>0</v>
      </c>
      <c r="AT1127" s="297" t="s">
        <v>631</v>
      </c>
      <c r="AU1127" s="297">
        <v>0.71833322696281232</v>
      </c>
    </row>
    <row r="1128" spans="1:47" ht="22.5" customHeight="1">
      <c r="A1128" s="356">
        <v>232060201052</v>
      </c>
      <c r="B1128" s="313" t="s">
        <v>253</v>
      </c>
      <c r="C1128" s="313" t="s">
        <v>4</v>
      </c>
      <c r="D1128" s="313" t="s">
        <v>7</v>
      </c>
      <c r="E1128" s="313" t="s">
        <v>5</v>
      </c>
      <c r="F1128" s="313" t="s">
        <v>5</v>
      </c>
      <c r="G1128" s="313" t="s">
        <v>5</v>
      </c>
      <c r="H1128" s="314" t="s">
        <v>4146</v>
      </c>
      <c r="I1128" s="314" t="s">
        <v>1150</v>
      </c>
      <c r="J1128" s="314" t="s">
        <v>1150</v>
      </c>
      <c r="K1128" s="348">
        <v>1000</v>
      </c>
      <c r="L1128" s="348">
        <v>0</v>
      </c>
      <c r="M1128" s="348">
        <v>0</v>
      </c>
      <c r="N1128" s="348">
        <v>0</v>
      </c>
      <c r="O1128" s="348">
        <v>1000</v>
      </c>
      <c r="P1128" s="348">
        <v>0</v>
      </c>
      <c r="Q1128" s="348">
        <v>1000</v>
      </c>
      <c r="R1128" s="348">
        <v>0</v>
      </c>
      <c r="S1128" s="348">
        <v>0</v>
      </c>
      <c r="T1128" s="358">
        <f t="shared" si="39"/>
        <v>0</v>
      </c>
      <c r="U1128" s="298" t="s">
        <v>4147</v>
      </c>
      <c r="V1128" s="303"/>
      <c r="W1128" s="303"/>
      <c r="X1128" s="336"/>
      <c r="Y1128" s="336"/>
      <c r="Z1128" s="336"/>
      <c r="AA1128" s="336"/>
      <c r="AB1128" s="365" t="e">
        <f t="shared" si="38"/>
        <v>#DIV/0!</v>
      </c>
      <c r="AC1128" s="313" t="s">
        <v>112</v>
      </c>
      <c r="AD1128" s="315">
        <v>0</v>
      </c>
      <c r="AE1128" s="315">
        <v>0</v>
      </c>
      <c r="AF1128" s="315">
        <v>0</v>
      </c>
      <c r="AG1128" s="315">
        <v>0</v>
      </c>
      <c r="AH1128" s="315">
        <v>0</v>
      </c>
      <c r="AI1128" s="315">
        <v>1000</v>
      </c>
      <c r="AJ1128" s="315">
        <v>0</v>
      </c>
      <c r="AK1128" s="315">
        <v>0</v>
      </c>
      <c r="AL1128" s="315">
        <v>0</v>
      </c>
      <c r="AM1128" s="315">
        <v>1000</v>
      </c>
      <c r="AN1128" s="315">
        <v>0</v>
      </c>
      <c r="AO1128" s="315">
        <v>0</v>
      </c>
      <c r="AP1128" s="315">
        <v>0</v>
      </c>
      <c r="AQ1128" s="315">
        <v>1000</v>
      </c>
      <c r="AR1128" s="315">
        <v>0</v>
      </c>
      <c r="AS1128" s="315">
        <v>0</v>
      </c>
      <c r="AT1128" s="297">
        <v>0</v>
      </c>
      <c r="AU1128" s="297">
        <v>0</v>
      </c>
    </row>
    <row r="1129" spans="1:47" ht="22.5" customHeight="1">
      <c r="A1129" s="356">
        <v>232060201054</v>
      </c>
      <c r="B1129" s="313" t="s">
        <v>253</v>
      </c>
      <c r="C1129" s="313" t="s">
        <v>4</v>
      </c>
      <c r="D1129" s="313" t="s">
        <v>7</v>
      </c>
      <c r="E1129" s="313" t="s">
        <v>5</v>
      </c>
      <c r="F1129" s="313" t="s">
        <v>5</v>
      </c>
      <c r="G1129" s="313" t="s">
        <v>5</v>
      </c>
      <c r="H1129" s="314" t="s">
        <v>1408</v>
      </c>
      <c r="I1129" s="314" t="s">
        <v>1150</v>
      </c>
      <c r="J1129" s="314" t="s">
        <v>1150</v>
      </c>
      <c r="K1129" s="348">
        <v>2600000</v>
      </c>
      <c r="L1129" s="348">
        <v>-100000</v>
      </c>
      <c r="M1129" s="348">
        <v>0</v>
      </c>
      <c r="N1129" s="348">
        <v>0</v>
      </c>
      <c r="O1129" s="348">
        <v>2500000</v>
      </c>
      <c r="P1129" s="348">
        <v>2500000</v>
      </c>
      <c r="Q1129" s="348">
        <v>0</v>
      </c>
      <c r="R1129" s="348">
        <v>600000</v>
      </c>
      <c r="S1129" s="348">
        <v>1900000</v>
      </c>
      <c r="T1129" s="358">
        <f t="shared" si="39"/>
        <v>1</v>
      </c>
      <c r="U1129" s="298" t="s">
        <v>1409</v>
      </c>
      <c r="V1129" s="303"/>
      <c r="W1129" s="303"/>
      <c r="X1129" s="336"/>
      <c r="Y1129" s="336"/>
      <c r="Z1129" s="336"/>
      <c r="AA1129" s="336"/>
      <c r="AB1129" s="365" t="e">
        <f t="shared" si="38"/>
        <v>#DIV/0!</v>
      </c>
      <c r="AC1129" s="313" t="s">
        <v>1138</v>
      </c>
      <c r="AD1129" s="315">
        <v>2500000</v>
      </c>
      <c r="AE1129" s="315">
        <v>2500000</v>
      </c>
      <c r="AF1129" s="315">
        <v>0</v>
      </c>
      <c r="AG1129" s="315">
        <v>100</v>
      </c>
      <c r="AH1129" s="315">
        <v>1.8983436230518296</v>
      </c>
      <c r="AI1129" s="315">
        <v>0</v>
      </c>
      <c r="AJ1129" s="315">
        <v>0</v>
      </c>
      <c r="AK1129" s="315">
        <v>600000</v>
      </c>
      <c r="AL1129" s="315">
        <v>0</v>
      </c>
      <c r="AM1129" s="315">
        <v>600000</v>
      </c>
      <c r="AN1129" s="315">
        <v>600000</v>
      </c>
      <c r="AO1129" s="315">
        <v>600000</v>
      </c>
      <c r="AP1129" s="315">
        <v>0</v>
      </c>
      <c r="AQ1129" s="315">
        <v>0</v>
      </c>
      <c r="AR1129" s="315">
        <v>100</v>
      </c>
      <c r="AS1129" s="315">
        <v>0.5324577881442577</v>
      </c>
      <c r="AT1129" s="297">
        <v>316.66666666666663</v>
      </c>
      <c r="AU1129" s="297">
        <v>1.365885834907572</v>
      </c>
    </row>
    <row r="1130" spans="1:47" ht="22.5" customHeight="1">
      <c r="A1130" s="356">
        <v>232060201055</v>
      </c>
      <c r="B1130" s="311" t="s">
        <v>253</v>
      </c>
      <c r="C1130" s="311" t="s">
        <v>4</v>
      </c>
      <c r="D1130" s="311" t="s">
        <v>7</v>
      </c>
      <c r="E1130" s="311" t="s">
        <v>740</v>
      </c>
      <c r="F1130" s="311" t="s">
        <v>21</v>
      </c>
      <c r="G1130" s="311" t="s">
        <v>23</v>
      </c>
      <c r="H1130" s="298" t="s">
        <v>1410</v>
      </c>
      <c r="I1130" s="298" t="s">
        <v>1150</v>
      </c>
      <c r="J1130" s="298" t="s">
        <v>1150</v>
      </c>
      <c r="K1130" s="339">
        <v>2600000</v>
      </c>
      <c r="L1130" s="339">
        <v>-100000</v>
      </c>
      <c r="M1130" s="339">
        <v>0</v>
      </c>
      <c r="N1130" s="339">
        <v>0</v>
      </c>
      <c r="O1130" s="339">
        <v>2500000</v>
      </c>
      <c r="P1130" s="339">
        <v>2500000</v>
      </c>
      <c r="Q1130" s="339">
        <v>0</v>
      </c>
      <c r="R1130" s="339">
        <v>600000</v>
      </c>
      <c r="S1130" s="339">
        <v>1900000</v>
      </c>
      <c r="T1130" s="359">
        <f t="shared" si="39"/>
        <v>1</v>
      </c>
      <c r="U1130" s="298" t="s">
        <v>1411</v>
      </c>
      <c r="V1130" s="303"/>
      <c r="W1130" s="303"/>
      <c r="X1130" s="336"/>
      <c r="Y1130" s="336"/>
      <c r="Z1130" s="336"/>
      <c r="AA1130" s="336"/>
      <c r="AB1130" s="365" t="e">
        <f t="shared" si="38"/>
        <v>#DIV/0!</v>
      </c>
      <c r="AC1130" s="311" t="s">
        <v>1138</v>
      </c>
      <c r="AD1130" s="312">
        <v>2500000</v>
      </c>
      <c r="AE1130" s="312">
        <v>2500000</v>
      </c>
      <c r="AF1130" s="312">
        <v>0</v>
      </c>
      <c r="AG1130" s="312">
        <v>100</v>
      </c>
      <c r="AH1130" s="312">
        <v>1.8983436230518296</v>
      </c>
      <c r="AI1130" s="312">
        <v>0</v>
      </c>
      <c r="AJ1130" s="312">
        <v>0</v>
      </c>
      <c r="AK1130" s="312">
        <v>600000</v>
      </c>
      <c r="AL1130" s="312">
        <v>0</v>
      </c>
      <c r="AM1130" s="312">
        <v>600000</v>
      </c>
      <c r="AN1130" s="312">
        <v>600000</v>
      </c>
      <c r="AO1130" s="312">
        <v>600000</v>
      </c>
      <c r="AP1130" s="312">
        <v>0</v>
      </c>
      <c r="AQ1130" s="312">
        <v>0</v>
      </c>
      <c r="AR1130" s="312">
        <v>100</v>
      </c>
      <c r="AS1130" s="312">
        <v>0.5324577881442577</v>
      </c>
      <c r="AT1130" s="297">
        <v>316.66666666666663</v>
      </c>
      <c r="AU1130" s="297">
        <v>1.365885834907572</v>
      </c>
    </row>
    <row r="1131" spans="1:47" ht="22.5" customHeight="1">
      <c r="A1131" s="356">
        <v>232060202000</v>
      </c>
      <c r="B1131" s="313" t="s">
        <v>253</v>
      </c>
      <c r="C1131" s="313" t="s">
        <v>4</v>
      </c>
      <c r="D1131" s="313" t="s">
        <v>4</v>
      </c>
      <c r="E1131" s="313" t="s">
        <v>5</v>
      </c>
      <c r="F1131" s="313" t="s">
        <v>5</v>
      </c>
      <c r="G1131" s="313" t="s">
        <v>5</v>
      </c>
      <c r="H1131" s="314" t="s">
        <v>1412</v>
      </c>
      <c r="I1131" s="314" t="s">
        <v>1150</v>
      </c>
      <c r="J1131" s="314" t="s">
        <v>1150</v>
      </c>
      <c r="K1131" s="348">
        <v>11442000</v>
      </c>
      <c r="L1131" s="348">
        <v>176000</v>
      </c>
      <c r="M1131" s="348">
        <v>0</v>
      </c>
      <c r="N1131" s="348">
        <v>78100</v>
      </c>
      <c r="O1131" s="348">
        <v>11696100</v>
      </c>
      <c r="P1131" s="348">
        <v>10902307</v>
      </c>
      <c r="Q1131" s="348">
        <v>793793</v>
      </c>
      <c r="R1131" s="348">
        <v>10497788</v>
      </c>
      <c r="S1131" s="348">
        <v>404519</v>
      </c>
      <c r="T1131" s="358">
        <f t="shared" si="39"/>
        <v>0.93213182171835052</v>
      </c>
      <c r="U1131" s="298" t="s">
        <v>1413</v>
      </c>
      <c r="V1131" s="303"/>
      <c r="W1131" s="303"/>
      <c r="X1131" s="336"/>
      <c r="Y1131" s="336"/>
      <c r="Z1131" s="336"/>
      <c r="AA1131" s="336"/>
      <c r="AB1131" s="365" t="e">
        <f t="shared" si="38"/>
        <v>#DIV/0!</v>
      </c>
      <c r="AC1131" s="313" t="s">
        <v>85</v>
      </c>
      <c r="AD1131" s="315">
        <v>10902307</v>
      </c>
      <c r="AE1131" s="315">
        <v>10902307</v>
      </c>
      <c r="AF1131" s="315">
        <v>0</v>
      </c>
      <c r="AG1131" s="315">
        <v>93.213182171835058</v>
      </c>
      <c r="AH1131" s="315">
        <v>8.2785299880013294</v>
      </c>
      <c r="AI1131" s="315">
        <v>10898000</v>
      </c>
      <c r="AJ1131" s="315">
        <v>441000</v>
      </c>
      <c r="AK1131" s="315">
        <v>32088</v>
      </c>
      <c r="AL1131" s="315">
        <v>0</v>
      </c>
      <c r="AM1131" s="315">
        <v>11371088</v>
      </c>
      <c r="AN1131" s="315">
        <v>10497788</v>
      </c>
      <c r="AO1131" s="315">
        <v>10497788</v>
      </c>
      <c r="AP1131" s="315">
        <v>0</v>
      </c>
      <c r="AQ1131" s="315">
        <v>873300</v>
      </c>
      <c r="AR1131" s="315">
        <v>92.319996116466612</v>
      </c>
      <c r="AS1131" s="315">
        <v>9.3160482981455495</v>
      </c>
      <c r="AT1131" s="297">
        <v>3.8533736821509441</v>
      </c>
      <c r="AU1131" s="297">
        <v>-1.03751831014422</v>
      </c>
    </row>
    <row r="1132" spans="1:47" ht="22.5" customHeight="1">
      <c r="A1132" s="356">
        <v>232060202001</v>
      </c>
      <c r="B1132" s="311" t="s">
        <v>253</v>
      </c>
      <c r="C1132" s="311" t="s">
        <v>4</v>
      </c>
      <c r="D1132" s="311" t="s">
        <v>4</v>
      </c>
      <c r="E1132" s="311" t="s">
        <v>7</v>
      </c>
      <c r="F1132" s="311" t="s">
        <v>72</v>
      </c>
      <c r="G1132" s="311" t="s">
        <v>74</v>
      </c>
      <c r="H1132" s="298" t="s">
        <v>75</v>
      </c>
      <c r="I1132" s="298" t="s">
        <v>1150</v>
      </c>
      <c r="J1132" s="298" t="s">
        <v>1150</v>
      </c>
      <c r="K1132" s="339">
        <v>6132000</v>
      </c>
      <c r="L1132" s="339">
        <v>0</v>
      </c>
      <c r="M1132" s="339">
        <v>0</v>
      </c>
      <c r="N1132" s="339">
        <v>0</v>
      </c>
      <c r="O1132" s="339">
        <v>6132000</v>
      </c>
      <c r="P1132" s="339">
        <v>5781835</v>
      </c>
      <c r="Q1132" s="339">
        <v>350165</v>
      </c>
      <c r="R1132" s="339">
        <v>5334212</v>
      </c>
      <c r="S1132" s="339">
        <v>447623</v>
      </c>
      <c r="T1132" s="359">
        <f t="shared" si="39"/>
        <v>0.9428954664057404</v>
      </c>
      <c r="U1132" s="298" t="s">
        <v>1414</v>
      </c>
      <c r="V1132" s="303"/>
      <c r="W1132" s="303"/>
      <c r="X1132" s="336"/>
      <c r="Y1132" s="336"/>
      <c r="Z1132" s="336"/>
      <c r="AA1132" s="336"/>
      <c r="AB1132" s="365" t="e">
        <f t="shared" si="38"/>
        <v>#DIV/0!</v>
      </c>
      <c r="AC1132" s="311" t="s">
        <v>85</v>
      </c>
      <c r="AD1132" s="312">
        <v>5781835</v>
      </c>
      <c r="AE1132" s="312">
        <v>5781835</v>
      </c>
      <c r="AF1132" s="312">
        <v>0</v>
      </c>
      <c r="AG1132" s="312">
        <v>94.289546640574045</v>
      </c>
      <c r="AH1132" s="312">
        <v>4.3903638407151497</v>
      </c>
      <c r="AI1132" s="312">
        <v>5947000</v>
      </c>
      <c r="AJ1132" s="312">
        <v>0</v>
      </c>
      <c r="AK1132" s="312">
        <v>0</v>
      </c>
      <c r="AL1132" s="312">
        <v>0</v>
      </c>
      <c r="AM1132" s="312">
        <v>5947000</v>
      </c>
      <c r="AN1132" s="312">
        <v>5334212</v>
      </c>
      <c r="AO1132" s="312">
        <v>5334212</v>
      </c>
      <c r="AP1132" s="312">
        <v>0</v>
      </c>
      <c r="AQ1132" s="312">
        <v>612788</v>
      </c>
      <c r="AR1132" s="312">
        <v>89.695846645367411</v>
      </c>
      <c r="AS1132" s="312">
        <v>4.7337378716875946</v>
      </c>
      <c r="AT1132" s="297">
        <v>8.3915487423446979</v>
      </c>
      <c r="AU1132" s="297">
        <v>-0.3433740309724449</v>
      </c>
    </row>
    <row r="1133" spans="1:47" ht="22.5" customHeight="1">
      <c r="A1133" s="356">
        <v>232060202002</v>
      </c>
      <c r="B1133" s="311" t="s">
        <v>253</v>
      </c>
      <c r="C1133" s="311" t="s">
        <v>4</v>
      </c>
      <c r="D1133" s="311" t="s">
        <v>4</v>
      </c>
      <c r="E1133" s="311" t="s">
        <v>251</v>
      </c>
      <c r="F1133" s="311" t="s">
        <v>56</v>
      </c>
      <c r="G1133" s="311" t="s">
        <v>170</v>
      </c>
      <c r="H1133" s="298" t="s">
        <v>1415</v>
      </c>
      <c r="I1133" s="298" t="s">
        <v>1150</v>
      </c>
      <c r="J1133" s="298" t="s">
        <v>1150</v>
      </c>
      <c r="K1133" s="339">
        <v>869000</v>
      </c>
      <c r="L1133" s="339">
        <v>0</v>
      </c>
      <c r="M1133" s="339">
        <v>0</v>
      </c>
      <c r="N1133" s="339">
        <v>0</v>
      </c>
      <c r="O1133" s="339">
        <v>869000</v>
      </c>
      <c r="P1133" s="339">
        <v>804500</v>
      </c>
      <c r="Q1133" s="339">
        <v>64500</v>
      </c>
      <c r="R1133" s="339">
        <v>637539</v>
      </c>
      <c r="S1133" s="339">
        <v>166961</v>
      </c>
      <c r="T1133" s="359">
        <f t="shared" si="39"/>
        <v>0.9257767548906789</v>
      </c>
      <c r="U1133" s="298" t="s">
        <v>1416</v>
      </c>
      <c r="V1133" s="303"/>
      <c r="W1133" s="303"/>
      <c r="X1133" s="336"/>
      <c r="Y1133" s="336"/>
      <c r="Z1133" s="336"/>
      <c r="AA1133" s="336"/>
      <c r="AB1133" s="365" t="e">
        <f t="shared" si="38"/>
        <v>#DIV/0!</v>
      </c>
      <c r="AC1133" s="311" t="s">
        <v>85</v>
      </c>
      <c r="AD1133" s="312">
        <v>804500</v>
      </c>
      <c r="AE1133" s="312">
        <v>804500</v>
      </c>
      <c r="AF1133" s="312">
        <v>0</v>
      </c>
      <c r="AG1133" s="312">
        <v>92.577675489067886</v>
      </c>
      <c r="AH1133" s="312">
        <v>0.61088697789807878</v>
      </c>
      <c r="AI1133" s="312">
        <v>901000</v>
      </c>
      <c r="AJ1133" s="312">
        <v>-263000</v>
      </c>
      <c r="AK1133" s="312">
        <v>0</v>
      </c>
      <c r="AL1133" s="312">
        <v>0</v>
      </c>
      <c r="AM1133" s="312">
        <v>638000</v>
      </c>
      <c r="AN1133" s="312">
        <v>637539</v>
      </c>
      <c r="AO1133" s="312">
        <v>637539</v>
      </c>
      <c r="AP1133" s="312">
        <v>0</v>
      </c>
      <c r="AQ1133" s="312">
        <v>461</v>
      </c>
      <c r="AR1133" s="312">
        <v>99.927742946708463</v>
      </c>
      <c r="AS1133" s="312">
        <v>0.56577100965950311</v>
      </c>
      <c r="AT1133" s="297">
        <v>26.188358672959616</v>
      </c>
      <c r="AU1133" s="297">
        <v>4.5115968238575666E-2</v>
      </c>
    </row>
    <row r="1134" spans="1:47" ht="22.5" customHeight="1">
      <c r="A1134" s="356">
        <v>232060202003</v>
      </c>
      <c r="B1134" s="311" t="s">
        <v>253</v>
      </c>
      <c r="C1134" s="311" t="s">
        <v>4</v>
      </c>
      <c r="D1134" s="311" t="s">
        <v>4</v>
      </c>
      <c r="E1134" s="311" t="s">
        <v>13</v>
      </c>
      <c r="F1134" s="311" t="s">
        <v>21</v>
      </c>
      <c r="G1134" s="311" t="s">
        <v>59</v>
      </c>
      <c r="H1134" s="298" t="s">
        <v>77</v>
      </c>
      <c r="I1134" s="298" t="s">
        <v>1150</v>
      </c>
      <c r="J1134" s="298" t="s">
        <v>1150</v>
      </c>
      <c r="K1134" s="339">
        <v>85000</v>
      </c>
      <c r="L1134" s="339">
        <v>0</v>
      </c>
      <c r="M1134" s="339">
        <v>0</v>
      </c>
      <c r="N1134" s="339">
        <v>0</v>
      </c>
      <c r="O1134" s="339">
        <v>85000</v>
      </c>
      <c r="P1134" s="339">
        <v>49010</v>
      </c>
      <c r="Q1134" s="339">
        <v>35990</v>
      </c>
      <c r="R1134" s="339">
        <v>63500</v>
      </c>
      <c r="S1134" s="339">
        <v>-14490</v>
      </c>
      <c r="T1134" s="359">
        <f t="shared" si="39"/>
        <v>0.57658823529411762</v>
      </c>
      <c r="U1134" s="298" t="s">
        <v>1417</v>
      </c>
      <c r="V1134" s="303"/>
      <c r="W1134" s="303"/>
      <c r="X1134" s="336"/>
      <c r="Y1134" s="336"/>
      <c r="Z1134" s="336"/>
      <c r="AA1134" s="336"/>
      <c r="AB1134" s="365" t="e">
        <f t="shared" si="38"/>
        <v>#DIV/0!</v>
      </c>
      <c r="AC1134" s="311" t="s">
        <v>85</v>
      </c>
      <c r="AD1134" s="312">
        <v>49010</v>
      </c>
      <c r="AE1134" s="312">
        <v>49010</v>
      </c>
      <c r="AF1134" s="312">
        <v>0</v>
      </c>
      <c r="AG1134" s="312">
        <v>57.658823529411762</v>
      </c>
      <c r="AH1134" s="312">
        <v>3.7215128386308069E-2</v>
      </c>
      <c r="AI1134" s="312">
        <v>81000</v>
      </c>
      <c r="AJ1134" s="312">
        <v>0</v>
      </c>
      <c r="AK1134" s="312">
        <v>0</v>
      </c>
      <c r="AL1134" s="312">
        <v>0</v>
      </c>
      <c r="AM1134" s="312">
        <v>81000</v>
      </c>
      <c r="AN1134" s="312">
        <v>63500</v>
      </c>
      <c r="AO1134" s="312">
        <v>63500</v>
      </c>
      <c r="AP1134" s="312">
        <v>0</v>
      </c>
      <c r="AQ1134" s="312">
        <v>17500</v>
      </c>
      <c r="AR1134" s="312">
        <v>78.395061728395063</v>
      </c>
      <c r="AS1134" s="312">
        <v>5.6351782578600601E-2</v>
      </c>
      <c r="AT1134" s="297">
        <v>-22.818897637795278</v>
      </c>
      <c r="AU1134" s="297">
        <v>-1.9136654192292532E-2</v>
      </c>
    </row>
    <row r="1135" spans="1:47" ht="22.5" customHeight="1">
      <c r="A1135" s="356">
        <v>232060202004</v>
      </c>
      <c r="B1135" s="311" t="s">
        <v>253</v>
      </c>
      <c r="C1135" s="311" t="s">
        <v>4</v>
      </c>
      <c r="D1135" s="311" t="s">
        <v>4</v>
      </c>
      <c r="E1135" s="311" t="s">
        <v>21</v>
      </c>
      <c r="F1135" s="311" t="s">
        <v>21</v>
      </c>
      <c r="G1135" s="311" t="s">
        <v>23</v>
      </c>
      <c r="H1135" s="298" t="s">
        <v>27</v>
      </c>
      <c r="I1135" s="298" t="s">
        <v>1150</v>
      </c>
      <c r="J1135" s="298" t="s">
        <v>1150</v>
      </c>
      <c r="K1135" s="339">
        <v>309000</v>
      </c>
      <c r="L1135" s="339">
        <v>0</v>
      </c>
      <c r="M1135" s="339">
        <v>0</v>
      </c>
      <c r="N1135" s="339">
        <v>0</v>
      </c>
      <c r="O1135" s="339">
        <v>309000</v>
      </c>
      <c r="P1135" s="339">
        <v>255760</v>
      </c>
      <c r="Q1135" s="339">
        <v>53240</v>
      </c>
      <c r="R1135" s="339">
        <v>269552</v>
      </c>
      <c r="S1135" s="339">
        <v>-13792</v>
      </c>
      <c r="T1135" s="359">
        <f t="shared" si="39"/>
        <v>0.82770226537216829</v>
      </c>
      <c r="U1135" s="298" t="s">
        <v>1418</v>
      </c>
      <c r="V1135" s="298" t="s">
        <v>1419</v>
      </c>
      <c r="W1135" s="298" t="s">
        <v>1420</v>
      </c>
      <c r="X1135" s="311" t="s">
        <v>1378</v>
      </c>
      <c r="Y1135" s="311">
        <v>480</v>
      </c>
      <c r="Z1135" s="311">
        <v>400</v>
      </c>
      <c r="AA1135" s="311" t="s">
        <v>797</v>
      </c>
      <c r="AB1135" s="339">
        <f t="shared" si="38"/>
        <v>639.4</v>
      </c>
      <c r="AC1135" s="311" t="s">
        <v>85</v>
      </c>
      <c r="AD1135" s="312">
        <v>255760</v>
      </c>
      <c r="AE1135" s="312">
        <v>255760</v>
      </c>
      <c r="AF1135" s="312">
        <v>0</v>
      </c>
      <c r="AG1135" s="312">
        <v>82.770226537216828</v>
      </c>
      <c r="AH1135" s="312">
        <v>0.19420814601269437</v>
      </c>
      <c r="AI1135" s="312">
        <v>311000</v>
      </c>
      <c r="AJ1135" s="312">
        <v>0</v>
      </c>
      <c r="AK1135" s="312">
        <v>0</v>
      </c>
      <c r="AL1135" s="312">
        <v>0</v>
      </c>
      <c r="AM1135" s="312">
        <v>311000</v>
      </c>
      <c r="AN1135" s="312">
        <v>269552</v>
      </c>
      <c r="AO1135" s="312">
        <v>269552</v>
      </c>
      <c r="AP1135" s="312">
        <v>0</v>
      </c>
      <c r="AQ1135" s="312">
        <v>41448</v>
      </c>
      <c r="AR1135" s="312">
        <v>86.672668810289395</v>
      </c>
      <c r="AS1135" s="312">
        <v>0.23920843618310153</v>
      </c>
      <c r="AT1135" s="297">
        <v>-5.1166379770879091</v>
      </c>
      <c r="AU1135" s="297">
        <v>-4.5000290170407159E-2</v>
      </c>
    </row>
    <row r="1136" spans="1:47" ht="22.5" customHeight="1">
      <c r="A1136" s="356">
        <v>232060202005</v>
      </c>
      <c r="B1136" s="311" t="s">
        <v>253</v>
      </c>
      <c r="C1136" s="311" t="s">
        <v>4</v>
      </c>
      <c r="D1136" s="311" t="s">
        <v>4</v>
      </c>
      <c r="E1136" s="311" t="s">
        <v>21</v>
      </c>
      <c r="F1136" s="311" t="s">
        <v>15</v>
      </c>
      <c r="G1136" s="311" t="s">
        <v>17</v>
      </c>
      <c r="H1136" s="298" t="s">
        <v>134</v>
      </c>
      <c r="I1136" s="298" t="s">
        <v>1150</v>
      </c>
      <c r="J1136" s="298" t="s">
        <v>1150</v>
      </c>
      <c r="K1136" s="339">
        <v>102000</v>
      </c>
      <c r="L1136" s="339">
        <v>0</v>
      </c>
      <c r="M1136" s="339">
        <v>0</v>
      </c>
      <c r="N1136" s="339">
        <v>0</v>
      </c>
      <c r="O1136" s="339">
        <v>102000</v>
      </c>
      <c r="P1136" s="339">
        <v>93313</v>
      </c>
      <c r="Q1136" s="339">
        <v>8687</v>
      </c>
      <c r="R1136" s="339">
        <v>94854</v>
      </c>
      <c r="S1136" s="339">
        <v>-1541</v>
      </c>
      <c r="T1136" s="359">
        <f t="shared" si="39"/>
        <v>0.91483333333333339</v>
      </c>
      <c r="U1136" s="298" t="s">
        <v>1421</v>
      </c>
      <c r="V1136" s="298" t="s">
        <v>665</v>
      </c>
      <c r="W1136" s="298" t="s">
        <v>289</v>
      </c>
      <c r="X1136" s="311" t="s">
        <v>1422</v>
      </c>
      <c r="Y1136" s="311">
        <v>505</v>
      </c>
      <c r="Z1136" s="340">
        <v>478.5</v>
      </c>
      <c r="AA1136" s="311" t="s">
        <v>1423</v>
      </c>
      <c r="AB1136" s="339">
        <f t="shared" si="38"/>
        <v>195.01149425287358</v>
      </c>
      <c r="AC1136" s="311" t="s">
        <v>85</v>
      </c>
      <c r="AD1136" s="312">
        <v>93313</v>
      </c>
      <c r="AE1136" s="312">
        <v>93313</v>
      </c>
      <c r="AF1136" s="312">
        <v>0</v>
      </c>
      <c r="AG1136" s="312">
        <v>91.483333333333334</v>
      </c>
      <c r="AH1136" s="312">
        <v>7.0856055399134157E-2</v>
      </c>
      <c r="AI1136" s="312">
        <v>87000</v>
      </c>
      <c r="AJ1136" s="312">
        <v>14000</v>
      </c>
      <c r="AK1136" s="312">
        <v>0</v>
      </c>
      <c r="AL1136" s="312">
        <v>0</v>
      </c>
      <c r="AM1136" s="312">
        <v>101000</v>
      </c>
      <c r="AN1136" s="312">
        <v>94854</v>
      </c>
      <c r="AO1136" s="312">
        <v>94854</v>
      </c>
      <c r="AP1136" s="312">
        <v>0</v>
      </c>
      <c r="AQ1136" s="312">
        <v>6146</v>
      </c>
      <c r="AR1136" s="312">
        <v>93.914851485148503</v>
      </c>
      <c r="AS1136" s="312">
        <v>8.4176251727725693E-2</v>
      </c>
      <c r="AT1136" s="297">
        <v>-1.6246020199464442</v>
      </c>
      <c r="AU1136" s="297">
        <v>-1.3320196328591535E-2</v>
      </c>
    </row>
    <row r="1137" spans="1:47" ht="22.5" customHeight="1">
      <c r="A1137" s="356">
        <v>232060202006</v>
      </c>
      <c r="B1137" s="311" t="s">
        <v>253</v>
      </c>
      <c r="C1137" s="311" t="s">
        <v>4</v>
      </c>
      <c r="D1137" s="311" t="s">
        <v>4</v>
      </c>
      <c r="E1137" s="311" t="s">
        <v>21</v>
      </c>
      <c r="F1137" s="311" t="s">
        <v>135</v>
      </c>
      <c r="G1137" s="311" t="s">
        <v>137</v>
      </c>
      <c r="H1137" s="298" t="s">
        <v>138</v>
      </c>
      <c r="I1137" s="298" t="s">
        <v>1150</v>
      </c>
      <c r="J1137" s="298" t="s">
        <v>1150</v>
      </c>
      <c r="K1137" s="339">
        <v>2094000</v>
      </c>
      <c r="L1137" s="339">
        <v>0</v>
      </c>
      <c r="M1137" s="339">
        <v>0</v>
      </c>
      <c r="N1137" s="339">
        <v>-172010</v>
      </c>
      <c r="O1137" s="339">
        <v>1921990</v>
      </c>
      <c r="P1137" s="339">
        <v>1676329</v>
      </c>
      <c r="Q1137" s="339">
        <v>245661</v>
      </c>
      <c r="R1137" s="339">
        <v>1961282</v>
      </c>
      <c r="S1137" s="339">
        <v>-284953</v>
      </c>
      <c r="T1137" s="359">
        <f t="shared" si="39"/>
        <v>0.87218403841851411</v>
      </c>
      <c r="U1137" s="298" t="s">
        <v>1424</v>
      </c>
      <c r="V1137" s="298" t="s">
        <v>1425</v>
      </c>
      <c r="W1137" s="298" t="s">
        <v>1426</v>
      </c>
      <c r="X1137" s="311"/>
      <c r="Y1137" s="311"/>
      <c r="Z1137" s="311"/>
      <c r="AA1137" s="311"/>
      <c r="AB1137" s="339" t="e">
        <f t="shared" si="38"/>
        <v>#DIV/0!</v>
      </c>
      <c r="AC1137" s="311" t="s">
        <v>85</v>
      </c>
      <c r="AD1137" s="312">
        <v>1676329</v>
      </c>
      <c r="AE1137" s="312">
        <v>1676329</v>
      </c>
      <c r="AF1137" s="312">
        <v>0</v>
      </c>
      <c r="AG1137" s="312">
        <v>87.218403841851412</v>
      </c>
      <c r="AH1137" s="312">
        <v>1.2728993869147402</v>
      </c>
      <c r="AI1137" s="312">
        <v>1877000</v>
      </c>
      <c r="AJ1137" s="312">
        <v>185000</v>
      </c>
      <c r="AK1137" s="312">
        <v>0</v>
      </c>
      <c r="AL1137" s="312">
        <v>0</v>
      </c>
      <c r="AM1137" s="312">
        <v>2062000</v>
      </c>
      <c r="AN1137" s="312">
        <v>1961282</v>
      </c>
      <c r="AO1137" s="312">
        <v>1961282</v>
      </c>
      <c r="AP1137" s="312">
        <v>0</v>
      </c>
      <c r="AQ1137" s="312">
        <v>100718</v>
      </c>
      <c r="AR1137" s="312">
        <v>95.115518913676041</v>
      </c>
      <c r="AS1137" s="312">
        <v>1.7404997927452432</v>
      </c>
      <c r="AT1137" s="297">
        <v>-14.528915270725983</v>
      </c>
      <c r="AU1137" s="297">
        <v>-0.467600405830503</v>
      </c>
    </row>
    <row r="1138" spans="1:47" ht="22.5" customHeight="1">
      <c r="A1138" s="356">
        <v>232060202007</v>
      </c>
      <c r="B1138" s="311" t="s">
        <v>253</v>
      </c>
      <c r="C1138" s="311" t="s">
        <v>4</v>
      </c>
      <c r="D1138" s="311" t="s">
        <v>4</v>
      </c>
      <c r="E1138" s="311" t="s">
        <v>21</v>
      </c>
      <c r="F1138" s="311" t="s">
        <v>127</v>
      </c>
      <c r="G1138" s="311" t="s">
        <v>129</v>
      </c>
      <c r="H1138" s="298" t="s">
        <v>130</v>
      </c>
      <c r="I1138" s="298" t="s">
        <v>1150</v>
      </c>
      <c r="J1138" s="298" t="s">
        <v>1150</v>
      </c>
      <c r="K1138" s="339">
        <v>1000</v>
      </c>
      <c r="L1138" s="339">
        <v>91000</v>
      </c>
      <c r="M1138" s="339">
        <v>0</v>
      </c>
      <c r="N1138" s="339">
        <v>201590</v>
      </c>
      <c r="O1138" s="339">
        <v>293590</v>
      </c>
      <c r="P1138" s="339">
        <v>293590</v>
      </c>
      <c r="Q1138" s="339">
        <v>0</v>
      </c>
      <c r="R1138" s="339">
        <v>537758</v>
      </c>
      <c r="S1138" s="339">
        <v>-244168</v>
      </c>
      <c r="T1138" s="359">
        <f t="shared" si="39"/>
        <v>1</v>
      </c>
      <c r="U1138" s="298" t="s">
        <v>1427</v>
      </c>
      <c r="V1138" s="298" t="s">
        <v>1156</v>
      </c>
      <c r="W1138" s="298" t="s">
        <v>1428</v>
      </c>
      <c r="X1138" s="311"/>
      <c r="Y1138" s="311"/>
      <c r="Z1138" s="311"/>
      <c r="AA1138" s="311"/>
      <c r="AB1138" s="339" t="e">
        <f t="shared" si="38"/>
        <v>#DIV/0!</v>
      </c>
      <c r="AC1138" s="311" t="s">
        <v>85</v>
      </c>
      <c r="AD1138" s="312">
        <v>293590</v>
      </c>
      <c r="AE1138" s="312">
        <v>293590</v>
      </c>
      <c r="AF1138" s="312">
        <v>0</v>
      </c>
      <c r="AG1138" s="312">
        <v>100</v>
      </c>
      <c r="AH1138" s="312">
        <v>0.22293388171671463</v>
      </c>
      <c r="AI1138" s="312">
        <v>35000</v>
      </c>
      <c r="AJ1138" s="312">
        <v>576000</v>
      </c>
      <c r="AK1138" s="312">
        <v>32088</v>
      </c>
      <c r="AL1138" s="312">
        <v>-16000</v>
      </c>
      <c r="AM1138" s="312">
        <v>627088</v>
      </c>
      <c r="AN1138" s="312">
        <v>537758</v>
      </c>
      <c r="AO1138" s="312">
        <v>537758</v>
      </c>
      <c r="AP1138" s="312">
        <v>0</v>
      </c>
      <c r="AQ1138" s="312">
        <v>89330</v>
      </c>
      <c r="AR1138" s="312">
        <v>85.754790396244232</v>
      </c>
      <c r="AS1138" s="312">
        <v>0.47722239206146616</v>
      </c>
      <c r="AT1138" s="297">
        <v>-45.404810342198537</v>
      </c>
      <c r="AU1138" s="297">
        <v>-0.25428851034475153</v>
      </c>
    </row>
    <row r="1139" spans="1:47" ht="22.5" customHeight="1">
      <c r="A1139" s="356">
        <v>232060202008</v>
      </c>
      <c r="B1139" s="311" t="s">
        <v>253</v>
      </c>
      <c r="C1139" s="311" t="s">
        <v>4</v>
      </c>
      <c r="D1139" s="311" t="s">
        <v>4</v>
      </c>
      <c r="E1139" s="311" t="s">
        <v>36</v>
      </c>
      <c r="F1139" s="311" t="s">
        <v>21</v>
      </c>
      <c r="G1139" s="311" t="s">
        <v>23</v>
      </c>
      <c r="H1139" s="298" t="s">
        <v>91</v>
      </c>
      <c r="I1139" s="298" t="s">
        <v>1150</v>
      </c>
      <c r="J1139" s="298" t="s">
        <v>1150</v>
      </c>
      <c r="K1139" s="339">
        <v>137000</v>
      </c>
      <c r="L1139" s="339">
        <v>0</v>
      </c>
      <c r="M1139" s="339">
        <v>0</v>
      </c>
      <c r="N1139" s="339">
        <v>0</v>
      </c>
      <c r="O1139" s="339">
        <v>137000</v>
      </c>
      <c r="P1139" s="339">
        <v>134042</v>
      </c>
      <c r="Q1139" s="339">
        <v>2958</v>
      </c>
      <c r="R1139" s="339">
        <v>134477</v>
      </c>
      <c r="S1139" s="339">
        <v>-435</v>
      </c>
      <c r="T1139" s="359">
        <f t="shared" si="39"/>
        <v>0.97840875912408765</v>
      </c>
      <c r="U1139" s="298" t="s">
        <v>1429</v>
      </c>
      <c r="V1139" s="298" t="s">
        <v>1353</v>
      </c>
      <c r="W1139" s="298" t="s">
        <v>289</v>
      </c>
      <c r="X1139" s="311"/>
      <c r="Y1139" s="311"/>
      <c r="Z1139" s="311"/>
      <c r="AA1139" s="311"/>
      <c r="AB1139" s="339" t="e">
        <f t="shared" si="38"/>
        <v>#DIV/0!</v>
      </c>
      <c r="AC1139" s="311" t="s">
        <v>85</v>
      </c>
      <c r="AD1139" s="312">
        <v>134042</v>
      </c>
      <c r="AE1139" s="312">
        <v>134042</v>
      </c>
      <c r="AF1139" s="312">
        <v>0</v>
      </c>
      <c r="AG1139" s="312">
        <v>97.840875912408762</v>
      </c>
      <c r="AH1139" s="312">
        <v>0.10178311036844534</v>
      </c>
      <c r="AI1139" s="312">
        <v>135000</v>
      </c>
      <c r="AJ1139" s="312">
        <v>0</v>
      </c>
      <c r="AK1139" s="312">
        <v>0</v>
      </c>
      <c r="AL1139" s="312">
        <v>0</v>
      </c>
      <c r="AM1139" s="312">
        <v>135000</v>
      </c>
      <c r="AN1139" s="312">
        <v>134477</v>
      </c>
      <c r="AO1139" s="312">
        <v>134477</v>
      </c>
      <c r="AP1139" s="312">
        <v>0</v>
      </c>
      <c r="AQ1139" s="312">
        <v>523</v>
      </c>
      <c r="AR1139" s="312">
        <v>99.612592592592591</v>
      </c>
      <c r="AS1139" s="312">
        <v>0.11933887662712556</v>
      </c>
      <c r="AT1139" s="297">
        <v>-0.3234753898436164</v>
      </c>
      <c r="AU1139" s="297">
        <v>-1.7555766258680217E-2</v>
      </c>
    </row>
    <row r="1140" spans="1:47" ht="22.5" customHeight="1">
      <c r="A1140" s="356">
        <v>232060202009</v>
      </c>
      <c r="B1140" s="311" t="s">
        <v>253</v>
      </c>
      <c r="C1140" s="311" t="s">
        <v>4</v>
      </c>
      <c r="D1140" s="311" t="s">
        <v>4</v>
      </c>
      <c r="E1140" s="311" t="s">
        <v>36</v>
      </c>
      <c r="F1140" s="311" t="s">
        <v>32</v>
      </c>
      <c r="G1140" s="311" t="s">
        <v>34</v>
      </c>
      <c r="H1140" s="298" t="s">
        <v>55</v>
      </c>
      <c r="I1140" s="298" t="s">
        <v>1150</v>
      </c>
      <c r="J1140" s="298" t="s">
        <v>1150</v>
      </c>
      <c r="K1140" s="339">
        <v>21000</v>
      </c>
      <c r="L1140" s="339">
        <v>0</v>
      </c>
      <c r="M1140" s="339">
        <v>0</v>
      </c>
      <c r="N1140" s="339">
        <v>0</v>
      </c>
      <c r="O1140" s="339">
        <v>21000</v>
      </c>
      <c r="P1140" s="339">
        <v>21000</v>
      </c>
      <c r="Q1140" s="339">
        <v>0</v>
      </c>
      <c r="R1140" s="339">
        <v>21000</v>
      </c>
      <c r="S1140" s="339">
        <v>0</v>
      </c>
      <c r="T1140" s="359">
        <f t="shared" si="39"/>
        <v>1</v>
      </c>
      <c r="U1140" s="298" t="s">
        <v>1430</v>
      </c>
      <c r="V1140" s="298" t="s">
        <v>1156</v>
      </c>
      <c r="W1140" s="298" t="s">
        <v>320</v>
      </c>
      <c r="X1140" s="311"/>
      <c r="Y1140" s="311"/>
      <c r="Z1140" s="311"/>
      <c r="AA1140" s="311"/>
      <c r="AB1140" s="339" t="e">
        <f t="shared" si="38"/>
        <v>#DIV/0!</v>
      </c>
      <c r="AC1140" s="311" t="s">
        <v>85</v>
      </c>
      <c r="AD1140" s="312">
        <v>21000</v>
      </c>
      <c r="AE1140" s="312">
        <v>21000</v>
      </c>
      <c r="AF1140" s="312">
        <v>0</v>
      </c>
      <c r="AG1140" s="312">
        <v>100</v>
      </c>
      <c r="AH1140" s="312">
        <v>1.5946086433635369E-2</v>
      </c>
      <c r="AI1140" s="312">
        <v>21000</v>
      </c>
      <c r="AJ1140" s="312">
        <v>0</v>
      </c>
      <c r="AK1140" s="312">
        <v>0</v>
      </c>
      <c r="AL1140" s="312">
        <v>0</v>
      </c>
      <c r="AM1140" s="312">
        <v>21000</v>
      </c>
      <c r="AN1140" s="312">
        <v>21000</v>
      </c>
      <c r="AO1140" s="312">
        <v>21000</v>
      </c>
      <c r="AP1140" s="312">
        <v>0</v>
      </c>
      <c r="AQ1140" s="312">
        <v>0</v>
      </c>
      <c r="AR1140" s="312">
        <v>100</v>
      </c>
      <c r="AS1140" s="312">
        <v>1.8636022585049015E-2</v>
      </c>
      <c r="AT1140" s="297">
        <v>0</v>
      </c>
      <c r="AU1140" s="297">
        <v>-2.6899361514136459E-3</v>
      </c>
    </row>
    <row r="1141" spans="1:47" ht="22.5" customHeight="1">
      <c r="A1141" s="356">
        <v>232060202011</v>
      </c>
      <c r="B1141" s="311" t="s">
        <v>253</v>
      </c>
      <c r="C1141" s="311" t="s">
        <v>4</v>
      </c>
      <c r="D1141" s="311" t="s">
        <v>4</v>
      </c>
      <c r="E1141" s="311" t="s">
        <v>36</v>
      </c>
      <c r="F1141" s="311" t="s">
        <v>32</v>
      </c>
      <c r="G1141" s="311" t="s">
        <v>626</v>
      </c>
      <c r="H1141" s="298" t="s">
        <v>1431</v>
      </c>
      <c r="I1141" s="298" t="s">
        <v>1150</v>
      </c>
      <c r="J1141" s="298" t="s">
        <v>1150</v>
      </c>
      <c r="K1141" s="339">
        <v>0</v>
      </c>
      <c r="L1141" s="339">
        <v>0</v>
      </c>
      <c r="M1141" s="339">
        <v>0</v>
      </c>
      <c r="N1141" s="339">
        <v>78100</v>
      </c>
      <c r="O1141" s="339">
        <v>78100</v>
      </c>
      <c r="P1141" s="339">
        <v>78100</v>
      </c>
      <c r="Q1141" s="339">
        <v>0</v>
      </c>
      <c r="R1141" s="339" t="s">
        <v>5</v>
      </c>
      <c r="S1141" s="339">
        <v>78100</v>
      </c>
      <c r="T1141" s="359">
        <f t="shared" si="39"/>
        <v>1</v>
      </c>
      <c r="U1141" s="298" t="s">
        <v>1432</v>
      </c>
      <c r="V1141" s="298" t="s">
        <v>1156</v>
      </c>
      <c r="W1141" s="298" t="s">
        <v>1433</v>
      </c>
      <c r="X1141" s="311"/>
      <c r="Y1141" s="311"/>
      <c r="Z1141" s="311"/>
      <c r="AA1141" s="311"/>
      <c r="AB1141" s="339" t="e">
        <f t="shared" si="38"/>
        <v>#DIV/0!</v>
      </c>
      <c r="AC1141" s="311" t="s">
        <v>85</v>
      </c>
      <c r="AD1141" s="312">
        <v>78100</v>
      </c>
      <c r="AE1141" s="312">
        <v>78100</v>
      </c>
      <c r="AF1141" s="312">
        <v>0</v>
      </c>
      <c r="AG1141" s="312">
        <v>100</v>
      </c>
      <c r="AH1141" s="312">
        <v>5.9304254784139164E-2</v>
      </c>
      <c r="AI1141" s="312" t="s">
        <v>5</v>
      </c>
      <c r="AJ1141" s="312" t="s">
        <v>5</v>
      </c>
      <c r="AK1141" s="312" t="s">
        <v>5</v>
      </c>
      <c r="AL1141" s="312" t="s">
        <v>5</v>
      </c>
      <c r="AM1141" s="312" t="s">
        <v>5</v>
      </c>
      <c r="AN1141" s="312" t="s">
        <v>5</v>
      </c>
      <c r="AO1141" s="312" t="s">
        <v>5</v>
      </c>
      <c r="AP1141" s="312" t="s">
        <v>5</v>
      </c>
      <c r="AQ1141" s="312" t="s">
        <v>5</v>
      </c>
      <c r="AR1141" s="312" t="s">
        <v>5</v>
      </c>
      <c r="AS1141" s="312" t="s">
        <v>5</v>
      </c>
      <c r="AT1141" s="297" t="s">
        <v>631</v>
      </c>
      <c r="AU1141" s="297">
        <v>5.9304254784139164E-2</v>
      </c>
    </row>
    <row r="1142" spans="1:47" ht="22.5" customHeight="1">
      <c r="A1142" s="356">
        <v>232060202012</v>
      </c>
      <c r="B1142" s="311" t="s">
        <v>253</v>
      </c>
      <c r="C1142" s="311" t="s">
        <v>4</v>
      </c>
      <c r="D1142" s="311" t="s">
        <v>4</v>
      </c>
      <c r="E1142" s="311" t="s">
        <v>36</v>
      </c>
      <c r="F1142" s="311" t="s">
        <v>141</v>
      </c>
      <c r="G1142" s="311" t="s">
        <v>143</v>
      </c>
      <c r="H1142" s="298" t="s">
        <v>144</v>
      </c>
      <c r="I1142" s="298" t="s">
        <v>1150</v>
      </c>
      <c r="J1142" s="298" t="s">
        <v>1150</v>
      </c>
      <c r="K1142" s="339">
        <v>26000</v>
      </c>
      <c r="L1142" s="339">
        <v>0</v>
      </c>
      <c r="M1142" s="339">
        <v>0</v>
      </c>
      <c r="N1142" s="339">
        <v>0</v>
      </c>
      <c r="O1142" s="339">
        <v>26000</v>
      </c>
      <c r="P1142" s="339">
        <v>25949</v>
      </c>
      <c r="Q1142" s="339">
        <v>51</v>
      </c>
      <c r="R1142" s="339">
        <v>25949</v>
      </c>
      <c r="S1142" s="339">
        <v>0</v>
      </c>
      <c r="T1142" s="359">
        <f t="shared" si="39"/>
        <v>0.99803846153846154</v>
      </c>
      <c r="U1142" s="298" t="s">
        <v>1434</v>
      </c>
      <c r="V1142" s="298" t="s">
        <v>665</v>
      </c>
      <c r="W1142" s="298" t="s">
        <v>320</v>
      </c>
      <c r="X1142" s="311"/>
      <c r="Y1142" s="311"/>
      <c r="Z1142" s="311"/>
      <c r="AA1142" s="311"/>
      <c r="AB1142" s="339" t="e">
        <f t="shared" si="38"/>
        <v>#DIV/0!</v>
      </c>
      <c r="AC1142" s="311" t="s">
        <v>85</v>
      </c>
      <c r="AD1142" s="312">
        <v>25949</v>
      </c>
      <c r="AE1142" s="312">
        <v>25949</v>
      </c>
      <c r="AF1142" s="312">
        <v>0</v>
      </c>
      <c r="AG1142" s="312">
        <v>99.803846153846152</v>
      </c>
      <c r="AH1142" s="312">
        <v>1.9704047469828768E-2</v>
      </c>
      <c r="AI1142" s="312">
        <v>26000</v>
      </c>
      <c r="AJ1142" s="312">
        <v>0</v>
      </c>
      <c r="AK1142" s="312">
        <v>0</v>
      </c>
      <c r="AL1142" s="312">
        <v>0</v>
      </c>
      <c r="AM1142" s="312">
        <v>26000</v>
      </c>
      <c r="AN1142" s="312">
        <v>25949</v>
      </c>
      <c r="AO1142" s="312">
        <v>25949</v>
      </c>
      <c r="AP1142" s="312">
        <v>0</v>
      </c>
      <c r="AQ1142" s="312">
        <v>51</v>
      </c>
      <c r="AR1142" s="312">
        <v>99.803846153846152</v>
      </c>
      <c r="AS1142" s="312">
        <v>2.3027911907592232E-2</v>
      </c>
      <c r="AT1142" s="297">
        <v>0</v>
      </c>
      <c r="AU1142" s="297">
        <v>-3.3238644377634637E-3</v>
      </c>
    </row>
    <row r="1143" spans="1:47" ht="22.5" customHeight="1">
      <c r="A1143" s="356">
        <v>232060202013</v>
      </c>
      <c r="B1143" s="311" t="s">
        <v>253</v>
      </c>
      <c r="C1143" s="311" t="s">
        <v>4</v>
      </c>
      <c r="D1143" s="311" t="s">
        <v>4</v>
      </c>
      <c r="E1143" s="311" t="s">
        <v>56</v>
      </c>
      <c r="F1143" s="311" t="s">
        <v>28</v>
      </c>
      <c r="G1143" s="311" t="s">
        <v>23</v>
      </c>
      <c r="H1143" s="298" t="s">
        <v>1435</v>
      </c>
      <c r="I1143" s="298" t="s">
        <v>1150</v>
      </c>
      <c r="J1143" s="298" t="s">
        <v>1150</v>
      </c>
      <c r="K1143" s="339">
        <v>547000</v>
      </c>
      <c r="L1143" s="339">
        <v>0</v>
      </c>
      <c r="M1143" s="339">
        <v>0</v>
      </c>
      <c r="N1143" s="339">
        <v>-52348</v>
      </c>
      <c r="O1143" s="339">
        <v>494652</v>
      </c>
      <c r="P1143" s="339">
        <v>494652</v>
      </c>
      <c r="Q1143" s="339">
        <v>0</v>
      </c>
      <c r="R1143" s="339">
        <v>456530</v>
      </c>
      <c r="S1143" s="339">
        <v>38122</v>
      </c>
      <c r="T1143" s="359">
        <f t="shared" si="39"/>
        <v>1</v>
      </c>
      <c r="U1143" s="298" t="s">
        <v>1436</v>
      </c>
      <c r="V1143" s="298" t="s">
        <v>1437</v>
      </c>
      <c r="W1143" s="298" t="s">
        <v>1438</v>
      </c>
      <c r="X1143" s="311"/>
      <c r="Y1143" s="311"/>
      <c r="Z1143" s="311"/>
      <c r="AA1143" s="311"/>
      <c r="AB1143" s="339" t="e">
        <f t="shared" si="38"/>
        <v>#DIV/0!</v>
      </c>
      <c r="AC1143" s="311" t="s">
        <v>85</v>
      </c>
      <c r="AD1143" s="312">
        <v>494652</v>
      </c>
      <c r="AE1143" s="312">
        <v>494652</v>
      </c>
      <c r="AF1143" s="312">
        <v>0</v>
      </c>
      <c r="AG1143" s="312">
        <v>100</v>
      </c>
      <c r="AH1143" s="312">
        <v>0.37560778793193345</v>
      </c>
      <c r="AI1143" s="312">
        <v>499000</v>
      </c>
      <c r="AJ1143" s="312">
        <v>-42000</v>
      </c>
      <c r="AK1143" s="312">
        <v>0</v>
      </c>
      <c r="AL1143" s="312">
        <v>0</v>
      </c>
      <c r="AM1143" s="312">
        <v>457000</v>
      </c>
      <c r="AN1143" s="312">
        <v>456530</v>
      </c>
      <c r="AO1143" s="312">
        <v>456530</v>
      </c>
      <c r="AP1143" s="312">
        <v>0</v>
      </c>
      <c r="AQ1143" s="312">
        <v>470</v>
      </c>
      <c r="AR1143" s="312">
        <v>99.897155361050324</v>
      </c>
      <c r="AS1143" s="312">
        <v>0.40513825670249654</v>
      </c>
      <c r="AT1143" s="297">
        <v>8.3503822311786742</v>
      </c>
      <c r="AU1143" s="297">
        <v>-2.953046877056309E-2</v>
      </c>
    </row>
    <row r="1144" spans="1:47" ht="22.5" customHeight="1">
      <c r="A1144" s="356">
        <v>232060202014</v>
      </c>
      <c r="B1144" s="311" t="s">
        <v>253</v>
      </c>
      <c r="C1144" s="311" t="s">
        <v>4</v>
      </c>
      <c r="D1144" s="311" t="s">
        <v>4</v>
      </c>
      <c r="E1144" s="311" t="s">
        <v>56</v>
      </c>
      <c r="F1144" s="311" t="s">
        <v>28</v>
      </c>
      <c r="G1144" s="311" t="s">
        <v>17</v>
      </c>
      <c r="H1144" s="298" t="s">
        <v>145</v>
      </c>
      <c r="I1144" s="298" t="s">
        <v>1150</v>
      </c>
      <c r="J1144" s="298" t="s">
        <v>1150</v>
      </c>
      <c r="K1144" s="339">
        <v>49000</v>
      </c>
      <c r="L1144" s="339">
        <v>0</v>
      </c>
      <c r="M1144" s="339">
        <v>0</v>
      </c>
      <c r="N1144" s="339">
        <v>-7312</v>
      </c>
      <c r="O1144" s="339">
        <v>41688</v>
      </c>
      <c r="P1144" s="339">
        <v>41688</v>
      </c>
      <c r="Q1144" s="339">
        <v>0</v>
      </c>
      <c r="R1144" s="339">
        <v>30887</v>
      </c>
      <c r="S1144" s="339">
        <v>10801</v>
      </c>
      <c r="T1144" s="359">
        <f t="shared" si="39"/>
        <v>1</v>
      </c>
      <c r="U1144" s="298" t="s">
        <v>1439</v>
      </c>
      <c r="V1144" s="298" t="s">
        <v>1437</v>
      </c>
      <c r="W1144" s="298" t="s">
        <v>1440</v>
      </c>
      <c r="X1144" s="311"/>
      <c r="Y1144" s="311"/>
      <c r="Z1144" s="311"/>
      <c r="AA1144" s="311"/>
      <c r="AB1144" s="339" t="e">
        <f t="shared" si="38"/>
        <v>#DIV/0!</v>
      </c>
      <c r="AC1144" s="311" t="s">
        <v>85</v>
      </c>
      <c r="AD1144" s="312">
        <v>41688</v>
      </c>
      <c r="AE1144" s="312">
        <v>41688</v>
      </c>
      <c r="AF1144" s="312">
        <v>0</v>
      </c>
      <c r="AG1144" s="312">
        <v>100</v>
      </c>
      <c r="AH1144" s="312">
        <v>3.1655259583113875E-2</v>
      </c>
      <c r="AI1144" s="312">
        <v>33000</v>
      </c>
      <c r="AJ1144" s="312">
        <v>0</v>
      </c>
      <c r="AK1144" s="312">
        <v>0</v>
      </c>
      <c r="AL1144" s="312">
        <v>0</v>
      </c>
      <c r="AM1144" s="312">
        <v>33000</v>
      </c>
      <c r="AN1144" s="312">
        <v>30887</v>
      </c>
      <c r="AO1144" s="312">
        <v>30887</v>
      </c>
      <c r="AP1144" s="312">
        <v>0</v>
      </c>
      <c r="AQ1144" s="312">
        <v>2113</v>
      </c>
      <c r="AR1144" s="312">
        <v>93.596969696969694</v>
      </c>
      <c r="AS1144" s="312">
        <v>2.7410039504019473E-2</v>
      </c>
      <c r="AT1144" s="297">
        <v>34.969404603878658</v>
      </c>
      <c r="AU1144" s="297">
        <v>4.2452200790944021E-3</v>
      </c>
    </row>
    <row r="1145" spans="1:47" ht="22.5" customHeight="1">
      <c r="A1145" s="356">
        <v>232060202015</v>
      </c>
      <c r="B1145" s="311" t="s">
        <v>253</v>
      </c>
      <c r="C1145" s="311" t="s">
        <v>4</v>
      </c>
      <c r="D1145" s="311" t="s">
        <v>4</v>
      </c>
      <c r="E1145" s="311" t="s">
        <v>56</v>
      </c>
      <c r="F1145" s="311" t="s">
        <v>28</v>
      </c>
      <c r="G1145" s="311" t="s">
        <v>198</v>
      </c>
      <c r="H1145" s="298" t="s">
        <v>147</v>
      </c>
      <c r="I1145" s="298" t="s">
        <v>1150</v>
      </c>
      <c r="J1145" s="298" t="s">
        <v>1150</v>
      </c>
      <c r="K1145" s="339">
        <v>132000</v>
      </c>
      <c r="L1145" s="339">
        <v>0</v>
      </c>
      <c r="M1145" s="339">
        <v>0</v>
      </c>
      <c r="N1145" s="339">
        <v>0</v>
      </c>
      <c r="O1145" s="339">
        <v>132000</v>
      </c>
      <c r="P1145" s="339">
        <v>132000</v>
      </c>
      <c r="Q1145" s="339">
        <v>0</v>
      </c>
      <c r="R1145" s="339">
        <v>132000</v>
      </c>
      <c r="S1145" s="339">
        <v>0</v>
      </c>
      <c r="T1145" s="359">
        <f t="shared" si="39"/>
        <v>1</v>
      </c>
      <c r="U1145" s="298" t="s">
        <v>1441</v>
      </c>
      <c r="V1145" s="298" t="s">
        <v>1156</v>
      </c>
      <c r="W1145" s="298" t="s">
        <v>320</v>
      </c>
      <c r="X1145" s="311"/>
      <c r="Y1145" s="311"/>
      <c r="Z1145" s="311"/>
      <c r="AA1145" s="311"/>
      <c r="AB1145" s="339" t="e">
        <f t="shared" si="38"/>
        <v>#DIV/0!</v>
      </c>
      <c r="AC1145" s="311" t="s">
        <v>85</v>
      </c>
      <c r="AD1145" s="312">
        <v>132000</v>
      </c>
      <c r="AE1145" s="312">
        <v>132000</v>
      </c>
      <c r="AF1145" s="312">
        <v>0</v>
      </c>
      <c r="AG1145" s="312">
        <v>100</v>
      </c>
      <c r="AH1145" s="312">
        <v>0.10023254329713661</v>
      </c>
      <c r="AI1145" s="312">
        <v>132000</v>
      </c>
      <c r="AJ1145" s="312">
        <v>0</v>
      </c>
      <c r="AK1145" s="312">
        <v>0</v>
      </c>
      <c r="AL1145" s="312">
        <v>0</v>
      </c>
      <c r="AM1145" s="312">
        <v>132000</v>
      </c>
      <c r="AN1145" s="312">
        <v>132000</v>
      </c>
      <c r="AO1145" s="312">
        <v>132000</v>
      </c>
      <c r="AP1145" s="312">
        <v>0</v>
      </c>
      <c r="AQ1145" s="312">
        <v>0</v>
      </c>
      <c r="AR1145" s="312">
        <v>100</v>
      </c>
      <c r="AS1145" s="312">
        <v>0.11714071339173668</v>
      </c>
      <c r="AT1145" s="297">
        <v>0</v>
      </c>
      <c r="AU1145" s="297">
        <v>-1.6908170094600064E-2</v>
      </c>
    </row>
    <row r="1146" spans="1:47" ht="22.5" customHeight="1">
      <c r="A1146" s="356">
        <v>232060202016</v>
      </c>
      <c r="B1146" s="311" t="s">
        <v>253</v>
      </c>
      <c r="C1146" s="311" t="s">
        <v>4</v>
      </c>
      <c r="D1146" s="311" t="s">
        <v>4</v>
      </c>
      <c r="E1146" s="311" t="s">
        <v>56</v>
      </c>
      <c r="F1146" s="311" t="s">
        <v>28</v>
      </c>
      <c r="G1146" s="311" t="s">
        <v>200</v>
      </c>
      <c r="H1146" s="298" t="s">
        <v>850</v>
      </c>
      <c r="I1146" s="298" t="s">
        <v>1150</v>
      </c>
      <c r="J1146" s="298" t="s">
        <v>1150</v>
      </c>
      <c r="K1146" s="339">
        <v>172000</v>
      </c>
      <c r="L1146" s="339">
        <v>0</v>
      </c>
      <c r="M1146" s="339">
        <v>0</v>
      </c>
      <c r="N1146" s="339">
        <v>0</v>
      </c>
      <c r="O1146" s="339">
        <v>172000</v>
      </c>
      <c r="P1146" s="339">
        <v>171798</v>
      </c>
      <c r="Q1146" s="339">
        <v>202</v>
      </c>
      <c r="R1146" s="339">
        <v>171798</v>
      </c>
      <c r="S1146" s="339">
        <v>0</v>
      </c>
      <c r="T1146" s="359">
        <f t="shared" si="39"/>
        <v>0.99882558139534883</v>
      </c>
      <c r="U1146" s="298" t="s">
        <v>1442</v>
      </c>
      <c r="V1146" s="298" t="s">
        <v>665</v>
      </c>
      <c r="W1146" s="298" t="s">
        <v>320</v>
      </c>
      <c r="X1146" s="311"/>
      <c r="Y1146" s="311"/>
      <c r="Z1146" s="311"/>
      <c r="AA1146" s="311"/>
      <c r="AB1146" s="339" t="e">
        <f t="shared" si="38"/>
        <v>#DIV/0!</v>
      </c>
      <c r="AC1146" s="311" t="s">
        <v>85</v>
      </c>
      <c r="AD1146" s="312">
        <v>171798</v>
      </c>
      <c r="AE1146" s="312">
        <v>171798</v>
      </c>
      <c r="AF1146" s="312">
        <v>0</v>
      </c>
      <c r="AG1146" s="312">
        <v>99.882558139534879</v>
      </c>
      <c r="AH1146" s="312">
        <v>0.13045265510122328</v>
      </c>
      <c r="AI1146" s="312">
        <v>172000</v>
      </c>
      <c r="AJ1146" s="312">
        <v>0</v>
      </c>
      <c r="AK1146" s="312">
        <v>0</v>
      </c>
      <c r="AL1146" s="312">
        <v>0</v>
      </c>
      <c r="AM1146" s="312">
        <v>172000</v>
      </c>
      <c r="AN1146" s="312">
        <v>171798</v>
      </c>
      <c r="AO1146" s="312">
        <v>171798</v>
      </c>
      <c r="AP1146" s="312">
        <v>0</v>
      </c>
      <c r="AQ1146" s="312">
        <v>202</v>
      </c>
      <c r="AR1146" s="312">
        <v>99.882558139534879</v>
      </c>
      <c r="AS1146" s="312">
        <v>0.15245863847934529</v>
      </c>
      <c r="AT1146" s="297">
        <v>0</v>
      </c>
      <c r="AU1146" s="297">
        <v>-2.2005983378122013E-2</v>
      </c>
    </row>
    <row r="1147" spans="1:47" ht="22.5" customHeight="1">
      <c r="A1147" s="356">
        <v>232060202017</v>
      </c>
      <c r="B1147" s="311" t="s">
        <v>253</v>
      </c>
      <c r="C1147" s="311" t="s">
        <v>4</v>
      </c>
      <c r="D1147" s="311" t="s">
        <v>4</v>
      </c>
      <c r="E1147" s="311" t="s">
        <v>56</v>
      </c>
      <c r="F1147" s="311" t="s">
        <v>28</v>
      </c>
      <c r="G1147" s="311" t="s">
        <v>1318</v>
      </c>
      <c r="H1147" s="298" t="s">
        <v>641</v>
      </c>
      <c r="I1147" s="298" t="s">
        <v>1150</v>
      </c>
      <c r="J1147" s="298" t="s">
        <v>1150</v>
      </c>
      <c r="K1147" s="339">
        <v>543000</v>
      </c>
      <c r="L1147" s="339">
        <v>0</v>
      </c>
      <c r="M1147" s="339">
        <v>0</v>
      </c>
      <c r="N1147" s="339">
        <v>-17220</v>
      </c>
      <c r="O1147" s="339">
        <v>525780</v>
      </c>
      <c r="P1147" s="339">
        <v>524537</v>
      </c>
      <c r="Q1147" s="339">
        <v>1243</v>
      </c>
      <c r="R1147" s="339">
        <v>452430</v>
      </c>
      <c r="S1147" s="339">
        <v>72107</v>
      </c>
      <c r="T1147" s="359">
        <f t="shared" si="39"/>
        <v>0.99763589333941949</v>
      </c>
      <c r="U1147" s="298" t="s">
        <v>1443</v>
      </c>
      <c r="V1147" s="298" t="s">
        <v>1437</v>
      </c>
      <c r="W1147" s="326" t="s">
        <v>1397</v>
      </c>
      <c r="X1147" s="311"/>
      <c r="Y1147" s="311"/>
      <c r="Z1147" s="311"/>
      <c r="AA1147" s="311"/>
      <c r="AB1147" s="339" t="e">
        <f t="shared" si="38"/>
        <v>#DIV/0!</v>
      </c>
      <c r="AC1147" s="311" t="s">
        <v>85</v>
      </c>
      <c r="AD1147" s="312">
        <v>524537</v>
      </c>
      <c r="AE1147" s="312">
        <v>524537</v>
      </c>
      <c r="AF1147" s="312">
        <v>0</v>
      </c>
      <c r="AG1147" s="312">
        <v>99.763589333941951</v>
      </c>
      <c r="AH1147" s="312">
        <v>0.39830058760189507</v>
      </c>
      <c r="AI1147" s="312">
        <v>510000</v>
      </c>
      <c r="AJ1147" s="312">
        <v>-57000</v>
      </c>
      <c r="AK1147" s="312">
        <v>0</v>
      </c>
      <c r="AL1147" s="312">
        <v>0</v>
      </c>
      <c r="AM1147" s="312">
        <v>453000</v>
      </c>
      <c r="AN1147" s="312">
        <v>452430</v>
      </c>
      <c r="AO1147" s="312">
        <v>452430</v>
      </c>
      <c r="AP1147" s="312">
        <v>0</v>
      </c>
      <c r="AQ1147" s="312">
        <v>570</v>
      </c>
      <c r="AR1147" s="312">
        <v>99.874172185430467</v>
      </c>
      <c r="AS1147" s="312">
        <v>0.40149979515017742</v>
      </c>
      <c r="AT1147" s="297">
        <v>15.937714121521562</v>
      </c>
      <c r="AU1147" s="297">
        <v>-3.1992075482823457E-3</v>
      </c>
    </row>
    <row r="1148" spans="1:47" ht="22.5" customHeight="1">
      <c r="A1148" s="356">
        <v>232060202018</v>
      </c>
      <c r="B1148" s="311" t="s">
        <v>253</v>
      </c>
      <c r="C1148" s="311" t="s">
        <v>4</v>
      </c>
      <c r="D1148" s="311" t="s">
        <v>4</v>
      </c>
      <c r="E1148" s="311" t="s">
        <v>56</v>
      </c>
      <c r="F1148" s="311" t="s">
        <v>28</v>
      </c>
      <c r="G1148" s="311" t="s">
        <v>30</v>
      </c>
      <c r="H1148" s="298" t="s">
        <v>1275</v>
      </c>
      <c r="I1148" s="298" t="s">
        <v>1150</v>
      </c>
      <c r="J1148" s="298" t="s">
        <v>1150</v>
      </c>
      <c r="K1148" s="339">
        <v>116000</v>
      </c>
      <c r="L1148" s="339">
        <v>0</v>
      </c>
      <c r="M1148" s="339">
        <v>0</v>
      </c>
      <c r="N1148" s="339">
        <v>0</v>
      </c>
      <c r="O1148" s="339">
        <v>116000</v>
      </c>
      <c r="P1148" s="339">
        <v>115500</v>
      </c>
      <c r="Q1148" s="339">
        <v>500</v>
      </c>
      <c r="R1148" s="339">
        <v>115500</v>
      </c>
      <c r="S1148" s="339">
        <v>0</v>
      </c>
      <c r="T1148" s="359">
        <f t="shared" si="39"/>
        <v>0.99568965517241381</v>
      </c>
      <c r="U1148" s="298" t="s">
        <v>1444</v>
      </c>
      <c r="V1148" s="298" t="s">
        <v>665</v>
      </c>
      <c r="W1148" s="298" t="s">
        <v>320</v>
      </c>
      <c r="X1148" s="311"/>
      <c r="Y1148" s="311"/>
      <c r="Z1148" s="311"/>
      <c r="AA1148" s="311"/>
      <c r="AB1148" s="339" t="e">
        <f t="shared" si="38"/>
        <v>#DIV/0!</v>
      </c>
      <c r="AC1148" s="311" t="s">
        <v>85</v>
      </c>
      <c r="AD1148" s="312">
        <v>115500</v>
      </c>
      <c r="AE1148" s="312">
        <v>115500</v>
      </c>
      <c r="AF1148" s="312">
        <v>0</v>
      </c>
      <c r="AG1148" s="312">
        <v>99.568965517241381</v>
      </c>
      <c r="AH1148" s="312">
        <v>8.7703475384994525E-2</v>
      </c>
      <c r="AI1148" s="312">
        <v>116000</v>
      </c>
      <c r="AJ1148" s="312">
        <v>0</v>
      </c>
      <c r="AK1148" s="312">
        <v>0</v>
      </c>
      <c r="AL1148" s="312">
        <v>0</v>
      </c>
      <c r="AM1148" s="312">
        <v>116000</v>
      </c>
      <c r="AN1148" s="312">
        <v>115500</v>
      </c>
      <c r="AO1148" s="312">
        <v>115500</v>
      </c>
      <c r="AP1148" s="312">
        <v>0</v>
      </c>
      <c r="AQ1148" s="312">
        <v>500</v>
      </c>
      <c r="AR1148" s="312">
        <v>99.568965517241381</v>
      </c>
      <c r="AS1148" s="312">
        <v>0.1024981242177696</v>
      </c>
      <c r="AT1148" s="297">
        <v>0</v>
      </c>
      <c r="AU1148" s="297">
        <v>-1.4794648832775079E-2</v>
      </c>
    </row>
    <row r="1149" spans="1:47" ht="22.5" customHeight="1">
      <c r="A1149" s="356">
        <v>232060202019</v>
      </c>
      <c r="B1149" s="311" t="s">
        <v>253</v>
      </c>
      <c r="C1149" s="311" t="s">
        <v>4</v>
      </c>
      <c r="D1149" s="311" t="s">
        <v>4</v>
      </c>
      <c r="E1149" s="311" t="s">
        <v>56</v>
      </c>
      <c r="F1149" s="311" t="s">
        <v>28</v>
      </c>
      <c r="G1149" s="311" t="s">
        <v>103</v>
      </c>
      <c r="H1149" s="298" t="s">
        <v>1445</v>
      </c>
      <c r="I1149" s="298" t="s">
        <v>1150</v>
      </c>
      <c r="J1149" s="298" t="s">
        <v>1150</v>
      </c>
      <c r="K1149" s="339">
        <v>0</v>
      </c>
      <c r="L1149" s="339">
        <v>0</v>
      </c>
      <c r="M1149" s="339">
        <v>0</v>
      </c>
      <c r="N1149" s="339">
        <v>0</v>
      </c>
      <c r="O1149" s="339">
        <v>0</v>
      </c>
      <c r="P1149" s="339">
        <v>0</v>
      </c>
      <c r="Q1149" s="339">
        <v>0</v>
      </c>
      <c r="R1149" s="339">
        <v>44000</v>
      </c>
      <c r="S1149" s="339">
        <v>-44000</v>
      </c>
      <c r="T1149" s="359" t="e">
        <f t="shared" si="39"/>
        <v>#DIV/0!</v>
      </c>
      <c r="U1149" s="298" t="s">
        <v>1446</v>
      </c>
      <c r="V1149" s="298"/>
      <c r="W1149" s="298" t="s">
        <v>1447</v>
      </c>
      <c r="X1149" s="311"/>
      <c r="Y1149" s="311"/>
      <c r="Z1149" s="311"/>
      <c r="AA1149" s="311"/>
      <c r="AB1149" s="339" t="e">
        <f t="shared" si="38"/>
        <v>#DIV/0!</v>
      </c>
      <c r="AC1149" s="311" t="s">
        <v>85</v>
      </c>
      <c r="AD1149" s="312">
        <v>0</v>
      </c>
      <c r="AE1149" s="312">
        <v>0</v>
      </c>
      <c r="AF1149" s="312">
        <v>0</v>
      </c>
      <c r="AG1149" s="312" t="s">
        <v>5</v>
      </c>
      <c r="AH1149" s="312">
        <v>0</v>
      </c>
      <c r="AI1149" s="312">
        <v>0</v>
      </c>
      <c r="AJ1149" s="312">
        <v>28000</v>
      </c>
      <c r="AK1149" s="312">
        <v>0</v>
      </c>
      <c r="AL1149" s="312">
        <v>16000</v>
      </c>
      <c r="AM1149" s="312">
        <v>44000</v>
      </c>
      <c r="AN1149" s="312">
        <v>44000</v>
      </c>
      <c r="AO1149" s="312">
        <v>44000</v>
      </c>
      <c r="AP1149" s="312">
        <v>0</v>
      </c>
      <c r="AQ1149" s="312">
        <v>0</v>
      </c>
      <c r="AR1149" s="312">
        <v>100</v>
      </c>
      <c r="AS1149" s="312">
        <v>3.9046904463912228E-2</v>
      </c>
      <c r="AT1149" s="297" t="s">
        <v>553</v>
      </c>
      <c r="AU1149" s="297">
        <v>-3.9046904463912228E-2</v>
      </c>
    </row>
    <row r="1150" spans="1:47" ht="22.5" customHeight="1">
      <c r="A1150" s="356">
        <v>232060202020</v>
      </c>
      <c r="B1150" s="311" t="s">
        <v>253</v>
      </c>
      <c r="C1150" s="311" t="s">
        <v>4</v>
      </c>
      <c r="D1150" s="311" t="s">
        <v>4</v>
      </c>
      <c r="E1150" s="311" t="s">
        <v>56</v>
      </c>
      <c r="F1150" s="311" t="s">
        <v>28</v>
      </c>
      <c r="G1150" s="311" t="s">
        <v>149</v>
      </c>
      <c r="H1150" s="298" t="s">
        <v>1448</v>
      </c>
      <c r="I1150" s="298" t="s">
        <v>1150</v>
      </c>
      <c r="J1150" s="298" t="s">
        <v>1150</v>
      </c>
      <c r="K1150" s="339">
        <v>0</v>
      </c>
      <c r="L1150" s="339">
        <v>0</v>
      </c>
      <c r="M1150" s="339">
        <v>0</v>
      </c>
      <c r="N1150" s="339">
        <v>47300</v>
      </c>
      <c r="O1150" s="339">
        <v>47300</v>
      </c>
      <c r="P1150" s="339">
        <v>47300</v>
      </c>
      <c r="Q1150" s="339">
        <v>0</v>
      </c>
      <c r="R1150" s="339" t="s">
        <v>5</v>
      </c>
      <c r="S1150" s="339">
        <v>47300</v>
      </c>
      <c r="T1150" s="359">
        <f t="shared" si="39"/>
        <v>1</v>
      </c>
      <c r="U1150" s="326" t="s">
        <v>1449</v>
      </c>
      <c r="V1150" s="298" t="s">
        <v>1156</v>
      </c>
      <c r="W1150" s="298" t="s">
        <v>1450</v>
      </c>
      <c r="X1150" s="311"/>
      <c r="Y1150" s="311"/>
      <c r="Z1150" s="311"/>
      <c r="AA1150" s="311"/>
      <c r="AB1150" s="339" t="e">
        <f t="shared" si="38"/>
        <v>#DIV/0!</v>
      </c>
      <c r="AC1150" s="311" t="s">
        <v>85</v>
      </c>
      <c r="AD1150" s="312">
        <v>47300</v>
      </c>
      <c r="AE1150" s="312">
        <v>47300</v>
      </c>
      <c r="AF1150" s="312">
        <v>0</v>
      </c>
      <c r="AG1150" s="312">
        <v>100</v>
      </c>
      <c r="AH1150" s="312">
        <v>3.5916661348140616E-2</v>
      </c>
      <c r="AI1150" s="312" t="s">
        <v>5</v>
      </c>
      <c r="AJ1150" s="312" t="s">
        <v>5</v>
      </c>
      <c r="AK1150" s="312" t="s">
        <v>5</v>
      </c>
      <c r="AL1150" s="312" t="s">
        <v>5</v>
      </c>
      <c r="AM1150" s="312" t="s">
        <v>5</v>
      </c>
      <c r="AN1150" s="312" t="s">
        <v>5</v>
      </c>
      <c r="AO1150" s="312" t="s">
        <v>5</v>
      </c>
      <c r="AP1150" s="312" t="s">
        <v>5</v>
      </c>
      <c r="AQ1150" s="312" t="s">
        <v>5</v>
      </c>
      <c r="AR1150" s="312" t="s">
        <v>5</v>
      </c>
      <c r="AS1150" s="312" t="s">
        <v>5</v>
      </c>
      <c r="AT1150" s="297" t="s">
        <v>631</v>
      </c>
      <c r="AU1150" s="297">
        <v>3.5916661348140616E-2</v>
      </c>
    </row>
    <row r="1151" spans="1:47" ht="22.5" customHeight="1">
      <c r="A1151" s="356">
        <v>232060202021</v>
      </c>
      <c r="B1151" s="311" t="s">
        <v>253</v>
      </c>
      <c r="C1151" s="311" t="s">
        <v>4</v>
      </c>
      <c r="D1151" s="311" t="s">
        <v>4</v>
      </c>
      <c r="E1151" s="311" t="s">
        <v>40</v>
      </c>
      <c r="F1151" s="311" t="s">
        <v>127</v>
      </c>
      <c r="G1151" s="311" t="s">
        <v>517</v>
      </c>
      <c r="H1151" s="298" t="s">
        <v>1451</v>
      </c>
      <c r="I1151" s="298" t="s">
        <v>1150</v>
      </c>
      <c r="J1151" s="298" t="s">
        <v>1150</v>
      </c>
      <c r="K1151" s="339">
        <v>15000</v>
      </c>
      <c r="L1151" s="339">
        <v>0</v>
      </c>
      <c r="M1151" s="339">
        <v>0</v>
      </c>
      <c r="N1151" s="339">
        <v>0</v>
      </c>
      <c r="O1151" s="339">
        <v>15000</v>
      </c>
      <c r="P1151" s="339">
        <v>14520</v>
      </c>
      <c r="Q1151" s="339">
        <v>480</v>
      </c>
      <c r="R1151" s="339">
        <v>14520</v>
      </c>
      <c r="S1151" s="339">
        <v>0</v>
      </c>
      <c r="T1151" s="359">
        <f t="shared" si="39"/>
        <v>0.96799999999999997</v>
      </c>
      <c r="U1151" s="298" t="s">
        <v>1452</v>
      </c>
      <c r="V1151" s="298" t="s">
        <v>665</v>
      </c>
      <c r="W1151" s="298" t="s">
        <v>320</v>
      </c>
      <c r="X1151" s="311"/>
      <c r="Y1151" s="311"/>
      <c r="Z1151" s="311"/>
      <c r="AA1151" s="311"/>
      <c r="AB1151" s="339" t="e">
        <f t="shared" si="38"/>
        <v>#DIV/0!</v>
      </c>
      <c r="AC1151" s="311" t="s">
        <v>85</v>
      </c>
      <c r="AD1151" s="312">
        <v>14520</v>
      </c>
      <c r="AE1151" s="312">
        <v>14520</v>
      </c>
      <c r="AF1151" s="312">
        <v>0</v>
      </c>
      <c r="AG1151" s="312">
        <v>96.8</v>
      </c>
      <c r="AH1151" s="312">
        <v>1.1025579762685027E-2</v>
      </c>
      <c r="AI1151" s="312">
        <v>15000</v>
      </c>
      <c r="AJ1151" s="312">
        <v>0</v>
      </c>
      <c r="AK1151" s="312">
        <v>0</v>
      </c>
      <c r="AL1151" s="312">
        <v>0</v>
      </c>
      <c r="AM1151" s="312">
        <v>15000</v>
      </c>
      <c r="AN1151" s="312">
        <v>14520</v>
      </c>
      <c r="AO1151" s="312">
        <v>14520</v>
      </c>
      <c r="AP1151" s="312">
        <v>0</v>
      </c>
      <c r="AQ1151" s="312">
        <v>480</v>
      </c>
      <c r="AR1151" s="312">
        <v>96.8</v>
      </c>
      <c r="AS1151" s="312">
        <v>1.2885478473091036E-2</v>
      </c>
      <c r="AT1151" s="297">
        <v>0</v>
      </c>
      <c r="AU1151" s="297">
        <v>-1.8598987104060088E-3</v>
      </c>
    </row>
    <row r="1152" spans="1:47" ht="22.5" customHeight="1">
      <c r="A1152" s="356">
        <v>232060202022</v>
      </c>
      <c r="B1152" s="311" t="s">
        <v>253</v>
      </c>
      <c r="C1152" s="311" t="s">
        <v>4</v>
      </c>
      <c r="D1152" s="311" t="s">
        <v>4</v>
      </c>
      <c r="E1152" s="311" t="s">
        <v>98</v>
      </c>
      <c r="F1152" s="311" t="s">
        <v>21</v>
      </c>
      <c r="G1152" s="311" t="s">
        <v>23</v>
      </c>
      <c r="H1152" s="298" t="s">
        <v>99</v>
      </c>
      <c r="I1152" s="298" t="s">
        <v>1150</v>
      </c>
      <c r="J1152" s="298" t="s">
        <v>1150</v>
      </c>
      <c r="K1152" s="339">
        <v>86000</v>
      </c>
      <c r="L1152" s="339">
        <v>85000</v>
      </c>
      <c r="M1152" s="339">
        <v>0</v>
      </c>
      <c r="N1152" s="339">
        <v>0</v>
      </c>
      <c r="O1152" s="339">
        <v>171000</v>
      </c>
      <c r="P1152" s="339">
        <v>146884</v>
      </c>
      <c r="Q1152" s="339">
        <v>24116</v>
      </c>
      <c r="R1152" s="339">
        <v>0</v>
      </c>
      <c r="S1152" s="339">
        <v>146884</v>
      </c>
      <c r="T1152" s="359">
        <f t="shared" si="39"/>
        <v>0.85897076023391816</v>
      </c>
      <c r="U1152" s="298" t="s">
        <v>1453</v>
      </c>
      <c r="V1152" s="298" t="s">
        <v>665</v>
      </c>
      <c r="W1152" s="298" t="s">
        <v>1454</v>
      </c>
      <c r="X1152" s="311"/>
      <c r="Y1152" s="311"/>
      <c r="Z1152" s="311"/>
      <c r="AA1152" s="311"/>
      <c r="AB1152" s="339" t="e">
        <f t="shared" si="38"/>
        <v>#DIV/0!</v>
      </c>
      <c r="AC1152" s="311" t="s">
        <v>85</v>
      </c>
      <c r="AD1152" s="312">
        <v>146884</v>
      </c>
      <c r="AE1152" s="312">
        <v>146884</v>
      </c>
      <c r="AF1152" s="312">
        <v>0</v>
      </c>
      <c r="AG1152" s="312">
        <v>85.897076023391818</v>
      </c>
      <c r="AH1152" s="312">
        <v>0.11153452189133799</v>
      </c>
      <c r="AI1152" s="312">
        <v>0</v>
      </c>
      <c r="AJ1152" s="312">
        <v>0</v>
      </c>
      <c r="AK1152" s="312">
        <v>0</v>
      </c>
      <c r="AL1152" s="312">
        <v>0</v>
      </c>
      <c r="AM1152" s="312">
        <v>0</v>
      </c>
      <c r="AN1152" s="312">
        <v>0</v>
      </c>
      <c r="AO1152" s="312">
        <v>0</v>
      </c>
      <c r="AP1152" s="312">
        <v>0</v>
      </c>
      <c r="AQ1152" s="312">
        <v>0</v>
      </c>
      <c r="AR1152" s="312" t="s">
        <v>5</v>
      </c>
      <c r="AS1152" s="312">
        <v>0</v>
      </c>
      <c r="AT1152" s="297" t="s">
        <v>631</v>
      </c>
      <c r="AU1152" s="297">
        <v>0.11153452189133799</v>
      </c>
    </row>
    <row r="1153" spans="1:47" ht="22.5" customHeight="1">
      <c r="A1153" s="356">
        <v>232060203000</v>
      </c>
      <c r="B1153" s="313" t="s">
        <v>253</v>
      </c>
      <c r="C1153" s="313" t="s">
        <v>4</v>
      </c>
      <c r="D1153" s="313" t="s">
        <v>251</v>
      </c>
      <c r="E1153" s="313" t="s">
        <v>5</v>
      </c>
      <c r="F1153" s="313" t="s">
        <v>5</v>
      </c>
      <c r="G1153" s="313" t="s">
        <v>5</v>
      </c>
      <c r="H1153" s="314" t="s">
        <v>1455</v>
      </c>
      <c r="I1153" s="314" t="s">
        <v>1150</v>
      </c>
      <c r="J1153" s="314" t="s">
        <v>1150</v>
      </c>
      <c r="K1153" s="348">
        <v>5164000</v>
      </c>
      <c r="L1153" s="348">
        <v>-500000</v>
      </c>
      <c r="M1153" s="348">
        <v>0</v>
      </c>
      <c r="N1153" s="348">
        <v>0</v>
      </c>
      <c r="O1153" s="348">
        <v>4664000</v>
      </c>
      <c r="P1153" s="348">
        <v>4335948</v>
      </c>
      <c r="Q1153" s="348">
        <v>328052</v>
      </c>
      <c r="R1153" s="348">
        <v>2316496</v>
      </c>
      <c r="S1153" s="348">
        <v>2019452</v>
      </c>
      <c r="T1153" s="358">
        <f t="shared" si="39"/>
        <v>0.92966295025728984</v>
      </c>
      <c r="U1153" s="298" t="s">
        <v>1456</v>
      </c>
      <c r="V1153" s="303"/>
      <c r="W1153" s="303"/>
      <c r="X1153" s="336"/>
      <c r="Y1153" s="336"/>
      <c r="Z1153" s="336"/>
      <c r="AA1153" s="336"/>
      <c r="AB1153" s="365" t="e">
        <f t="shared" si="38"/>
        <v>#DIV/0!</v>
      </c>
      <c r="AC1153" s="313" t="s">
        <v>51</v>
      </c>
      <c r="AD1153" s="315">
        <v>4335948</v>
      </c>
      <c r="AE1153" s="315">
        <v>4335948</v>
      </c>
      <c r="AF1153" s="315">
        <v>0</v>
      </c>
      <c r="AG1153" s="315">
        <v>92.966295025728982</v>
      </c>
      <c r="AH1153" s="315">
        <v>3.2924476942737342</v>
      </c>
      <c r="AI1153" s="315">
        <v>2369000</v>
      </c>
      <c r="AJ1153" s="315">
        <v>443000</v>
      </c>
      <c r="AK1153" s="315">
        <v>0</v>
      </c>
      <c r="AL1153" s="315">
        <v>0</v>
      </c>
      <c r="AM1153" s="315">
        <v>2812000</v>
      </c>
      <c r="AN1153" s="315">
        <v>2316496</v>
      </c>
      <c r="AO1153" s="315">
        <v>2316496</v>
      </c>
      <c r="AP1153" s="315">
        <v>0</v>
      </c>
      <c r="AQ1153" s="315">
        <v>495504</v>
      </c>
      <c r="AR1153" s="315">
        <v>82.378947368421052</v>
      </c>
      <c r="AS1153" s="315">
        <v>2.0557272273417002</v>
      </c>
      <c r="AT1153" s="297">
        <v>87.177012177012188</v>
      </c>
      <c r="AU1153" s="297">
        <v>1.236720466932034</v>
      </c>
    </row>
    <row r="1154" spans="1:47" ht="22.5" customHeight="1">
      <c r="A1154" s="356">
        <v>232060203001</v>
      </c>
      <c r="B1154" s="311" t="s">
        <v>253</v>
      </c>
      <c r="C1154" s="311" t="s">
        <v>4</v>
      </c>
      <c r="D1154" s="311" t="s">
        <v>251</v>
      </c>
      <c r="E1154" s="311" t="s">
        <v>21</v>
      </c>
      <c r="F1154" s="311" t="s">
        <v>21</v>
      </c>
      <c r="G1154" s="311" t="s">
        <v>23</v>
      </c>
      <c r="H1154" s="298" t="s">
        <v>27</v>
      </c>
      <c r="I1154" s="298" t="s">
        <v>1150</v>
      </c>
      <c r="J1154" s="298" t="s">
        <v>1150</v>
      </c>
      <c r="K1154" s="339">
        <v>37000</v>
      </c>
      <c r="L1154" s="339">
        <v>0</v>
      </c>
      <c r="M1154" s="339">
        <v>0</v>
      </c>
      <c r="N1154" s="339">
        <v>0</v>
      </c>
      <c r="O1154" s="339">
        <v>37000</v>
      </c>
      <c r="P1154" s="339">
        <v>16732</v>
      </c>
      <c r="Q1154" s="339">
        <v>20268</v>
      </c>
      <c r="R1154" s="339">
        <v>10778</v>
      </c>
      <c r="S1154" s="339">
        <v>5954</v>
      </c>
      <c r="T1154" s="359">
        <f t="shared" si="39"/>
        <v>0.45221621621621622</v>
      </c>
      <c r="U1154" s="298" t="s">
        <v>1457</v>
      </c>
      <c r="V1154" s="298" t="s">
        <v>665</v>
      </c>
      <c r="W1154" s="298" t="s">
        <v>289</v>
      </c>
      <c r="X1154" s="311"/>
      <c r="Y1154" s="311"/>
      <c r="Z1154" s="311"/>
      <c r="AA1154" s="311"/>
      <c r="AB1154" s="339" t="e">
        <f t="shared" si="38"/>
        <v>#DIV/0!</v>
      </c>
      <c r="AC1154" s="311" t="s">
        <v>51</v>
      </c>
      <c r="AD1154" s="312">
        <v>16732</v>
      </c>
      <c r="AE1154" s="312">
        <v>16732</v>
      </c>
      <c r="AF1154" s="312">
        <v>0</v>
      </c>
      <c r="AG1154" s="312">
        <v>45.221621621621622</v>
      </c>
      <c r="AH1154" s="312">
        <v>1.2705234200361286E-2</v>
      </c>
      <c r="AI1154" s="312">
        <v>36000</v>
      </c>
      <c r="AJ1154" s="312">
        <v>0</v>
      </c>
      <c r="AK1154" s="312">
        <v>0</v>
      </c>
      <c r="AL1154" s="312">
        <v>0</v>
      </c>
      <c r="AM1154" s="312">
        <v>36000</v>
      </c>
      <c r="AN1154" s="312">
        <v>10778</v>
      </c>
      <c r="AO1154" s="312">
        <v>10778</v>
      </c>
      <c r="AP1154" s="312">
        <v>0</v>
      </c>
      <c r="AQ1154" s="312">
        <v>25222</v>
      </c>
      <c r="AR1154" s="312">
        <v>29.938888888888886</v>
      </c>
      <c r="AS1154" s="312">
        <v>9.5647167343646811E-3</v>
      </c>
      <c r="AT1154" s="297">
        <v>55.242159955464828</v>
      </c>
      <c r="AU1154" s="297">
        <v>3.1405174659966048E-3</v>
      </c>
    </row>
    <row r="1155" spans="1:47" ht="22.5" customHeight="1">
      <c r="A1155" s="356">
        <v>232060203002</v>
      </c>
      <c r="B1155" s="311" t="s">
        <v>253</v>
      </c>
      <c r="C1155" s="311" t="s">
        <v>4</v>
      </c>
      <c r="D1155" s="311" t="s">
        <v>251</v>
      </c>
      <c r="E1155" s="311" t="s">
        <v>21</v>
      </c>
      <c r="F1155" s="311" t="s">
        <v>135</v>
      </c>
      <c r="G1155" s="311" t="s">
        <v>137</v>
      </c>
      <c r="H1155" s="298" t="s">
        <v>138</v>
      </c>
      <c r="I1155" s="298" t="s">
        <v>1150</v>
      </c>
      <c r="J1155" s="298" t="s">
        <v>1150</v>
      </c>
      <c r="K1155" s="339">
        <v>1881000</v>
      </c>
      <c r="L1155" s="339">
        <v>-500000</v>
      </c>
      <c r="M1155" s="339">
        <v>0</v>
      </c>
      <c r="N1155" s="339">
        <v>0</v>
      </c>
      <c r="O1155" s="339">
        <v>1381000</v>
      </c>
      <c r="P1155" s="339">
        <v>1297668</v>
      </c>
      <c r="Q1155" s="339">
        <v>83332</v>
      </c>
      <c r="R1155" s="339">
        <v>1514211</v>
      </c>
      <c r="S1155" s="339">
        <v>-216543</v>
      </c>
      <c r="T1155" s="359">
        <f t="shared" si="39"/>
        <v>0.93965821868211441</v>
      </c>
      <c r="U1155" s="298" t="s">
        <v>1458</v>
      </c>
      <c r="V1155" s="298" t="s">
        <v>665</v>
      </c>
      <c r="W1155" s="298"/>
      <c r="X1155" s="311"/>
      <c r="Y1155" s="311"/>
      <c r="Z1155" s="311"/>
      <c r="AA1155" s="311"/>
      <c r="AB1155" s="339" t="e">
        <f t="shared" si="38"/>
        <v>#DIV/0!</v>
      </c>
      <c r="AC1155" s="311" t="s">
        <v>51</v>
      </c>
      <c r="AD1155" s="312">
        <v>1297668</v>
      </c>
      <c r="AE1155" s="312">
        <v>1297668</v>
      </c>
      <c r="AF1155" s="312">
        <v>0</v>
      </c>
      <c r="AG1155" s="312">
        <v>93.965821868211435</v>
      </c>
      <c r="AH1155" s="312">
        <v>0.98536790905536864</v>
      </c>
      <c r="AI1155" s="312">
        <v>1372000</v>
      </c>
      <c r="AJ1155" s="312">
        <v>360000</v>
      </c>
      <c r="AK1155" s="312">
        <v>0</v>
      </c>
      <c r="AL1155" s="312">
        <v>-7500</v>
      </c>
      <c r="AM1155" s="312">
        <v>1724500</v>
      </c>
      <c r="AN1155" s="312">
        <v>1514211</v>
      </c>
      <c r="AO1155" s="312">
        <v>1514211</v>
      </c>
      <c r="AP1155" s="312">
        <v>0</v>
      </c>
      <c r="AQ1155" s="312">
        <v>210289</v>
      </c>
      <c r="AR1155" s="312">
        <v>87.805798782255735</v>
      </c>
      <c r="AS1155" s="312">
        <v>1.3437557330728407</v>
      </c>
      <c r="AT1155" s="297">
        <v>-14.300715025845143</v>
      </c>
      <c r="AU1155" s="297">
        <v>-0.35838782401747205</v>
      </c>
    </row>
    <row r="1156" spans="1:47" ht="22.5" customHeight="1">
      <c r="A1156" s="356">
        <v>232060203003</v>
      </c>
      <c r="B1156" s="311" t="s">
        <v>253</v>
      </c>
      <c r="C1156" s="311" t="s">
        <v>4</v>
      </c>
      <c r="D1156" s="311" t="s">
        <v>251</v>
      </c>
      <c r="E1156" s="311" t="s">
        <v>21</v>
      </c>
      <c r="F1156" s="311" t="s">
        <v>127</v>
      </c>
      <c r="G1156" s="311" t="s">
        <v>129</v>
      </c>
      <c r="H1156" s="298" t="s">
        <v>130</v>
      </c>
      <c r="I1156" s="298" t="s">
        <v>1150</v>
      </c>
      <c r="J1156" s="298" t="s">
        <v>1150</v>
      </c>
      <c r="K1156" s="339">
        <v>0</v>
      </c>
      <c r="L1156" s="339">
        <v>0</v>
      </c>
      <c r="M1156" s="339">
        <v>0</v>
      </c>
      <c r="N1156" s="339">
        <v>372900</v>
      </c>
      <c r="O1156" s="339">
        <v>372900</v>
      </c>
      <c r="P1156" s="339">
        <v>372900</v>
      </c>
      <c r="Q1156" s="339">
        <v>0</v>
      </c>
      <c r="R1156" s="339">
        <v>108900</v>
      </c>
      <c r="S1156" s="339">
        <v>264000</v>
      </c>
      <c r="T1156" s="359">
        <f t="shared" si="39"/>
        <v>1</v>
      </c>
      <c r="U1156" s="298" t="s">
        <v>1459</v>
      </c>
      <c r="V1156" s="298" t="s">
        <v>1156</v>
      </c>
      <c r="W1156" s="298" t="s">
        <v>1460</v>
      </c>
      <c r="X1156" s="311"/>
      <c r="Y1156" s="311"/>
      <c r="Z1156" s="311"/>
      <c r="AA1156" s="311"/>
      <c r="AB1156" s="339" t="e">
        <f t="shared" si="38"/>
        <v>#DIV/0!</v>
      </c>
      <c r="AC1156" s="311" t="s">
        <v>51</v>
      </c>
      <c r="AD1156" s="312">
        <v>372900</v>
      </c>
      <c r="AE1156" s="312">
        <v>372900</v>
      </c>
      <c r="AF1156" s="312">
        <v>0</v>
      </c>
      <c r="AG1156" s="312">
        <v>100</v>
      </c>
      <c r="AH1156" s="312">
        <v>0.2831569348144109</v>
      </c>
      <c r="AI1156" s="312">
        <v>50000</v>
      </c>
      <c r="AJ1156" s="312">
        <v>70000</v>
      </c>
      <c r="AK1156" s="312">
        <v>0</v>
      </c>
      <c r="AL1156" s="312">
        <v>0</v>
      </c>
      <c r="AM1156" s="312">
        <v>120000</v>
      </c>
      <c r="AN1156" s="312">
        <v>108900</v>
      </c>
      <c r="AO1156" s="312">
        <v>108900</v>
      </c>
      <c r="AP1156" s="312">
        <v>0</v>
      </c>
      <c r="AQ1156" s="312">
        <v>11100</v>
      </c>
      <c r="AR1156" s="312">
        <v>90.75</v>
      </c>
      <c r="AS1156" s="312">
        <v>9.6641088548182749E-2</v>
      </c>
      <c r="AT1156" s="297">
        <v>242.42424242424244</v>
      </c>
      <c r="AU1156" s="297">
        <v>0.18651584626622814</v>
      </c>
    </row>
    <row r="1157" spans="1:47" ht="22.5" customHeight="1">
      <c r="A1157" s="356">
        <v>232060203004</v>
      </c>
      <c r="B1157" s="311" t="s">
        <v>253</v>
      </c>
      <c r="C1157" s="311" t="s">
        <v>4</v>
      </c>
      <c r="D1157" s="311" t="s">
        <v>251</v>
      </c>
      <c r="E1157" s="311" t="s">
        <v>36</v>
      </c>
      <c r="F1157" s="311" t="s">
        <v>21</v>
      </c>
      <c r="G1157" s="311" t="s">
        <v>23</v>
      </c>
      <c r="H1157" s="298" t="s">
        <v>91</v>
      </c>
      <c r="I1157" s="298" t="s">
        <v>1150</v>
      </c>
      <c r="J1157" s="298" t="s">
        <v>1150</v>
      </c>
      <c r="K1157" s="339">
        <v>122000</v>
      </c>
      <c r="L1157" s="339">
        <v>0</v>
      </c>
      <c r="M1157" s="339">
        <v>0</v>
      </c>
      <c r="N1157" s="339">
        <v>0</v>
      </c>
      <c r="O1157" s="339">
        <v>122000</v>
      </c>
      <c r="P1157" s="339">
        <v>109395</v>
      </c>
      <c r="Q1157" s="339">
        <v>12605</v>
      </c>
      <c r="R1157" s="339">
        <v>118614</v>
      </c>
      <c r="S1157" s="339">
        <v>-9219</v>
      </c>
      <c r="T1157" s="359">
        <f t="shared" si="39"/>
        <v>0.89668032786885243</v>
      </c>
      <c r="U1157" s="298" t="s">
        <v>1461</v>
      </c>
      <c r="V1157" s="298" t="s">
        <v>665</v>
      </c>
      <c r="W1157" s="298" t="s">
        <v>289</v>
      </c>
      <c r="X1157" s="311"/>
      <c r="Y1157" s="311"/>
      <c r="Z1157" s="311"/>
      <c r="AA1157" s="311"/>
      <c r="AB1157" s="339" t="e">
        <f t="shared" si="38"/>
        <v>#DIV/0!</v>
      </c>
      <c r="AC1157" s="311" t="s">
        <v>51</v>
      </c>
      <c r="AD1157" s="312">
        <v>109395</v>
      </c>
      <c r="AE1157" s="312">
        <v>109395</v>
      </c>
      <c r="AF1157" s="312">
        <v>0</v>
      </c>
      <c r="AG1157" s="312">
        <v>89.668032786885249</v>
      </c>
      <c r="AH1157" s="312">
        <v>8.3067720257501962E-2</v>
      </c>
      <c r="AI1157" s="312">
        <v>107000</v>
      </c>
      <c r="AJ1157" s="312">
        <v>13000</v>
      </c>
      <c r="AK1157" s="312">
        <v>0</v>
      </c>
      <c r="AL1157" s="312">
        <v>0</v>
      </c>
      <c r="AM1157" s="312">
        <v>120000</v>
      </c>
      <c r="AN1157" s="312">
        <v>118614</v>
      </c>
      <c r="AO1157" s="312">
        <v>118614</v>
      </c>
      <c r="AP1157" s="312">
        <v>0</v>
      </c>
      <c r="AQ1157" s="312">
        <v>1386</v>
      </c>
      <c r="AR1157" s="312">
        <v>98.844999999999999</v>
      </c>
      <c r="AS1157" s="312">
        <v>0.10526158013823828</v>
      </c>
      <c r="AT1157" s="297">
        <v>-7.7722697152106832</v>
      </c>
      <c r="AU1157" s="297">
        <v>-2.2193859880736314E-2</v>
      </c>
    </row>
    <row r="1158" spans="1:47" ht="22.5" customHeight="1">
      <c r="A1158" s="356">
        <v>232060203005</v>
      </c>
      <c r="B1158" s="311" t="s">
        <v>253</v>
      </c>
      <c r="C1158" s="311" t="s">
        <v>4</v>
      </c>
      <c r="D1158" s="311" t="s">
        <v>251</v>
      </c>
      <c r="E1158" s="311" t="s">
        <v>36</v>
      </c>
      <c r="F1158" s="311" t="s">
        <v>32</v>
      </c>
      <c r="G1158" s="311" t="s">
        <v>34</v>
      </c>
      <c r="H1158" s="298" t="s">
        <v>55</v>
      </c>
      <c r="I1158" s="298" t="s">
        <v>1150</v>
      </c>
      <c r="J1158" s="298" t="s">
        <v>1150</v>
      </c>
      <c r="K1158" s="339">
        <v>6000</v>
      </c>
      <c r="L1158" s="339">
        <v>0</v>
      </c>
      <c r="M1158" s="339">
        <v>0</v>
      </c>
      <c r="N1158" s="339">
        <v>0</v>
      </c>
      <c r="O1158" s="339">
        <v>6000</v>
      </c>
      <c r="P1158" s="339">
        <v>5500</v>
      </c>
      <c r="Q1158" s="339">
        <v>500</v>
      </c>
      <c r="R1158" s="339">
        <v>5500</v>
      </c>
      <c r="S1158" s="339">
        <v>0</v>
      </c>
      <c r="T1158" s="359">
        <f t="shared" si="39"/>
        <v>0.91666666666666663</v>
      </c>
      <c r="U1158" s="298" t="s">
        <v>1462</v>
      </c>
      <c r="V1158" s="298" t="s">
        <v>665</v>
      </c>
      <c r="W1158" s="298" t="s">
        <v>320</v>
      </c>
      <c r="X1158" s="311"/>
      <c r="Y1158" s="311"/>
      <c r="Z1158" s="311"/>
      <c r="AA1158" s="311"/>
      <c r="AB1158" s="339" t="e">
        <f t="shared" si="38"/>
        <v>#DIV/0!</v>
      </c>
      <c r="AC1158" s="311" t="s">
        <v>51</v>
      </c>
      <c r="AD1158" s="312">
        <v>5500</v>
      </c>
      <c r="AE1158" s="312">
        <v>5500</v>
      </c>
      <c r="AF1158" s="312">
        <v>0</v>
      </c>
      <c r="AG1158" s="312">
        <v>91.666666666666657</v>
      </c>
      <c r="AH1158" s="312">
        <v>4.1763559707140253E-3</v>
      </c>
      <c r="AI1158" s="312">
        <v>6000</v>
      </c>
      <c r="AJ1158" s="312">
        <v>0</v>
      </c>
      <c r="AK1158" s="312">
        <v>0</v>
      </c>
      <c r="AL1158" s="312">
        <v>0</v>
      </c>
      <c r="AM1158" s="312">
        <v>6000</v>
      </c>
      <c r="AN1158" s="312">
        <v>5500</v>
      </c>
      <c r="AO1158" s="312">
        <v>5500</v>
      </c>
      <c r="AP1158" s="312">
        <v>0</v>
      </c>
      <c r="AQ1158" s="312">
        <v>500</v>
      </c>
      <c r="AR1158" s="312">
        <v>91.666666666666657</v>
      </c>
      <c r="AS1158" s="312">
        <v>4.8808630579890286E-3</v>
      </c>
      <c r="AT1158" s="297">
        <v>0</v>
      </c>
      <c r="AU1158" s="297">
        <v>-7.0450708727500325E-4</v>
      </c>
    </row>
    <row r="1159" spans="1:47" ht="22.5" customHeight="1">
      <c r="A1159" s="356">
        <v>232060203007</v>
      </c>
      <c r="B1159" s="311" t="s">
        <v>253</v>
      </c>
      <c r="C1159" s="311" t="s">
        <v>4</v>
      </c>
      <c r="D1159" s="311" t="s">
        <v>251</v>
      </c>
      <c r="E1159" s="311" t="s">
        <v>36</v>
      </c>
      <c r="F1159" s="311" t="s">
        <v>141</v>
      </c>
      <c r="G1159" s="311" t="s">
        <v>143</v>
      </c>
      <c r="H1159" s="298" t="s">
        <v>144</v>
      </c>
      <c r="I1159" s="298" t="s">
        <v>1150</v>
      </c>
      <c r="J1159" s="298" t="s">
        <v>1150</v>
      </c>
      <c r="K1159" s="339">
        <v>41000</v>
      </c>
      <c r="L1159" s="339">
        <v>0</v>
      </c>
      <c r="M1159" s="339">
        <v>0</v>
      </c>
      <c r="N1159" s="339">
        <v>0</v>
      </c>
      <c r="O1159" s="339">
        <v>41000</v>
      </c>
      <c r="P1159" s="339">
        <v>40967</v>
      </c>
      <c r="Q1159" s="339">
        <v>33</v>
      </c>
      <c r="R1159" s="339">
        <v>40967</v>
      </c>
      <c r="S1159" s="339">
        <v>0</v>
      </c>
      <c r="T1159" s="359">
        <f t="shared" si="39"/>
        <v>0.99919512195121951</v>
      </c>
      <c r="U1159" s="298" t="s">
        <v>1463</v>
      </c>
      <c r="V1159" s="298" t="s">
        <v>665</v>
      </c>
      <c r="W1159" s="298" t="s">
        <v>320</v>
      </c>
      <c r="X1159" s="311"/>
      <c r="Y1159" s="311"/>
      <c r="Z1159" s="311"/>
      <c r="AA1159" s="311"/>
      <c r="AB1159" s="339" t="e">
        <f t="shared" si="38"/>
        <v>#DIV/0!</v>
      </c>
      <c r="AC1159" s="311" t="s">
        <v>51</v>
      </c>
      <c r="AD1159" s="312">
        <v>40967</v>
      </c>
      <c r="AE1159" s="312">
        <v>40967</v>
      </c>
      <c r="AF1159" s="312">
        <v>0</v>
      </c>
      <c r="AG1159" s="312">
        <v>99.919512195121953</v>
      </c>
      <c r="AH1159" s="312">
        <v>3.1107777282225718E-2</v>
      </c>
      <c r="AI1159" s="312">
        <v>41000</v>
      </c>
      <c r="AJ1159" s="312">
        <v>0</v>
      </c>
      <c r="AK1159" s="312">
        <v>0</v>
      </c>
      <c r="AL1159" s="312">
        <v>0</v>
      </c>
      <c r="AM1159" s="312">
        <v>41000</v>
      </c>
      <c r="AN1159" s="312">
        <v>40967</v>
      </c>
      <c r="AO1159" s="312">
        <v>40967</v>
      </c>
      <c r="AP1159" s="312">
        <v>0</v>
      </c>
      <c r="AQ1159" s="312">
        <v>33</v>
      </c>
      <c r="AR1159" s="312">
        <v>99.919512195121953</v>
      </c>
      <c r="AS1159" s="312">
        <v>3.6355330344843007E-2</v>
      </c>
      <c r="AT1159" s="297">
        <v>0</v>
      </c>
      <c r="AU1159" s="297">
        <v>-5.2475530626172884E-3</v>
      </c>
    </row>
    <row r="1160" spans="1:47" ht="22.5" customHeight="1">
      <c r="A1160" s="356">
        <v>232060203008</v>
      </c>
      <c r="B1160" s="311" t="s">
        <v>253</v>
      </c>
      <c r="C1160" s="311" t="s">
        <v>4</v>
      </c>
      <c r="D1160" s="311" t="s">
        <v>251</v>
      </c>
      <c r="E1160" s="311" t="s">
        <v>56</v>
      </c>
      <c r="F1160" s="311" t="s">
        <v>28</v>
      </c>
      <c r="G1160" s="311" t="s">
        <v>59</v>
      </c>
      <c r="H1160" s="298" t="s">
        <v>1464</v>
      </c>
      <c r="I1160" s="298" t="s">
        <v>1150</v>
      </c>
      <c r="J1160" s="298" t="s">
        <v>1150</v>
      </c>
      <c r="K1160" s="339">
        <v>0</v>
      </c>
      <c r="L1160" s="339">
        <v>0</v>
      </c>
      <c r="M1160" s="339">
        <v>0</v>
      </c>
      <c r="N1160" s="339">
        <v>0</v>
      </c>
      <c r="O1160" s="339">
        <v>0</v>
      </c>
      <c r="P1160" s="339">
        <v>0</v>
      </c>
      <c r="Q1160" s="339">
        <v>0</v>
      </c>
      <c r="R1160" s="339">
        <v>92400</v>
      </c>
      <c r="S1160" s="339">
        <v>-92400</v>
      </c>
      <c r="T1160" s="359" t="e">
        <f t="shared" si="39"/>
        <v>#DIV/0!</v>
      </c>
      <c r="U1160" s="298" t="s">
        <v>1465</v>
      </c>
      <c r="V1160" s="298"/>
      <c r="W1160" s="298" t="s">
        <v>1466</v>
      </c>
      <c r="X1160" s="311"/>
      <c r="Y1160" s="311"/>
      <c r="Z1160" s="311"/>
      <c r="AA1160" s="311"/>
      <c r="AB1160" s="339" t="e">
        <f t="shared" si="38"/>
        <v>#DIV/0!</v>
      </c>
      <c r="AC1160" s="311" t="s">
        <v>51</v>
      </c>
      <c r="AD1160" s="312">
        <v>0</v>
      </c>
      <c r="AE1160" s="312">
        <v>0</v>
      </c>
      <c r="AF1160" s="312">
        <v>0</v>
      </c>
      <c r="AG1160" s="312" t="s">
        <v>5</v>
      </c>
      <c r="AH1160" s="312">
        <v>0</v>
      </c>
      <c r="AI1160" s="312">
        <v>330000</v>
      </c>
      <c r="AJ1160" s="312">
        <v>0</v>
      </c>
      <c r="AK1160" s="312">
        <v>0</v>
      </c>
      <c r="AL1160" s="312">
        <v>0</v>
      </c>
      <c r="AM1160" s="312">
        <v>330000</v>
      </c>
      <c r="AN1160" s="312">
        <v>92400</v>
      </c>
      <c r="AO1160" s="312">
        <v>92400</v>
      </c>
      <c r="AP1160" s="312">
        <v>0</v>
      </c>
      <c r="AQ1160" s="312">
        <v>237600</v>
      </c>
      <c r="AR1160" s="312">
        <v>28.000000000000004</v>
      </c>
      <c r="AS1160" s="312">
        <v>8.1998499374215675E-2</v>
      </c>
      <c r="AT1160" s="297" t="s">
        <v>553</v>
      </c>
      <c r="AU1160" s="297">
        <v>-8.1998499374215675E-2</v>
      </c>
    </row>
    <row r="1161" spans="1:47" ht="22.5" customHeight="1">
      <c r="A1161" s="356">
        <v>232060203009</v>
      </c>
      <c r="B1161" s="311" t="s">
        <v>253</v>
      </c>
      <c r="C1161" s="311" t="s">
        <v>4</v>
      </c>
      <c r="D1161" s="311" t="s">
        <v>251</v>
      </c>
      <c r="E1161" s="311" t="s">
        <v>56</v>
      </c>
      <c r="F1161" s="311" t="s">
        <v>28</v>
      </c>
      <c r="G1161" s="311" t="s">
        <v>17</v>
      </c>
      <c r="H1161" s="298" t="s">
        <v>145</v>
      </c>
      <c r="I1161" s="298" t="s">
        <v>1150</v>
      </c>
      <c r="J1161" s="298" t="s">
        <v>1150</v>
      </c>
      <c r="K1161" s="339">
        <v>49000</v>
      </c>
      <c r="L1161" s="339">
        <v>0</v>
      </c>
      <c r="M1161" s="339">
        <v>0</v>
      </c>
      <c r="N1161" s="339">
        <v>0</v>
      </c>
      <c r="O1161" s="339">
        <v>49000</v>
      </c>
      <c r="P1161" s="339">
        <v>41688</v>
      </c>
      <c r="Q1161" s="339">
        <v>7312</v>
      </c>
      <c r="R1161" s="339">
        <v>61775</v>
      </c>
      <c r="S1161" s="339">
        <v>-20087</v>
      </c>
      <c r="T1161" s="359">
        <f t="shared" si="39"/>
        <v>0.8507755102040816</v>
      </c>
      <c r="U1161" s="298" t="s">
        <v>1467</v>
      </c>
      <c r="V1161" s="298" t="s">
        <v>1393</v>
      </c>
      <c r="W1161" s="298"/>
      <c r="X1161" s="311"/>
      <c r="Y1161" s="311"/>
      <c r="Z1161" s="311"/>
      <c r="AA1161" s="311"/>
      <c r="AB1161" s="339" t="e">
        <f t="shared" si="38"/>
        <v>#DIV/0!</v>
      </c>
      <c r="AC1161" s="311" t="s">
        <v>51</v>
      </c>
      <c r="AD1161" s="312">
        <v>41688</v>
      </c>
      <c r="AE1161" s="312">
        <v>41688</v>
      </c>
      <c r="AF1161" s="312">
        <v>0</v>
      </c>
      <c r="AG1161" s="312">
        <v>85.077551020408166</v>
      </c>
      <c r="AH1161" s="312">
        <v>3.1655259583113875E-2</v>
      </c>
      <c r="AI1161" s="312">
        <v>66000</v>
      </c>
      <c r="AJ1161" s="312">
        <v>0</v>
      </c>
      <c r="AK1161" s="312">
        <v>0</v>
      </c>
      <c r="AL1161" s="312">
        <v>0</v>
      </c>
      <c r="AM1161" s="312">
        <v>66000</v>
      </c>
      <c r="AN1161" s="312">
        <v>61775</v>
      </c>
      <c r="AO1161" s="312">
        <v>61775</v>
      </c>
      <c r="AP1161" s="312">
        <v>0</v>
      </c>
      <c r="AQ1161" s="312">
        <v>4225</v>
      </c>
      <c r="AR1161" s="312">
        <v>93.598484848484858</v>
      </c>
      <c r="AS1161" s="312">
        <v>5.4820966437685859E-2</v>
      </c>
      <c r="AT1161" s="297">
        <v>-32.516390125455281</v>
      </c>
      <c r="AU1161" s="297">
        <v>-2.3165706854571984E-2</v>
      </c>
    </row>
    <row r="1162" spans="1:47" ht="22.5" customHeight="1">
      <c r="A1162" s="356">
        <v>232060203010</v>
      </c>
      <c r="B1162" s="311" t="s">
        <v>253</v>
      </c>
      <c r="C1162" s="311" t="s">
        <v>4</v>
      </c>
      <c r="D1162" s="311" t="s">
        <v>251</v>
      </c>
      <c r="E1162" s="311" t="s">
        <v>56</v>
      </c>
      <c r="F1162" s="311" t="s">
        <v>28</v>
      </c>
      <c r="G1162" s="311" t="s">
        <v>198</v>
      </c>
      <c r="H1162" s="298" t="s">
        <v>147</v>
      </c>
      <c r="I1162" s="298" t="s">
        <v>1150</v>
      </c>
      <c r="J1162" s="298" t="s">
        <v>1150</v>
      </c>
      <c r="K1162" s="339">
        <v>185000</v>
      </c>
      <c r="L1162" s="339">
        <v>0</v>
      </c>
      <c r="M1162" s="339">
        <v>0</v>
      </c>
      <c r="N1162" s="339">
        <v>0</v>
      </c>
      <c r="O1162" s="339">
        <v>185000</v>
      </c>
      <c r="P1162" s="339">
        <v>184800</v>
      </c>
      <c r="Q1162" s="339">
        <v>200</v>
      </c>
      <c r="R1162" s="339">
        <v>184800</v>
      </c>
      <c r="S1162" s="339">
        <v>0</v>
      </c>
      <c r="T1162" s="359">
        <f t="shared" si="39"/>
        <v>0.99891891891891893</v>
      </c>
      <c r="U1162" s="298" t="s">
        <v>1468</v>
      </c>
      <c r="V1162" s="298" t="s">
        <v>665</v>
      </c>
      <c r="W1162" s="298" t="s">
        <v>320</v>
      </c>
      <c r="X1162" s="311"/>
      <c r="Y1162" s="311"/>
      <c r="Z1162" s="311"/>
      <c r="AA1162" s="311"/>
      <c r="AB1162" s="339" t="e">
        <f t="shared" si="38"/>
        <v>#DIV/0!</v>
      </c>
      <c r="AC1162" s="311" t="s">
        <v>51</v>
      </c>
      <c r="AD1162" s="312">
        <v>184800</v>
      </c>
      <c r="AE1162" s="312">
        <v>184800</v>
      </c>
      <c r="AF1162" s="312">
        <v>0</v>
      </c>
      <c r="AG1162" s="312">
        <v>99.891891891891888</v>
      </c>
      <c r="AH1162" s="312">
        <v>0.14032556061599125</v>
      </c>
      <c r="AI1162" s="312">
        <v>185000</v>
      </c>
      <c r="AJ1162" s="312">
        <v>0</v>
      </c>
      <c r="AK1162" s="312">
        <v>0</v>
      </c>
      <c r="AL1162" s="312">
        <v>0</v>
      </c>
      <c r="AM1162" s="312">
        <v>185000</v>
      </c>
      <c r="AN1162" s="312">
        <v>184800</v>
      </c>
      <c r="AO1162" s="312">
        <v>184800</v>
      </c>
      <c r="AP1162" s="312">
        <v>0</v>
      </c>
      <c r="AQ1162" s="312">
        <v>200</v>
      </c>
      <c r="AR1162" s="312">
        <v>99.891891891891888</v>
      </c>
      <c r="AS1162" s="312">
        <v>0.16399699874843135</v>
      </c>
      <c r="AT1162" s="297">
        <v>0</v>
      </c>
      <c r="AU1162" s="297">
        <v>-2.3671438132440104E-2</v>
      </c>
    </row>
    <row r="1163" spans="1:47" ht="22.5" customHeight="1">
      <c r="A1163" s="356">
        <v>232060203011</v>
      </c>
      <c r="B1163" s="311" t="s">
        <v>253</v>
      </c>
      <c r="C1163" s="311" t="s">
        <v>4</v>
      </c>
      <c r="D1163" s="311" t="s">
        <v>251</v>
      </c>
      <c r="E1163" s="311" t="s">
        <v>56</v>
      </c>
      <c r="F1163" s="311" t="s">
        <v>28</v>
      </c>
      <c r="G1163" s="311" t="s">
        <v>200</v>
      </c>
      <c r="H1163" s="298" t="s">
        <v>641</v>
      </c>
      <c r="I1163" s="298" t="s">
        <v>1150</v>
      </c>
      <c r="J1163" s="298" t="s">
        <v>1150</v>
      </c>
      <c r="K1163" s="339">
        <v>37000</v>
      </c>
      <c r="L1163" s="339">
        <v>0</v>
      </c>
      <c r="M1163" s="339">
        <v>0</v>
      </c>
      <c r="N1163" s="339">
        <v>0</v>
      </c>
      <c r="O1163" s="339">
        <v>37000</v>
      </c>
      <c r="P1163" s="339">
        <v>35744</v>
      </c>
      <c r="Q1163" s="339">
        <v>1256</v>
      </c>
      <c r="R1163" s="339">
        <v>30140</v>
      </c>
      <c r="S1163" s="339">
        <v>5604</v>
      </c>
      <c r="T1163" s="359">
        <f t="shared" si="39"/>
        <v>0.96605405405405409</v>
      </c>
      <c r="U1163" s="298" t="s">
        <v>1469</v>
      </c>
      <c r="V1163" s="298" t="s">
        <v>665</v>
      </c>
      <c r="W1163" s="298" t="s">
        <v>289</v>
      </c>
      <c r="X1163" s="311"/>
      <c r="Y1163" s="311"/>
      <c r="Z1163" s="311"/>
      <c r="AA1163" s="311"/>
      <c r="AB1163" s="339" t="e">
        <f t="shared" si="38"/>
        <v>#DIV/0!</v>
      </c>
      <c r="AC1163" s="311" t="s">
        <v>51</v>
      </c>
      <c r="AD1163" s="312">
        <v>35744</v>
      </c>
      <c r="AE1163" s="312">
        <v>35744</v>
      </c>
      <c r="AF1163" s="312">
        <v>0</v>
      </c>
      <c r="AG1163" s="312">
        <v>96.605405405405406</v>
      </c>
      <c r="AH1163" s="312">
        <v>2.7141757784945836E-2</v>
      </c>
      <c r="AI1163" s="312">
        <v>34000</v>
      </c>
      <c r="AJ1163" s="312">
        <v>0</v>
      </c>
      <c r="AK1163" s="312">
        <v>0</v>
      </c>
      <c r="AL1163" s="312">
        <v>0</v>
      </c>
      <c r="AM1163" s="312">
        <v>34000</v>
      </c>
      <c r="AN1163" s="312">
        <v>30140</v>
      </c>
      <c r="AO1163" s="312">
        <v>30140</v>
      </c>
      <c r="AP1163" s="312">
        <v>0</v>
      </c>
      <c r="AQ1163" s="312">
        <v>3860</v>
      </c>
      <c r="AR1163" s="312">
        <v>88.647058823529406</v>
      </c>
      <c r="AS1163" s="312">
        <v>2.6747129557779876E-2</v>
      </c>
      <c r="AT1163" s="297">
        <v>18.593231585932315</v>
      </c>
      <c r="AU1163" s="297">
        <v>3.9462822716596069E-4</v>
      </c>
    </row>
    <row r="1164" spans="1:47" ht="22.5" customHeight="1">
      <c r="A1164" s="356">
        <v>232060203012</v>
      </c>
      <c r="B1164" s="311" t="s">
        <v>253</v>
      </c>
      <c r="C1164" s="311" t="s">
        <v>4</v>
      </c>
      <c r="D1164" s="311" t="s">
        <v>251</v>
      </c>
      <c r="E1164" s="311" t="s">
        <v>56</v>
      </c>
      <c r="F1164" s="311" t="s">
        <v>28</v>
      </c>
      <c r="G1164" s="311" t="s">
        <v>1318</v>
      </c>
      <c r="H1164" s="298" t="s">
        <v>1470</v>
      </c>
      <c r="I1164" s="298" t="s">
        <v>1150</v>
      </c>
      <c r="J1164" s="298" t="s">
        <v>1150</v>
      </c>
      <c r="K1164" s="339">
        <v>72000</v>
      </c>
      <c r="L1164" s="339">
        <v>0</v>
      </c>
      <c r="M1164" s="339">
        <v>0</v>
      </c>
      <c r="N1164" s="339">
        <v>0</v>
      </c>
      <c r="O1164" s="339">
        <v>72000</v>
      </c>
      <c r="P1164" s="339">
        <v>71500</v>
      </c>
      <c r="Q1164" s="339">
        <v>500</v>
      </c>
      <c r="R1164" s="339">
        <v>71500</v>
      </c>
      <c r="S1164" s="339">
        <v>0</v>
      </c>
      <c r="T1164" s="359">
        <f t="shared" si="39"/>
        <v>0.99305555555555558</v>
      </c>
      <c r="U1164" s="298" t="s">
        <v>1471</v>
      </c>
      <c r="V1164" s="298" t="s">
        <v>665</v>
      </c>
      <c r="W1164" s="298" t="s">
        <v>320</v>
      </c>
      <c r="X1164" s="311"/>
      <c r="Y1164" s="311"/>
      <c r="Z1164" s="311"/>
      <c r="AA1164" s="311"/>
      <c r="AB1164" s="339" t="e">
        <f t="shared" si="38"/>
        <v>#DIV/0!</v>
      </c>
      <c r="AC1164" s="311" t="s">
        <v>51</v>
      </c>
      <c r="AD1164" s="312">
        <v>71500</v>
      </c>
      <c r="AE1164" s="312">
        <v>71500</v>
      </c>
      <c r="AF1164" s="312">
        <v>0</v>
      </c>
      <c r="AG1164" s="312">
        <v>99.305555555555557</v>
      </c>
      <c r="AH1164" s="312">
        <v>5.429262761928233E-2</v>
      </c>
      <c r="AI1164" s="312">
        <v>64000</v>
      </c>
      <c r="AJ1164" s="312">
        <v>0</v>
      </c>
      <c r="AK1164" s="312">
        <v>0</v>
      </c>
      <c r="AL1164" s="312">
        <v>7500</v>
      </c>
      <c r="AM1164" s="312">
        <v>71500</v>
      </c>
      <c r="AN1164" s="312">
        <v>71500</v>
      </c>
      <c r="AO1164" s="312">
        <v>71500</v>
      </c>
      <c r="AP1164" s="312">
        <v>0</v>
      </c>
      <c r="AQ1164" s="312">
        <v>0</v>
      </c>
      <c r="AR1164" s="312">
        <v>100</v>
      </c>
      <c r="AS1164" s="312">
        <v>6.3451219753857369E-2</v>
      </c>
      <c r="AT1164" s="297">
        <v>0</v>
      </c>
      <c r="AU1164" s="297">
        <v>-9.1585921345750387E-3</v>
      </c>
    </row>
    <row r="1165" spans="1:47" ht="22.5" customHeight="1">
      <c r="A1165" s="356">
        <v>232060203013</v>
      </c>
      <c r="B1165" s="311" t="s">
        <v>253</v>
      </c>
      <c r="C1165" s="311" t="s">
        <v>4</v>
      </c>
      <c r="D1165" s="311" t="s">
        <v>251</v>
      </c>
      <c r="E1165" s="311" t="s">
        <v>56</v>
      </c>
      <c r="F1165" s="311" t="s">
        <v>28</v>
      </c>
      <c r="G1165" s="311" t="s">
        <v>202</v>
      </c>
      <c r="H1165" s="298" t="s">
        <v>1472</v>
      </c>
      <c r="I1165" s="298" t="s">
        <v>1150</v>
      </c>
      <c r="J1165" s="298" t="s">
        <v>1150</v>
      </c>
      <c r="K1165" s="339">
        <v>47000</v>
      </c>
      <c r="L1165" s="339">
        <v>0</v>
      </c>
      <c r="M1165" s="339">
        <v>0</v>
      </c>
      <c r="N1165" s="339">
        <v>0</v>
      </c>
      <c r="O1165" s="339">
        <v>47000</v>
      </c>
      <c r="P1165" s="339">
        <v>46200</v>
      </c>
      <c r="Q1165" s="339">
        <v>800</v>
      </c>
      <c r="R1165" s="339">
        <v>46200</v>
      </c>
      <c r="S1165" s="339">
        <v>0</v>
      </c>
      <c r="T1165" s="359">
        <f t="shared" si="39"/>
        <v>0.98297872340425529</v>
      </c>
      <c r="U1165" s="298" t="s">
        <v>1473</v>
      </c>
      <c r="V1165" s="298" t="s">
        <v>665</v>
      </c>
      <c r="W1165" s="298" t="s">
        <v>320</v>
      </c>
      <c r="X1165" s="311"/>
      <c r="Y1165" s="311"/>
      <c r="Z1165" s="311"/>
      <c r="AA1165" s="311"/>
      <c r="AB1165" s="339" t="e">
        <f t="shared" si="38"/>
        <v>#DIV/0!</v>
      </c>
      <c r="AC1165" s="311" t="s">
        <v>51</v>
      </c>
      <c r="AD1165" s="312">
        <v>46200</v>
      </c>
      <c r="AE1165" s="312">
        <v>46200</v>
      </c>
      <c r="AF1165" s="312">
        <v>0</v>
      </c>
      <c r="AG1165" s="312">
        <v>98.297872340425528</v>
      </c>
      <c r="AH1165" s="312">
        <v>3.5081390153997812E-2</v>
      </c>
      <c r="AI1165" s="312">
        <v>47000</v>
      </c>
      <c r="AJ1165" s="312">
        <v>0</v>
      </c>
      <c r="AK1165" s="312">
        <v>0</v>
      </c>
      <c r="AL1165" s="312">
        <v>0</v>
      </c>
      <c r="AM1165" s="312">
        <v>47000</v>
      </c>
      <c r="AN1165" s="312">
        <v>46200</v>
      </c>
      <c r="AO1165" s="312">
        <v>46200</v>
      </c>
      <c r="AP1165" s="312">
        <v>0</v>
      </c>
      <c r="AQ1165" s="312">
        <v>800</v>
      </c>
      <c r="AR1165" s="312">
        <v>98.297872340425528</v>
      </c>
      <c r="AS1165" s="312">
        <v>4.0999249687107837E-2</v>
      </c>
      <c r="AT1165" s="297">
        <v>0</v>
      </c>
      <c r="AU1165" s="297">
        <v>-5.9178595331100259E-3</v>
      </c>
    </row>
    <row r="1166" spans="1:47" ht="22.5" customHeight="1">
      <c r="A1166" s="356">
        <v>232060203014</v>
      </c>
      <c r="B1166" s="311" t="s">
        <v>253</v>
      </c>
      <c r="C1166" s="311" t="s">
        <v>4</v>
      </c>
      <c r="D1166" s="311" t="s">
        <v>251</v>
      </c>
      <c r="E1166" s="311" t="s">
        <v>56</v>
      </c>
      <c r="F1166" s="311" t="s">
        <v>28</v>
      </c>
      <c r="G1166" s="311" t="s">
        <v>30</v>
      </c>
      <c r="H1166" s="298" t="s">
        <v>1275</v>
      </c>
      <c r="I1166" s="298" t="s">
        <v>1150</v>
      </c>
      <c r="J1166" s="298" t="s">
        <v>1150</v>
      </c>
      <c r="K1166" s="339">
        <v>31000</v>
      </c>
      <c r="L1166" s="339">
        <v>0</v>
      </c>
      <c r="M1166" s="339">
        <v>0</v>
      </c>
      <c r="N1166" s="339">
        <v>0</v>
      </c>
      <c r="O1166" s="339">
        <v>31000</v>
      </c>
      <c r="P1166" s="339">
        <v>30711</v>
      </c>
      <c r="Q1166" s="339">
        <v>289</v>
      </c>
      <c r="R1166" s="339">
        <v>30711</v>
      </c>
      <c r="S1166" s="339">
        <v>0</v>
      </c>
      <c r="T1166" s="359">
        <f t="shared" si="39"/>
        <v>0.99067741935483866</v>
      </c>
      <c r="U1166" s="298" t="s">
        <v>1474</v>
      </c>
      <c r="V1166" s="298" t="s">
        <v>665</v>
      </c>
      <c r="W1166" s="298" t="s">
        <v>320</v>
      </c>
      <c r="X1166" s="311"/>
      <c r="Y1166" s="311"/>
      <c r="Z1166" s="311"/>
      <c r="AA1166" s="311"/>
      <c r="AB1166" s="339" t="e">
        <f t="shared" si="38"/>
        <v>#DIV/0!</v>
      </c>
      <c r="AC1166" s="311" t="s">
        <v>51</v>
      </c>
      <c r="AD1166" s="312">
        <v>30711</v>
      </c>
      <c r="AE1166" s="312">
        <v>30711</v>
      </c>
      <c r="AF1166" s="312">
        <v>0</v>
      </c>
      <c r="AG1166" s="312">
        <v>99.067741935483866</v>
      </c>
      <c r="AH1166" s="312">
        <v>2.3320012403017894E-2</v>
      </c>
      <c r="AI1166" s="312">
        <v>31000</v>
      </c>
      <c r="AJ1166" s="312">
        <v>0</v>
      </c>
      <c r="AK1166" s="312">
        <v>0</v>
      </c>
      <c r="AL1166" s="312">
        <v>0</v>
      </c>
      <c r="AM1166" s="312">
        <v>31000</v>
      </c>
      <c r="AN1166" s="312">
        <v>30711</v>
      </c>
      <c r="AO1166" s="312">
        <v>30711</v>
      </c>
      <c r="AP1166" s="312">
        <v>0</v>
      </c>
      <c r="AQ1166" s="312">
        <v>289</v>
      </c>
      <c r="AR1166" s="312">
        <v>99.067741935483866</v>
      </c>
      <c r="AS1166" s="312">
        <v>2.7253851886163825E-2</v>
      </c>
      <c r="AT1166" s="297">
        <v>0</v>
      </c>
      <c r="AU1166" s="297">
        <v>-3.933839483145931E-3</v>
      </c>
    </row>
    <row r="1167" spans="1:47" ht="22.5" customHeight="1">
      <c r="A1167" s="356">
        <v>232060203015</v>
      </c>
      <c r="B1167" s="311" t="s">
        <v>253</v>
      </c>
      <c r="C1167" s="311" t="s">
        <v>4</v>
      </c>
      <c r="D1167" s="311" t="s">
        <v>251</v>
      </c>
      <c r="E1167" s="311" t="s">
        <v>192</v>
      </c>
      <c r="F1167" s="311" t="s">
        <v>21</v>
      </c>
      <c r="G1167" s="311" t="s">
        <v>23</v>
      </c>
      <c r="H1167" s="298" t="s">
        <v>1475</v>
      </c>
      <c r="I1167" s="298" t="s">
        <v>1150</v>
      </c>
      <c r="J1167" s="298" t="s">
        <v>1150</v>
      </c>
      <c r="K1167" s="339">
        <v>2640000</v>
      </c>
      <c r="L1167" s="339">
        <v>0</v>
      </c>
      <c r="M1167" s="339">
        <v>0</v>
      </c>
      <c r="N1167" s="339">
        <v>-372900</v>
      </c>
      <c r="O1167" s="339">
        <v>2267100</v>
      </c>
      <c r="P1167" s="339">
        <v>2082143</v>
      </c>
      <c r="Q1167" s="339">
        <v>184957</v>
      </c>
      <c r="R1167" s="339" t="s">
        <v>5</v>
      </c>
      <c r="S1167" s="339">
        <v>2082143</v>
      </c>
      <c r="T1167" s="359">
        <f t="shared" si="39"/>
        <v>0.9184169202946495</v>
      </c>
      <c r="U1167" s="298" t="s">
        <v>1476</v>
      </c>
      <c r="V1167" s="298" t="s">
        <v>1393</v>
      </c>
      <c r="W1167" s="298" t="s">
        <v>1407</v>
      </c>
      <c r="X1167" s="311"/>
      <c r="Y1167" s="311"/>
      <c r="Z1167" s="311"/>
      <c r="AA1167" s="311"/>
      <c r="AB1167" s="339" t="e">
        <f t="shared" si="38"/>
        <v>#DIV/0!</v>
      </c>
      <c r="AC1167" s="311" t="s">
        <v>51</v>
      </c>
      <c r="AD1167" s="312">
        <v>2082143</v>
      </c>
      <c r="AE1167" s="312">
        <v>2082143</v>
      </c>
      <c r="AF1167" s="312">
        <v>0</v>
      </c>
      <c r="AG1167" s="312">
        <v>91.841692029464951</v>
      </c>
      <c r="AH1167" s="312">
        <v>1.5810491545328023</v>
      </c>
      <c r="AI1167" s="312" t="s">
        <v>5</v>
      </c>
      <c r="AJ1167" s="312" t="s">
        <v>5</v>
      </c>
      <c r="AK1167" s="312" t="s">
        <v>5</v>
      </c>
      <c r="AL1167" s="312" t="s">
        <v>5</v>
      </c>
      <c r="AM1167" s="312" t="s">
        <v>5</v>
      </c>
      <c r="AN1167" s="312" t="s">
        <v>5</v>
      </c>
      <c r="AO1167" s="312" t="s">
        <v>5</v>
      </c>
      <c r="AP1167" s="312" t="s">
        <v>5</v>
      </c>
      <c r="AQ1167" s="312" t="s">
        <v>5</v>
      </c>
      <c r="AR1167" s="312" t="s">
        <v>5</v>
      </c>
      <c r="AS1167" s="312" t="s">
        <v>5</v>
      </c>
      <c r="AT1167" s="297" t="s">
        <v>631</v>
      </c>
      <c r="AU1167" s="297">
        <v>1.5810491545328023</v>
      </c>
    </row>
    <row r="1168" spans="1:47" ht="22.5" customHeight="1">
      <c r="A1168" s="356">
        <v>232070101000</v>
      </c>
      <c r="B1168" s="313" t="s">
        <v>117</v>
      </c>
      <c r="C1168" s="313" t="s">
        <v>7</v>
      </c>
      <c r="D1168" s="313" t="s">
        <v>7</v>
      </c>
      <c r="E1168" s="313" t="s">
        <v>5</v>
      </c>
      <c r="F1168" s="313" t="s">
        <v>5</v>
      </c>
      <c r="G1168" s="313" t="s">
        <v>5</v>
      </c>
      <c r="H1168" s="314" t="s">
        <v>1494</v>
      </c>
      <c r="I1168" s="314" t="s">
        <v>1495</v>
      </c>
      <c r="J1168" s="314" t="s">
        <v>1495</v>
      </c>
      <c r="K1168" s="348">
        <v>11856000</v>
      </c>
      <c r="L1168" s="348">
        <v>5543000</v>
      </c>
      <c r="M1168" s="348">
        <v>0</v>
      </c>
      <c r="N1168" s="348">
        <v>-6979</v>
      </c>
      <c r="O1168" s="348">
        <v>17392021</v>
      </c>
      <c r="P1168" s="348">
        <v>17322187</v>
      </c>
      <c r="Q1168" s="348">
        <v>69834</v>
      </c>
      <c r="R1168" s="348">
        <v>20577712</v>
      </c>
      <c r="S1168" s="348">
        <v>-3255525</v>
      </c>
      <c r="T1168" s="358">
        <f t="shared" si="39"/>
        <v>0.99598471046004367</v>
      </c>
      <c r="U1168" s="298" t="s">
        <v>1496</v>
      </c>
      <c r="V1168" s="298"/>
      <c r="W1168" s="303"/>
      <c r="X1168" s="336"/>
      <c r="Y1168" s="336"/>
      <c r="Z1168" s="336"/>
      <c r="AA1168" s="336"/>
      <c r="AB1168" s="365" t="e">
        <f t="shared" si="38"/>
        <v>#DIV/0!</v>
      </c>
      <c r="AC1168" s="313" t="s">
        <v>69</v>
      </c>
      <c r="AD1168" s="315">
        <v>17322187</v>
      </c>
      <c r="AE1168" s="315">
        <v>17322187</v>
      </c>
      <c r="AF1168" s="315">
        <v>0</v>
      </c>
      <c r="AG1168" s="315">
        <v>99.598471046004363</v>
      </c>
      <c r="AH1168" s="315">
        <v>11.767162392940833</v>
      </c>
      <c r="AI1168" s="315">
        <v>15970000</v>
      </c>
      <c r="AJ1168" s="315">
        <v>4610000</v>
      </c>
      <c r="AK1168" s="315">
        <v>0</v>
      </c>
      <c r="AL1168" s="315">
        <v>3638</v>
      </c>
      <c r="AM1168" s="315">
        <v>20583638</v>
      </c>
      <c r="AN1168" s="315">
        <v>20577712</v>
      </c>
      <c r="AO1168" s="315">
        <v>20577712</v>
      </c>
      <c r="AP1168" s="315">
        <v>0</v>
      </c>
      <c r="AQ1168" s="315">
        <v>5926</v>
      </c>
      <c r="AR1168" s="315">
        <v>99.9712101427357</v>
      </c>
      <c r="AS1168" s="315">
        <v>6.469091818248268</v>
      </c>
      <c r="AT1168" s="297">
        <v>-15.820636424496563</v>
      </c>
      <c r="AU1168" s="297">
        <v>5.2980705746925647</v>
      </c>
    </row>
    <row r="1169" spans="1:47" ht="22.5" customHeight="1">
      <c r="A1169" s="356">
        <v>232070101001</v>
      </c>
      <c r="B1169" s="311" t="s">
        <v>117</v>
      </c>
      <c r="C1169" s="311" t="s">
        <v>7</v>
      </c>
      <c r="D1169" s="311" t="s">
        <v>7</v>
      </c>
      <c r="E1169" s="311" t="s">
        <v>4</v>
      </c>
      <c r="F1169" s="311" t="s">
        <v>15</v>
      </c>
      <c r="G1169" s="311" t="s">
        <v>17</v>
      </c>
      <c r="H1169" s="298" t="s">
        <v>516</v>
      </c>
      <c r="I1169" s="298" t="s">
        <v>1495</v>
      </c>
      <c r="J1169" s="298" t="s">
        <v>1495</v>
      </c>
      <c r="K1169" s="339">
        <v>7623000</v>
      </c>
      <c r="L1169" s="339">
        <v>3079000</v>
      </c>
      <c r="M1169" s="339">
        <v>0</v>
      </c>
      <c r="N1169" s="339">
        <v>0</v>
      </c>
      <c r="O1169" s="339">
        <v>10702000</v>
      </c>
      <c r="P1169" s="339">
        <v>10701340</v>
      </c>
      <c r="Q1169" s="339">
        <v>660</v>
      </c>
      <c r="R1169" s="339">
        <v>12169700</v>
      </c>
      <c r="S1169" s="339">
        <v>-1468360</v>
      </c>
      <c r="T1169" s="359">
        <f t="shared" si="39"/>
        <v>0.99993832928424597</v>
      </c>
      <c r="U1169" s="298" t="s">
        <v>3717</v>
      </c>
      <c r="V1169" s="298" t="s">
        <v>3718</v>
      </c>
      <c r="W1169" s="303"/>
      <c r="X1169" s="336"/>
      <c r="Y1169" s="336"/>
      <c r="Z1169" s="336"/>
      <c r="AA1169" s="336"/>
      <c r="AB1169" s="365" t="e">
        <f t="shared" si="38"/>
        <v>#DIV/0!</v>
      </c>
      <c r="AC1169" s="311" t="s">
        <v>69</v>
      </c>
      <c r="AD1169" s="312">
        <v>10701340</v>
      </c>
      <c r="AE1169" s="312">
        <v>10701340</v>
      </c>
      <c r="AF1169" s="312">
        <v>0</v>
      </c>
      <c r="AG1169" s="312">
        <v>99.993832928424595</v>
      </c>
      <c r="AH1169" s="312">
        <v>7.2695442903412513</v>
      </c>
      <c r="AI1169" s="312">
        <v>9588000</v>
      </c>
      <c r="AJ1169" s="312">
        <v>2582000</v>
      </c>
      <c r="AK1169" s="312">
        <v>0</v>
      </c>
      <c r="AL1169" s="312">
        <v>0</v>
      </c>
      <c r="AM1169" s="312">
        <v>12170000</v>
      </c>
      <c r="AN1169" s="312">
        <v>12169700</v>
      </c>
      <c r="AO1169" s="312">
        <v>12169700</v>
      </c>
      <c r="AP1169" s="312">
        <v>0</v>
      </c>
      <c r="AQ1169" s="312">
        <v>300</v>
      </c>
      <c r="AR1169" s="312">
        <v>99.997534921939192</v>
      </c>
      <c r="AS1169" s="312">
        <v>3.8258338293652834</v>
      </c>
      <c r="AT1169" s="297">
        <v>-12.065704166906333</v>
      </c>
      <c r="AU1169" s="297">
        <v>3.4437104609759679</v>
      </c>
    </row>
    <row r="1170" spans="1:47" ht="22.5" customHeight="1">
      <c r="A1170" s="356">
        <v>232070101002</v>
      </c>
      <c r="B1170" s="311" t="s">
        <v>117</v>
      </c>
      <c r="C1170" s="311" t="s">
        <v>7</v>
      </c>
      <c r="D1170" s="311" t="s">
        <v>7</v>
      </c>
      <c r="E1170" s="311" t="s">
        <v>251</v>
      </c>
      <c r="F1170" s="311" t="s">
        <v>7</v>
      </c>
      <c r="G1170" s="311" t="s">
        <v>517</v>
      </c>
      <c r="H1170" s="298" t="s">
        <v>518</v>
      </c>
      <c r="I1170" s="298" t="s">
        <v>1495</v>
      </c>
      <c r="J1170" s="298" t="s">
        <v>1495</v>
      </c>
      <c r="K1170" s="339">
        <v>0</v>
      </c>
      <c r="L1170" s="339">
        <v>240000</v>
      </c>
      <c r="M1170" s="339">
        <v>0</v>
      </c>
      <c r="N1170" s="339">
        <v>0</v>
      </c>
      <c r="O1170" s="339">
        <v>240000</v>
      </c>
      <c r="P1170" s="339">
        <v>240000</v>
      </c>
      <c r="Q1170" s="339">
        <v>0</v>
      </c>
      <c r="R1170" s="339">
        <v>78000</v>
      </c>
      <c r="S1170" s="339">
        <v>162000</v>
      </c>
      <c r="T1170" s="359">
        <f t="shared" si="39"/>
        <v>1</v>
      </c>
      <c r="U1170" s="298" t="s">
        <v>3719</v>
      </c>
      <c r="V1170" s="298" t="s">
        <v>3718</v>
      </c>
      <c r="W1170" s="303"/>
      <c r="X1170" s="336"/>
      <c r="Y1170" s="336"/>
      <c r="Z1170" s="336"/>
      <c r="AA1170" s="336"/>
      <c r="AB1170" s="365" t="e">
        <f t="shared" si="38"/>
        <v>#DIV/0!</v>
      </c>
      <c r="AC1170" s="311" t="s">
        <v>69</v>
      </c>
      <c r="AD1170" s="312">
        <v>240000</v>
      </c>
      <c r="AE1170" s="312">
        <v>240000</v>
      </c>
      <c r="AF1170" s="312">
        <v>0</v>
      </c>
      <c r="AG1170" s="312">
        <v>100</v>
      </c>
      <c r="AH1170" s="312">
        <v>0.16303478159575346</v>
      </c>
      <c r="AI1170" s="312">
        <v>0</v>
      </c>
      <c r="AJ1170" s="312">
        <v>78000</v>
      </c>
      <c r="AK1170" s="312">
        <v>0</v>
      </c>
      <c r="AL1170" s="312">
        <v>0</v>
      </c>
      <c r="AM1170" s="312">
        <v>78000</v>
      </c>
      <c r="AN1170" s="312">
        <v>78000</v>
      </c>
      <c r="AO1170" s="312">
        <v>78000</v>
      </c>
      <c r="AP1170" s="312">
        <v>0</v>
      </c>
      <c r="AQ1170" s="312">
        <v>0</v>
      </c>
      <c r="AR1170" s="312">
        <v>100</v>
      </c>
      <c r="AS1170" s="312">
        <v>2.4521149961830788E-2</v>
      </c>
      <c r="AT1170" s="297">
        <v>207.69230769230771</v>
      </c>
      <c r="AU1170" s="297">
        <v>0.13851363163392266</v>
      </c>
    </row>
    <row r="1171" spans="1:47" ht="22.5" customHeight="1">
      <c r="A1171" s="356">
        <v>232070101003</v>
      </c>
      <c r="B1171" s="311" t="s">
        <v>117</v>
      </c>
      <c r="C1171" s="311" t="s">
        <v>7</v>
      </c>
      <c r="D1171" s="311" t="s">
        <v>7</v>
      </c>
      <c r="E1171" s="311" t="s">
        <v>251</v>
      </c>
      <c r="F1171" s="311" t="s">
        <v>4</v>
      </c>
      <c r="G1171" s="311" t="s">
        <v>519</v>
      </c>
      <c r="H1171" s="298" t="s">
        <v>520</v>
      </c>
      <c r="I1171" s="298" t="s">
        <v>1495</v>
      </c>
      <c r="J1171" s="298" t="s">
        <v>1495</v>
      </c>
      <c r="K1171" s="339">
        <v>0</v>
      </c>
      <c r="L1171" s="339">
        <v>0</v>
      </c>
      <c r="M1171" s="339">
        <v>0</v>
      </c>
      <c r="N1171" s="339">
        <v>0</v>
      </c>
      <c r="O1171" s="339">
        <v>0</v>
      </c>
      <c r="P1171" s="339">
        <v>0</v>
      </c>
      <c r="Q1171" s="339">
        <v>0</v>
      </c>
      <c r="R1171" s="339">
        <v>486000</v>
      </c>
      <c r="S1171" s="339">
        <v>-486000</v>
      </c>
      <c r="T1171" s="359" t="e">
        <f t="shared" si="39"/>
        <v>#DIV/0!</v>
      </c>
      <c r="U1171" s="298" t="s">
        <v>3718</v>
      </c>
      <c r="V1171" s="298" t="s">
        <v>3718</v>
      </c>
      <c r="W1171" s="303"/>
      <c r="X1171" s="336"/>
      <c r="Y1171" s="336"/>
      <c r="Z1171" s="336"/>
      <c r="AA1171" s="336"/>
      <c r="AB1171" s="365" t="e">
        <f t="shared" ref="AB1171:AB1232" si="40">P1171/Z1171</f>
        <v>#DIV/0!</v>
      </c>
      <c r="AC1171" s="311" t="s">
        <v>69</v>
      </c>
      <c r="AD1171" s="312">
        <v>0</v>
      </c>
      <c r="AE1171" s="312">
        <v>0</v>
      </c>
      <c r="AF1171" s="312">
        <v>0</v>
      </c>
      <c r="AG1171" s="312" t="s">
        <v>5</v>
      </c>
      <c r="AH1171" s="312">
        <v>0</v>
      </c>
      <c r="AI1171" s="312">
        <v>486000</v>
      </c>
      <c r="AJ1171" s="312">
        <v>0</v>
      </c>
      <c r="AK1171" s="312">
        <v>0</v>
      </c>
      <c r="AL1171" s="312">
        <v>0</v>
      </c>
      <c r="AM1171" s="312">
        <v>486000</v>
      </c>
      <c r="AN1171" s="312">
        <v>486000</v>
      </c>
      <c r="AO1171" s="312">
        <v>486000</v>
      </c>
      <c r="AP1171" s="312">
        <v>0</v>
      </c>
      <c r="AQ1171" s="312">
        <v>0</v>
      </c>
      <c r="AR1171" s="312">
        <v>100</v>
      </c>
      <c r="AS1171" s="312">
        <v>0.15278562668525336</v>
      </c>
      <c r="AT1171" s="297" t="s">
        <v>553</v>
      </c>
      <c r="AU1171" s="297">
        <v>-0.15278562668525336</v>
      </c>
    </row>
    <row r="1172" spans="1:47" ht="22.5" customHeight="1">
      <c r="A1172" s="356">
        <v>232070101004</v>
      </c>
      <c r="B1172" s="311" t="s">
        <v>117</v>
      </c>
      <c r="C1172" s="311" t="s">
        <v>7</v>
      </c>
      <c r="D1172" s="311" t="s">
        <v>7</v>
      </c>
      <c r="E1172" s="311" t="s">
        <v>251</v>
      </c>
      <c r="F1172" s="311" t="s">
        <v>235</v>
      </c>
      <c r="G1172" s="311" t="s">
        <v>521</v>
      </c>
      <c r="H1172" s="298" t="s">
        <v>1497</v>
      </c>
      <c r="I1172" s="298" t="s">
        <v>1495</v>
      </c>
      <c r="J1172" s="298" t="s">
        <v>1495</v>
      </c>
      <c r="K1172" s="339">
        <v>0</v>
      </c>
      <c r="L1172" s="339">
        <v>0</v>
      </c>
      <c r="M1172" s="339">
        <v>0</v>
      </c>
      <c r="N1172" s="339">
        <v>0</v>
      </c>
      <c r="O1172" s="339">
        <v>0</v>
      </c>
      <c r="P1172" s="339">
        <v>0</v>
      </c>
      <c r="Q1172" s="339">
        <v>0</v>
      </c>
      <c r="R1172" s="339">
        <v>112000</v>
      </c>
      <c r="S1172" s="339">
        <v>-112000</v>
      </c>
      <c r="T1172" s="359" t="e">
        <f t="shared" si="39"/>
        <v>#DIV/0!</v>
      </c>
      <c r="U1172" s="298" t="s">
        <v>3718</v>
      </c>
      <c r="V1172" s="298" t="s">
        <v>3718</v>
      </c>
      <c r="W1172" s="303"/>
      <c r="X1172" s="336"/>
      <c r="Y1172" s="336"/>
      <c r="Z1172" s="336"/>
      <c r="AA1172" s="336"/>
      <c r="AB1172" s="365" t="e">
        <f t="shared" si="40"/>
        <v>#DIV/0!</v>
      </c>
      <c r="AC1172" s="311" t="s">
        <v>69</v>
      </c>
      <c r="AD1172" s="312">
        <v>0</v>
      </c>
      <c r="AE1172" s="312">
        <v>0</v>
      </c>
      <c r="AF1172" s="312">
        <v>0</v>
      </c>
      <c r="AG1172" s="312" t="s">
        <v>5</v>
      </c>
      <c r="AH1172" s="312">
        <v>0</v>
      </c>
      <c r="AI1172" s="312">
        <v>336000</v>
      </c>
      <c r="AJ1172" s="312">
        <v>-224000</v>
      </c>
      <c r="AK1172" s="312">
        <v>0</v>
      </c>
      <c r="AL1172" s="312">
        <v>0</v>
      </c>
      <c r="AM1172" s="312">
        <v>112000</v>
      </c>
      <c r="AN1172" s="312">
        <v>112000</v>
      </c>
      <c r="AO1172" s="312">
        <v>112000</v>
      </c>
      <c r="AP1172" s="312">
        <v>0</v>
      </c>
      <c r="AQ1172" s="312">
        <v>0</v>
      </c>
      <c r="AR1172" s="312">
        <v>100</v>
      </c>
      <c r="AS1172" s="312">
        <v>3.5209856355449334E-2</v>
      </c>
      <c r="AT1172" s="297" t="s">
        <v>553</v>
      </c>
      <c r="AU1172" s="297">
        <v>-3.5209856355449334E-2</v>
      </c>
    </row>
    <row r="1173" spans="1:47" ht="22.5" customHeight="1">
      <c r="A1173" s="356">
        <v>232070101005</v>
      </c>
      <c r="B1173" s="311" t="s">
        <v>117</v>
      </c>
      <c r="C1173" s="311" t="s">
        <v>7</v>
      </c>
      <c r="D1173" s="311" t="s">
        <v>7</v>
      </c>
      <c r="E1173" s="311" t="s">
        <v>251</v>
      </c>
      <c r="F1173" s="311" t="s">
        <v>67</v>
      </c>
      <c r="G1173" s="311" t="s">
        <v>523</v>
      </c>
      <c r="H1173" s="298" t="s">
        <v>524</v>
      </c>
      <c r="I1173" s="298" t="s">
        <v>1495</v>
      </c>
      <c r="J1173" s="298" t="s">
        <v>1495</v>
      </c>
      <c r="K1173" s="339">
        <v>186000</v>
      </c>
      <c r="L1173" s="339">
        <v>196000</v>
      </c>
      <c r="M1173" s="339">
        <v>0</v>
      </c>
      <c r="N1173" s="339">
        <v>0</v>
      </c>
      <c r="O1173" s="339">
        <v>382000</v>
      </c>
      <c r="P1173" s="339">
        <v>381980</v>
      </c>
      <c r="Q1173" s="339">
        <v>20</v>
      </c>
      <c r="R1173" s="339">
        <v>185900</v>
      </c>
      <c r="S1173" s="339">
        <v>196080</v>
      </c>
      <c r="T1173" s="359">
        <f t="shared" si="39"/>
        <v>0.99994764397905755</v>
      </c>
      <c r="U1173" s="298" t="s">
        <v>3720</v>
      </c>
      <c r="V1173" s="298" t="s">
        <v>3718</v>
      </c>
      <c r="W1173" s="303"/>
      <c r="X1173" s="336"/>
      <c r="Y1173" s="336"/>
      <c r="Z1173" s="336"/>
      <c r="AA1173" s="336"/>
      <c r="AB1173" s="365" t="e">
        <f t="shared" si="40"/>
        <v>#DIV/0!</v>
      </c>
      <c r="AC1173" s="311" t="s">
        <v>69</v>
      </c>
      <c r="AD1173" s="312">
        <v>381980</v>
      </c>
      <c r="AE1173" s="312">
        <v>381980</v>
      </c>
      <c r="AF1173" s="312">
        <v>0</v>
      </c>
      <c r="AG1173" s="312">
        <v>99.994764397905755</v>
      </c>
      <c r="AH1173" s="312">
        <v>0.25948344114144128</v>
      </c>
      <c r="AI1173" s="312">
        <v>94000</v>
      </c>
      <c r="AJ1173" s="312">
        <v>92000</v>
      </c>
      <c r="AK1173" s="312">
        <v>0</v>
      </c>
      <c r="AL1173" s="312">
        <v>0</v>
      </c>
      <c r="AM1173" s="312">
        <v>186000</v>
      </c>
      <c r="AN1173" s="312">
        <v>185900</v>
      </c>
      <c r="AO1173" s="312">
        <v>185900</v>
      </c>
      <c r="AP1173" s="312">
        <v>0</v>
      </c>
      <c r="AQ1173" s="312">
        <v>100</v>
      </c>
      <c r="AR1173" s="312">
        <v>99.946236559139791</v>
      </c>
      <c r="AS1173" s="312">
        <v>5.8442074075696702E-2</v>
      </c>
      <c r="AT1173" s="297">
        <v>105.47606239913931</v>
      </c>
      <c r="AU1173" s="297">
        <v>0.20104136706574458</v>
      </c>
    </row>
    <row r="1174" spans="1:47" ht="22.5" customHeight="1">
      <c r="A1174" s="356">
        <v>232070101006</v>
      </c>
      <c r="B1174" s="311" t="s">
        <v>117</v>
      </c>
      <c r="C1174" s="311" t="s">
        <v>7</v>
      </c>
      <c r="D1174" s="311" t="s">
        <v>7</v>
      </c>
      <c r="E1174" s="311" t="s">
        <v>251</v>
      </c>
      <c r="F1174" s="311" t="s">
        <v>253</v>
      </c>
      <c r="G1174" s="311" t="s">
        <v>255</v>
      </c>
      <c r="H1174" s="298" t="s">
        <v>256</v>
      </c>
      <c r="I1174" s="298" t="s">
        <v>1495</v>
      </c>
      <c r="J1174" s="298" t="s">
        <v>1495</v>
      </c>
      <c r="K1174" s="339">
        <v>292000</v>
      </c>
      <c r="L1174" s="339">
        <v>347000</v>
      </c>
      <c r="M1174" s="339">
        <v>0</v>
      </c>
      <c r="N1174" s="339">
        <v>-6979</v>
      </c>
      <c r="O1174" s="339">
        <v>632021</v>
      </c>
      <c r="P1174" s="339">
        <v>620742</v>
      </c>
      <c r="Q1174" s="339">
        <v>11279</v>
      </c>
      <c r="R1174" s="339">
        <v>962630</v>
      </c>
      <c r="S1174" s="339">
        <v>-341888</v>
      </c>
      <c r="T1174" s="359">
        <f t="shared" si="39"/>
        <v>0.98215407399437682</v>
      </c>
      <c r="U1174" s="298" t="s">
        <v>3717</v>
      </c>
      <c r="V1174" s="298" t="s">
        <v>3718</v>
      </c>
      <c r="W1174" s="303"/>
      <c r="X1174" s="336"/>
      <c r="Y1174" s="336"/>
      <c r="Z1174" s="336"/>
      <c r="AA1174" s="336"/>
      <c r="AB1174" s="365" t="e">
        <f t="shared" si="40"/>
        <v>#DIV/0!</v>
      </c>
      <c r="AC1174" s="311" t="s">
        <v>69</v>
      </c>
      <c r="AD1174" s="312">
        <v>620742</v>
      </c>
      <c r="AE1174" s="312">
        <v>620742</v>
      </c>
      <c r="AF1174" s="312">
        <v>0</v>
      </c>
      <c r="AG1174" s="312">
        <v>98.21540739943768</v>
      </c>
      <c r="AH1174" s="312">
        <v>0.42167723498879661</v>
      </c>
      <c r="AI1174" s="312">
        <v>10000</v>
      </c>
      <c r="AJ1174" s="312">
        <v>956000</v>
      </c>
      <c r="AK1174" s="312">
        <v>0</v>
      </c>
      <c r="AL1174" s="312">
        <v>0</v>
      </c>
      <c r="AM1174" s="312">
        <v>966000</v>
      </c>
      <c r="AN1174" s="312">
        <v>962630</v>
      </c>
      <c r="AO1174" s="312">
        <v>962630</v>
      </c>
      <c r="AP1174" s="312">
        <v>0</v>
      </c>
      <c r="AQ1174" s="312">
        <v>3370</v>
      </c>
      <c r="AR1174" s="312">
        <v>99.651138716356101</v>
      </c>
      <c r="AS1174" s="312">
        <v>0.30262557163791243</v>
      </c>
      <c r="AT1174" s="297">
        <v>-35.516034197978449</v>
      </c>
      <c r="AU1174" s="297">
        <v>0.11905166335088418</v>
      </c>
    </row>
    <row r="1175" spans="1:47" ht="22.5" customHeight="1">
      <c r="A1175" s="356">
        <v>232070101007</v>
      </c>
      <c r="B1175" s="311" t="s">
        <v>117</v>
      </c>
      <c r="C1175" s="311" t="s">
        <v>7</v>
      </c>
      <c r="D1175" s="311" t="s">
        <v>7</v>
      </c>
      <c r="E1175" s="311" t="s">
        <v>251</v>
      </c>
      <c r="F1175" s="311" t="s">
        <v>21</v>
      </c>
      <c r="G1175" s="311" t="s">
        <v>525</v>
      </c>
      <c r="H1175" s="298" t="s">
        <v>526</v>
      </c>
      <c r="I1175" s="298" t="s">
        <v>1495</v>
      </c>
      <c r="J1175" s="298" t="s">
        <v>1495</v>
      </c>
      <c r="K1175" s="339">
        <v>0</v>
      </c>
      <c r="L1175" s="339">
        <v>200000</v>
      </c>
      <c r="M1175" s="339">
        <v>0</v>
      </c>
      <c r="N1175" s="339">
        <v>0</v>
      </c>
      <c r="O1175" s="339">
        <v>200000</v>
      </c>
      <c r="P1175" s="339">
        <v>200000</v>
      </c>
      <c r="Q1175" s="339">
        <v>0</v>
      </c>
      <c r="R1175" s="339" t="s">
        <v>5</v>
      </c>
      <c r="S1175" s="339">
        <v>200000</v>
      </c>
      <c r="T1175" s="359">
        <f t="shared" si="39"/>
        <v>1</v>
      </c>
      <c r="U1175" s="298" t="s">
        <v>3719</v>
      </c>
      <c r="V1175" s="298" t="s">
        <v>3718</v>
      </c>
      <c r="W1175" s="303"/>
      <c r="X1175" s="336"/>
      <c r="Y1175" s="336"/>
      <c r="Z1175" s="336"/>
      <c r="AA1175" s="336"/>
      <c r="AB1175" s="365" t="e">
        <f t="shared" si="40"/>
        <v>#DIV/0!</v>
      </c>
      <c r="AC1175" s="311" t="s">
        <v>69</v>
      </c>
      <c r="AD1175" s="312">
        <v>200000</v>
      </c>
      <c r="AE1175" s="312">
        <v>200000</v>
      </c>
      <c r="AF1175" s="312">
        <v>0</v>
      </c>
      <c r="AG1175" s="312">
        <v>100</v>
      </c>
      <c r="AH1175" s="312">
        <v>0.13586231799646123</v>
      </c>
      <c r="AI1175" s="312" t="s">
        <v>5</v>
      </c>
      <c r="AJ1175" s="312" t="s">
        <v>5</v>
      </c>
      <c r="AK1175" s="312" t="s">
        <v>5</v>
      </c>
      <c r="AL1175" s="312" t="s">
        <v>5</v>
      </c>
      <c r="AM1175" s="312" t="s">
        <v>5</v>
      </c>
      <c r="AN1175" s="312" t="s">
        <v>5</v>
      </c>
      <c r="AO1175" s="312" t="s">
        <v>5</v>
      </c>
      <c r="AP1175" s="312" t="s">
        <v>5</v>
      </c>
      <c r="AQ1175" s="312" t="s">
        <v>5</v>
      </c>
      <c r="AR1175" s="312" t="s">
        <v>5</v>
      </c>
      <c r="AS1175" s="312" t="s">
        <v>5</v>
      </c>
      <c r="AT1175" s="297" t="s">
        <v>631</v>
      </c>
      <c r="AU1175" s="297">
        <v>0.13586231799646123</v>
      </c>
    </row>
    <row r="1176" spans="1:47" ht="22.5" customHeight="1">
      <c r="A1176" s="356">
        <v>232070101008</v>
      </c>
      <c r="B1176" s="311" t="s">
        <v>117</v>
      </c>
      <c r="C1176" s="311" t="s">
        <v>7</v>
      </c>
      <c r="D1176" s="311" t="s">
        <v>7</v>
      </c>
      <c r="E1176" s="311" t="s">
        <v>251</v>
      </c>
      <c r="F1176" s="311" t="s">
        <v>56</v>
      </c>
      <c r="G1176" s="311" t="s">
        <v>59</v>
      </c>
      <c r="H1176" s="298" t="s">
        <v>527</v>
      </c>
      <c r="I1176" s="298" t="s">
        <v>1495</v>
      </c>
      <c r="J1176" s="298" t="s">
        <v>1495</v>
      </c>
      <c r="K1176" s="339">
        <v>1022000</v>
      </c>
      <c r="L1176" s="339">
        <v>392000</v>
      </c>
      <c r="M1176" s="339">
        <v>0</v>
      </c>
      <c r="N1176" s="339">
        <v>0</v>
      </c>
      <c r="O1176" s="339">
        <v>1414000</v>
      </c>
      <c r="P1176" s="339">
        <v>1413752</v>
      </c>
      <c r="Q1176" s="339">
        <v>248</v>
      </c>
      <c r="R1176" s="339">
        <v>1622377</v>
      </c>
      <c r="S1176" s="339">
        <v>-208625</v>
      </c>
      <c r="T1176" s="359">
        <f t="shared" ref="T1176:T1237" si="41">P1176/O1176</f>
        <v>0.99982461103253184</v>
      </c>
      <c r="U1176" s="298" t="s">
        <v>3717</v>
      </c>
      <c r="V1176" s="298" t="s">
        <v>3718</v>
      </c>
      <c r="W1176" s="303"/>
      <c r="X1176" s="336"/>
      <c r="Y1176" s="336"/>
      <c r="Z1176" s="336"/>
      <c r="AA1176" s="336"/>
      <c r="AB1176" s="365" t="e">
        <f t="shared" si="40"/>
        <v>#DIV/0!</v>
      </c>
      <c r="AC1176" s="311" t="s">
        <v>69</v>
      </c>
      <c r="AD1176" s="312">
        <v>1413752</v>
      </c>
      <c r="AE1176" s="312">
        <v>1413752</v>
      </c>
      <c r="AF1176" s="312">
        <v>0</v>
      </c>
      <c r="AG1176" s="312">
        <v>99.982461103253186</v>
      </c>
      <c r="AH1176" s="312">
        <v>0.96037811896066516</v>
      </c>
      <c r="AI1176" s="312">
        <v>1448000</v>
      </c>
      <c r="AJ1176" s="312">
        <v>175000</v>
      </c>
      <c r="AK1176" s="312">
        <v>0</v>
      </c>
      <c r="AL1176" s="312">
        <v>0</v>
      </c>
      <c r="AM1176" s="312">
        <v>1623000</v>
      </c>
      <c r="AN1176" s="312">
        <v>1622377</v>
      </c>
      <c r="AO1176" s="312">
        <v>1622377</v>
      </c>
      <c r="AP1176" s="312">
        <v>0</v>
      </c>
      <c r="AQ1176" s="312">
        <v>623</v>
      </c>
      <c r="AR1176" s="312">
        <v>99.961614294516338</v>
      </c>
      <c r="AS1176" s="312">
        <v>0.51003268861057882</v>
      </c>
      <c r="AT1176" s="297">
        <v>-12.859218295131155</v>
      </c>
      <c r="AU1176" s="297">
        <v>0.45034543035008634</v>
      </c>
    </row>
    <row r="1177" spans="1:47" ht="22.5" customHeight="1">
      <c r="A1177" s="356">
        <v>232070101009</v>
      </c>
      <c r="B1177" s="311" t="s">
        <v>117</v>
      </c>
      <c r="C1177" s="311" t="s">
        <v>7</v>
      </c>
      <c r="D1177" s="311" t="s">
        <v>7</v>
      </c>
      <c r="E1177" s="311" t="s">
        <v>251</v>
      </c>
      <c r="F1177" s="311" t="s">
        <v>40</v>
      </c>
      <c r="G1177" s="311" t="s">
        <v>170</v>
      </c>
      <c r="H1177" s="298" t="s">
        <v>528</v>
      </c>
      <c r="I1177" s="298" t="s">
        <v>1495</v>
      </c>
      <c r="J1177" s="298" t="s">
        <v>1495</v>
      </c>
      <c r="K1177" s="339">
        <v>769000</v>
      </c>
      <c r="L1177" s="339">
        <v>326000</v>
      </c>
      <c r="M1177" s="339">
        <v>0</v>
      </c>
      <c r="N1177" s="339">
        <v>0</v>
      </c>
      <c r="O1177" s="339">
        <v>1095000</v>
      </c>
      <c r="P1177" s="339">
        <v>1094169</v>
      </c>
      <c r="Q1177" s="339">
        <v>831</v>
      </c>
      <c r="R1177" s="339">
        <v>1592187</v>
      </c>
      <c r="S1177" s="339">
        <v>-498018</v>
      </c>
      <c r="T1177" s="359">
        <f t="shared" si="41"/>
        <v>0.99924109589041099</v>
      </c>
      <c r="U1177" s="298" t="s">
        <v>3717</v>
      </c>
      <c r="V1177" s="298" t="s">
        <v>3718</v>
      </c>
      <c r="W1177" s="303"/>
      <c r="X1177" s="336"/>
      <c r="Y1177" s="336"/>
      <c r="Z1177" s="336"/>
      <c r="AA1177" s="336"/>
      <c r="AB1177" s="365" t="e">
        <f t="shared" si="40"/>
        <v>#DIV/0!</v>
      </c>
      <c r="AC1177" s="311" t="s">
        <v>69</v>
      </c>
      <c r="AD1177" s="312">
        <v>1094169</v>
      </c>
      <c r="AE1177" s="312">
        <v>1094169</v>
      </c>
      <c r="AF1177" s="312">
        <v>0</v>
      </c>
      <c r="AG1177" s="312">
        <v>99.924109589041095</v>
      </c>
      <c r="AH1177" s="312">
        <v>0.74328168309934994</v>
      </c>
      <c r="AI1177" s="312">
        <v>1414000</v>
      </c>
      <c r="AJ1177" s="312">
        <v>179000</v>
      </c>
      <c r="AK1177" s="312">
        <v>0</v>
      </c>
      <c r="AL1177" s="312">
        <v>0</v>
      </c>
      <c r="AM1177" s="312">
        <v>1593000</v>
      </c>
      <c r="AN1177" s="312">
        <v>1592187</v>
      </c>
      <c r="AO1177" s="312">
        <v>1592187</v>
      </c>
      <c r="AP1177" s="312">
        <v>0</v>
      </c>
      <c r="AQ1177" s="312">
        <v>813</v>
      </c>
      <c r="AR1177" s="312">
        <v>99.948964218455743</v>
      </c>
      <c r="AS1177" s="312">
        <v>0.50054174608048052</v>
      </c>
      <c r="AT1177" s="297">
        <v>-31.278863600820756</v>
      </c>
      <c r="AU1177" s="297">
        <v>0.24273993701886942</v>
      </c>
    </row>
    <row r="1178" spans="1:47" ht="22.5" customHeight="1">
      <c r="A1178" s="356">
        <v>232070101010</v>
      </c>
      <c r="B1178" s="311" t="s">
        <v>117</v>
      </c>
      <c r="C1178" s="311" t="s">
        <v>7</v>
      </c>
      <c r="D1178" s="311" t="s">
        <v>7</v>
      </c>
      <c r="E1178" s="311" t="s">
        <v>235</v>
      </c>
      <c r="F1178" s="311" t="s">
        <v>21</v>
      </c>
      <c r="G1178" s="311" t="s">
        <v>23</v>
      </c>
      <c r="H1178" s="298" t="s">
        <v>529</v>
      </c>
      <c r="I1178" s="298" t="s">
        <v>1495</v>
      </c>
      <c r="J1178" s="298" t="s">
        <v>1495</v>
      </c>
      <c r="K1178" s="339">
        <v>1945000</v>
      </c>
      <c r="L1178" s="339">
        <v>505000</v>
      </c>
      <c r="M1178" s="339">
        <v>0</v>
      </c>
      <c r="N1178" s="339">
        <v>0</v>
      </c>
      <c r="O1178" s="339">
        <v>2450000</v>
      </c>
      <c r="P1178" s="339">
        <v>2393955</v>
      </c>
      <c r="Q1178" s="339">
        <v>56045</v>
      </c>
      <c r="R1178" s="339">
        <v>3351638</v>
      </c>
      <c r="S1178" s="339">
        <v>-957683</v>
      </c>
      <c r="T1178" s="359">
        <f t="shared" si="41"/>
        <v>0.97712448979591837</v>
      </c>
      <c r="U1178" s="298" t="s">
        <v>3717</v>
      </c>
      <c r="V1178" s="298" t="s">
        <v>3718</v>
      </c>
      <c r="W1178" s="303"/>
      <c r="X1178" s="336"/>
      <c r="Y1178" s="336"/>
      <c r="Z1178" s="336"/>
      <c r="AA1178" s="336"/>
      <c r="AB1178" s="365" t="e">
        <f t="shared" si="40"/>
        <v>#DIV/0!</v>
      </c>
      <c r="AC1178" s="311" t="s">
        <v>69</v>
      </c>
      <c r="AD1178" s="312">
        <v>2393955</v>
      </c>
      <c r="AE1178" s="312">
        <v>2393955</v>
      </c>
      <c r="AF1178" s="312">
        <v>0</v>
      </c>
      <c r="AG1178" s="312">
        <v>97.712448979591841</v>
      </c>
      <c r="AH1178" s="312">
        <v>1.6262413773960915</v>
      </c>
      <c r="AI1178" s="312">
        <v>2576000</v>
      </c>
      <c r="AJ1178" s="312">
        <v>772000</v>
      </c>
      <c r="AK1178" s="312">
        <v>0</v>
      </c>
      <c r="AL1178" s="312">
        <v>3638</v>
      </c>
      <c r="AM1178" s="312">
        <v>3351638</v>
      </c>
      <c r="AN1178" s="312">
        <v>3351638</v>
      </c>
      <c r="AO1178" s="312">
        <v>3351638</v>
      </c>
      <c r="AP1178" s="312">
        <v>0</v>
      </c>
      <c r="AQ1178" s="312">
        <v>0</v>
      </c>
      <c r="AR1178" s="312">
        <v>100</v>
      </c>
      <c r="AS1178" s="312">
        <v>1.0536668976380847</v>
      </c>
      <c r="AT1178" s="297">
        <v>-28.573581037092911</v>
      </c>
      <c r="AU1178" s="297">
        <v>0.57257447975800679</v>
      </c>
    </row>
    <row r="1179" spans="1:47" ht="22.5" customHeight="1">
      <c r="A1179" s="356">
        <v>232070101011</v>
      </c>
      <c r="B1179" s="311" t="s">
        <v>117</v>
      </c>
      <c r="C1179" s="311" t="s">
        <v>7</v>
      </c>
      <c r="D1179" s="311" t="s">
        <v>7</v>
      </c>
      <c r="E1179" s="311" t="s">
        <v>235</v>
      </c>
      <c r="F1179" s="311" t="s">
        <v>15</v>
      </c>
      <c r="G1179" s="311" t="s">
        <v>17</v>
      </c>
      <c r="H1179" s="298" t="s">
        <v>530</v>
      </c>
      <c r="I1179" s="298" t="s">
        <v>1495</v>
      </c>
      <c r="J1179" s="298" t="s">
        <v>1495</v>
      </c>
      <c r="K1179" s="339">
        <v>19000</v>
      </c>
      <c r="L1179" s="339">
        <v>0</v>
      </c>
      <c r="M1179" s="339">
        <v>0</v>
      </c>
      <c r="N1179" s="339">
        <v>0</v>
      </c>
      <c r="O1179" s="339">
        <v>19000</v>
      </c>
      <c r="P1179" s="339">
        <v>18908</v>
      </c>
      <c r="Q1179" s="339">
        <v>92</v>
      </c>
      <c r="R1179" s="339">
        <v>17280</v>
      </c>
      <c r="S1179" s="339">
        <v>1628</v>
      </c>
      <c r="T1179" s="359">
        <f t="shared" si="41"/>
        <v>0.99515789473684213</v>
      </c>
      <c r="U1179" s="298" t="s">
        <v>3717</v>
      </c>
      <c r="V1179" s="298" t="s">
        <v>3718</v>
      </c>
      <c r="W1179" s="303"/>
      <c r="X1179" s="336"/>
      <c r="Y1179" s="336"/>
      <c r="Z1179" s="336"/>
      <c r="AA1179" s="336"/>
      <c r="AB1179" s="365" t="e">
        <f t="shared" si="40"/>
        <v>#DIV/0!</v>
      </c>
      <c r="AC1179" s="311" t="s">
        <v>69</v>
      </c>
      <c r="AD1179" s="312">
        <v>18908</v>
      </c>
      <c r="AE1179" s="312">
        <v>18908</v>
      </c>
      <c r="AF1179" s="312">
        <v>0</v>
      </c>
      <c r="AG1179" s="312">
        <v>99.515789473684208</v>
      </c>
      <c r="AH1179" s="312">
        <v>1.2844423543385445E-2</v>
      </c>
      <c r="AI1179" s="312">
        <v>18000</v>
      </c>
      <c r="AJ1179" s="312">
        <v>0</v>
      </c>
      <c r="AK1179" s="312">
        <v>0</v>
      </c>
      <c r="AL1179" s="312">
        <v>0</v>
      </c>
      <c r="AM1179" s="312">
        <v>18000</v>
      </c>
      <c r="AN1179" s="312">
        <v>17280</v>
      </c>
      <c r="AO1179" s="312">
        <v>17280</v>
      </c>
      <c r="AP1179" s="312">
        <v>0</v>
      </c>
      <c r="AQ1179" s="312">
        <v>720</v>
      </c>
      <c r="AR1179" s="312">
        <v>96</v>
      </c>
      <c r="AS1179" s="312">
        <v>5.4323778376978975E-3</v>
      </c>
      <c r="AT1179" s="297">
        <v>9.4212962962962958</v>
      </c>
      <c r="AU1179" s="297">
        <v>7.4120457056875474E-3</v>
      </c>
    </row>
    <row r="1180" spans="1:47" ht="22.5" customHeight="1">
      <c r="A1180" s="356">
        <v>232070101012</v>
      </c>
      <c r="B1180" s="311" t="s">
        <v>117</v>
      </c>
      <c r="C1180" s="311" t="s">
        <v>7</v>
      </c>
      <c r="D1180" s="311" t="s">
        <v>7</v>
      </c>
      <c r="E1180" s="311" t="s">
        <v>235</v>
      </c>
      <c r="F1180" s="311" t="s">
        <v>127</v>
      </c>
      <c r="G1180" s="311" t="s">
        <v>129</v>
      </c>
      <c r="H1180" s="298" t="s">
        <v>1498</v>
      </c>
      <c r="I1180" s="298" t="s">
        <v>1495</v>
      </c>
      <c r="J1180" s="298" t="s">
        <v>1495</v>
      </c>
      <c r="K1180" s="339">
        <v>0</v>
      </c>
      <c r="L1180" s="339">
        <v>258000</v>
      </c>
      <c r="M1180" s="339">
        <v>0</v>
      </c>
      <c r="N1180" s="339">
        <v>0</v>
      </c>
      <c r="O1180" s="339">
        <v>258000</v>
      </c>
      <c r="P1180" s="339">
        <v>257341</v>
      </c>
      <c r="Q1180" s="339">
        <v>659</v>
      </c>
      <c r="R1180" s="339" t="s">
        <v>5</v>
      </c>
      <c r="S1180" s="339">
        <v>257341</v>
      </c>
      <c r="T1180" s="359">
        <f t="shared" si="41"/>
        <v>0.9974457364341085</v>
      </c>
      <c r="U1180" s="298" t="s">
        <v>3719</v>
      </c>
      <c r="V1180" s="298" t="s">
        <v>3718</v>
      </c>
      <c r="W1180" s="303"/>
      <c r="X1180" s="336"/>
      <c r="Y1180" s="336"/>
      <c r="Z1180" s="336"/>
      <c r="AA1180" s="336"/>
      <c r="AB1180" s="365" t="e">
        <f t="shared" si="40"/>
        <v>#DIV/0!</v>
      </c>
      <c r="AC1180" s="311" t="s">
        <v>69</v>
      </c>
      <c r="AD1180" s="312">
        <v>257341</v>
      </c>
      <c r="AE1180" s="312">
        <v>257341</v>
      </c>
      <c r="AF1180" s="312">
        <v>0</v>
      </c>
      <c r="AG1180" s="312">
        <v>99.744573643410845</v>
      </c>
      <c r="AH1180" s="312">
        <v>0.17481472387763664</v>
      </c>
      <c r="AI1180" s="312" t="s">
        <v>5</v>
      </c>
      <c r="AJ1180" s="312" t="s">
        <v>5</v>
      </c>
      <c r="AK1180" s="312" t="s">
        <v>5</v>
      </c>
      <c r="AL1180" s="312" t="s">
        <v>5</v>
      </c>
      <c r="AM1180" s="312" t="s">
        <v>5</v>
      </c>
      <c r="AN1180" s="312" t="s">
        <v>5</v>
      </c>
      <c r="AO1180" s="312" t="s">
        <v>5</v>
      </c>
      <c r="AP1180" s="312" t="s">
        <v>5</v>
      </c>
      <c r="AQ1180" s="312" t="s">
        <v>5</v>
      </c>
      <c r="AR1180" s="312" t="s">
        <v>5</v>
      </c>
      <c r="AS1180" s="312" t="s">
        <v>5</v>
      </c>
      <c r="AT1180" s="297" t="s">
        <v>631</v>
      </c>
      <c r="AU1180" s="297">
        <v>0.17481472387763664</v>
      </c>
    </row>
    <row r="1181" spans="1:47" ht="22.5" customHeight="1">
      <c r="A1181" s="356">
        <v>232070101013</v>
      </c>
      <c r="B1181" s="313" t="s">
        <v>117</v>
      </c>
      <c r="C1181" s="313" t="s">
        <v>7</v>
      </c>
      <c r="D1181" s="313" t="s">
        <v>7</v>
      </c>
      <c r="E1181" s="313" t="s">
        <v>5</v>
      </c>
      <c r="F1181" s="313" t="s">
        <v>5</v>
      </c>
      <c r="G1181" s="313" t="s">
        <v>5</v>
      </c>
      <c r="H1181" s="314" t="s">
        <v>1499</v>
      </c>
      <c r="I1181" s="314" t="s">
        <v>1495</v>
      </c>
      <c r="J1181" s="314" t="s">
        <v>1495</v>
      </c>
      <c r="K1181" s="348">
        <v>12858000</v>
      </c>
      <c r="L1181" s="348">
        <v>1114000</v>
      </c>
      <c r="M1181" s="348">
        <v>0</v>
      </c>
      <c r="N1181" s="348">
        <v>0</v>
      </c>
      <c r="O1181" s="348">
        <v>13972000</v>
      </c>
      <c r="P1181" s="348">
        <v>13638370</v>
      </c>
      <c r="Q1181" s="348">
        <v>333630</v>
      </c>
      <c r="R1181" s="348">
        <v>9696942</v>
      </c>
      <c r="S1181" s="348">
        <v>3941428</v>
      </c>
      <c r="T1181" s="358">
        <f t="shared" si="41"/>
        <v>0.97612152877182934</v>
      </c>
      <c r="U1181" s="298" t="s">
        <v>1500</v>
      </c>
      <c r="V1181" s="298"/>
      <c r="W1181" s="303"/>
      <c r="X1181" s="336"/>
      <c r="Y1181" s="336"/>
      <c r="Z1181" s="336"/>
      <c r="AA1181" s="336"/>
      <c r="AB1181" s="365" t="e">
        <f t="shared" si="40"/>
        <v>#DIV/0!</v>
      </c>
      <c r="AC1181" s="313" t="s">
        <v>51</v>
      </c>
      <c r="AD1181" s="315">
        <v>13638370</v>
      </c>
      <c r="AE1181" s="315">
        <v>13638370</v>
      </c>
      <c r="AF1181" s="315">
        <v>0</v>
      </c>
      <c r="AG1181" s="315">
        <v>97.612152877182936</v>
      </c>
      <c r="AH1181" s="315">
        <v>9.2647028094669857</v>
      </c>
      <c r="AI1181" s="315">
        <v>8630000</v>
      </c>
      <c r="AJ1181" s="315">
        <v>1790000</v>
      </c>
      <c r="AK1181" s="315">
        <v>0</v>
      </c>
      <c r="AL1181" s="315">
        <v>176300</v>
      </c>
      <c r="AM1181" s="315">
        <v>10596300</v>
      </c>
      <c r="AN1181" s="315">
        <v>9696942</v>
      </c>
      <c r="AO1181" s="315">
        <v>9696942</v>
      </c>
      <c r="AP1181" s="315">
        <v>0</v>
      </c>
      <c r="AQ1181" s="315">
        <v>899358</v>
      </c>
      <c r="AR1181" s="315">
        <v>91.512527957872095</v>
      </c>
      <c r="AS1181" s="315">
        <v>3.0484637045278888</v>
      </c>
      <c r="AT1181" s="297">
        <v>40.646092345401264</v>
      </c>
      <c r="AU1181" s="297">
        <v>6.2162391049390973</v>
      </c>
    </row>
    <row r="1182" spans="1:47" ht="22.5" customHeight="1">
      <c r="A1182" s="356">
        <v>232070101014</v>
      </c>
      <c r="B1182" s="311" t="s">
        <v>117</v>
      </c>
      <c r="C1182" s="311" t="s">
        <v>7</v>
      </c>
      <c r="D1182" s="311" t="s">
        <v>7</v>
      </c>
      <c r="E1182" s="311" t="s">
        <v>7</v>
      </c>
      <c r="F1182" s="311" t="s">
        <v>72</v>
      </c>
      <c r="G1182" s="311" t="s">
        <v>74</v>
      </c>
      <c r="H1182" s="298" t="s">
        <v>75</v>
      </c>
      <c r="I1182" s="298" t="s">
        <v>1495</v>
      </c>
      <c r="J1182" s="298" t="s">
        <v>1495</v>
      </c>
      <c r="K1182" s="339">
        <v>7609000</v>
      </c>
      <c r="L1182" s="339">
        <v>89000</v>
      </c>
      <c r="M1182" s="339">
        <v>0</v>
      </c>
      <c r="N1182" s="339">
        <v>0</v>
      </c>
      <c r="O1182" s="339">
        <v>7698000</v>
      </c>
      <c r="P1182" s="339">
        <v>7697604</v>
      </c>
      <c r="Q1182" s="339">
        <v>396</v>
      </c>
      <c r="R1182" s="339">
        <v>5063969</v>
      </c>
      <c r="S1182" s="339">
        <v>2633635</v>
      </c>
      <c r="T1182" s="359">
        <f t="shared" si="41"/>
        <v>0.99994855806703042</v>
      </c>
      <c r="U1182" s="298" t="s">
        <v>3721</v>
      </c>
      <c r="V1182" s="298" t="s">
        <v>3722</v>
      </c>
      <c r="W1182" s="303" t="s">
        <v>1501</v>
      </c>
      <c r="X1182" s="336"/>
      <c r="Y1182" s="336"/>
      <c r="Z1182" s="336"/>
      <c r="AA1182" s="336"/>
      <c r="AB1182" s="365" t="e">
        <f t="shared" si="40"/>
        <v>#DIV/0!</v>
      </c>
      <c r="AC1182" s="311" t="s">
        <v>51</v>
      </c>
      <c r="AD1182" s="312">
        <v>7697604</v>
      </c>
      <c r="AE1182" s="312">
        <v>7697604</v>
      </c>
      <c r="AF1182" s="312">
        <v>0</v>
      </c>
      <c r="AG1182" s="312">
        <v>99.994855806703043</v>
      </c>
      <c r="AH1182" s="312">
        <v>5.2290716122941596</v>
      </c>
      <c r="AI1182" s="312">
        <v>5368000</v>
      </c>
      <c r="AJ1182" s="312">
        <v>0</v>
      </c>
      <c r="AK1182" s="312">
        <v>0</v>
      </c>
      <c r="AL1182" s="312">
        <v>0</v>
      </c>
      <c r="AM1182" s="312">
        <v>5368000</v>
      </c>
      <c r="AN1182" s="312">
        <v>5063969</v>
      </c>
      <c r="AO1182" s="312">
        <v>5063969</v>
      </c>
      <c r="AP1182" s="312">
        <v>0</v>
      </c>
      <c r="AQ1182" s="312">
        <v>304031</v>
      </c>
      <c r="AR1182" s="312">
        <v>94.336233233979144</v>
      </c>
      <c r="AS1182" s="312">
        <v>1.5919787596290036</v>
      </c>
      <c r="AT1182" s="297">
        <v>52.007328638860152</v>
      </c>
      <c r="AU1182" s="297">
        <v>3.6370928526651563</v>
      </c>
    </row>
    <row r="1183" spans="1:47" ht="22.5" customHeight="1">
      <c r="A1183" s="356">
        <v>232070101015</v>
      </c>
      <c r="B1183" s="311" t="s">
        <v>117</v>
      </c>
      <c r="C1183" s="311" t="s">
        <v>7</v>
      </c>
      <c r="D1183" s="311" t="s">
        <v>7</v>
      </c>
      <c r="E1183" s="311" t="s">
        <v>251</v>
      </c>
      <c r="F1183" s="311" t="s">
        <v>56</v>
      </c>
      <c r="G1183" s="311" t="s">
        <v>517</v>
      </c>
      <c r="H1183" s="298" t="s">
        <v>1415</v>
      </c>
      <c r="I1183" s="298" t="s">
        <v>1495</v>
      </c>
      <c r="J1183" s="298" t="s">
        <v>1495</v>
      </c>
      <c r="K1183" s="339">
        <v>1522000</v>
      </c>
      <c r="L1183" s="339">
        <v>50000</v>
      </c>
      <c r="M1183" s="339">
        <v>0</v>
      </c>
      <c r="N1183" s="339">
        <v>0</v>
      </c>
      <c r="O1183" s="339">
        <v>1572000</v>
      </c>
      <c r="P1183" s="339">
        <v>1564733</v>
      </c>
      <c r="Q1183" s="339">
        <v>7267</v>
      </c>
      <c r="R1183" s="339">
        <v>845736</v>
      </c>
      <c r="S1183" s="339">
        <v>718997</v>
      </c>
      <c r="T1183" s="359">
        <f t="shared" si="41"/>
        <v>0.99537722646310434</v>
      </c>
      <c r="U1183" s="298" t="s">
        <v>3721</v>
      </c>
      <c r="V1183" s="298" t="s">
        <v>3722</v>
      </c>
      <c r="W1183" s="303" t="s">
        <v>1501</v>
      </c>
      <c r="X1183" s="336"/>
      <c r="Y1183" s="336"/>
      <c r="Z1183" s="336"/>
      <c r="AA1183" s="336"/>
      <c r="AB1183" s="365" t="e">
        <f t="shared" si="40"/>
        <v>#DIV/0!</v>
      </c>
      <c r="AC1183" s="311" t="s">
        <v>51</v>
      </c>
      <c r="AD1183" s="312">
        <v>1564733</v>
      </c>
      <c r="AE1183" s="312">
        <v>1564733</v>
      </c>
      <c r="AF1183" s="312">
        <v>0</v>
      </c>
      <c r="AG1183" s="312">
        <v>99.537722646310428</v>
      </c>
      <c r="AH1183" s="312">
        <v>1.0629412621277838</v>
      </c>
      <c r="AI1183" s="312">
        <v>1074000</v>
      </c>
      <c r="AJ1183" s="312">
        <v>0</v>
      </c>
      <c r="AK1183" s="312">
        <v>0</v>
      </c>
      <c r="AL1183" s="312">
        <v>0</v>
      </c>
      <c r="AM1183" s="312">
        <v>1074000</v>
      </c>
      <c r="AN1183" s="312">
        <v>845736</v>
      </c>
      <c r="AO1183" s="312">
        <v>845736</v>
      </c>
      <c r="AP1183" s="312">
        <v>0</v>
      </c>
      <c r="AQ1183" s="312">
        <v>228264</v>
      </c>
      <c r="AR1183" s="312">
        <v>78.746368715083804</v>
      </c>
      <c r="AS1183" s="312">
        <v>0.26587717030921693</v>
      </c>
      <c r="AT1183" s="297">
        <v>85.014354361171812</v>
      </c>
      <c r="AU1183" s="297">
        <v>0.79706409181856697</v>
      </c>
    </row>
    <row r="1184" spans="1:47" ht="22.5" customHeight="1">
      <c r="A1184" s="356">
        <v>232070101016</v>
      </c>
      <c r="B1184" s="311" t="s">
        <v>117</v>
      </c>
      <c r="C1184" s="311" t="s">
        <v>7</v>
      </c>
      <c r="D1184" s="311" t="s">
        <v>7</v>
      </c>
      <c r="E1184" s="311" t="s">
        <v>235</v>
      </c>
      <c r="F1184" s="311" t="s">
        <v>21</v>
      </c>
      <c r="G1184" s="311" t="s">
        <v>23</v>
      </c>
      <c r="H1184" s="298" t="s">
        <v>529</v>
      </c>
      <c r="I1184" s="298" t="s">
        <v>1495</v>
      </c>
      <c r="J1184" s="298" t="s">
        <v>1495</v>
      </c>
      <c r="K1184" s="339">
        <v>414000</v>
      </c>
      <c r="L1184" s="339">
        <v>23000</v>
      </c>
      <c r="M1184" s="339">
        <v>0</v>
      </c>
      <c r="N1184" s="339">
        <v>0</v>
      </c>
      <c r="O1184" s="339">
        <v>437000</v>
      </c>
      <c r="P1184" s="339">
        <v>435849</v>
      </c>
      <c r="Q1184" s="339">
        <v>1151</v>
      </c>
      <c r="R1184" s="339">
        <v>146905</v>
      </c>
      <c r="S1184" s="339">
        <v>288944</v>
      </c>
      <c r="T1184" s="359">
        <f t="shared" si="41"/>
        <v>0.99736613272311214</v>
      </c>
      <c r="U1184" s="298" t="s">
        <v>3721</v>
      </c>
      <c r="V1184" s="298" t="s">
        <v>3722</v>
      </c>
      <c r="W1184" s="303" t="s">
        <v>1501</v>
      </c>
      <c r="X1184" s="336"/>
      <c r="Y1184" s="336"/>
      <c r="Z1184" s="336"/>
      <c r="AA1184" s="336"/>
      <c r="AB1184" s="365" t="e">
        <f t="shared" si="40"/>
        <v>#DIV/0!</v>
      </c>
      <c r="AC1184" s="311" t="s">
        <v>51</v>
      </c>
      <c r="AD1184" s="312">
        <v>435849</v>
      </c>
      <c r="AE1184" s="312">
        <v>435849</v>
      </c>
      <c r="AF1184" s="312">
        <v>0</v>
      </c>
      <c r="AG1184" s="312">
        <v>99.736613272311217</v>
      </c>
      <c r="AH1184" s="312">
        <v>0.29607727718219812</v>
      </c>
      <c r="AI1184" s="312">
        <v>0</v>
      </c>
      <c r="AJ1184" s="312">
        <v>147000</v>
      </c>
      <c r="AK1184" s="312">
        <v>0</v>
      </c>
      <c r="AL1184" s="312">
        <v>0</v>
      </c>
      <c r="AM1184" s="312">
        <v>147000</v>
      </c>
      <c r="AN1184" s="312">
        <v>146905</v>
      </c>
      <c r="AO1184" s="312">
        <v>146905</v>
      </c>
      <c r="AP1184" s="312">
        <v>0</v>
      </c>
      <c r="AQ1184" s="312">
        <v>95</v>
      </c>
      <c r="AR1184" s="312">
        <v>99.935374149659864</v>
      </c>
      <c r="AS1184" s="312">
        <v>4.6183070963368614E-2</v>
      </c>
      <c r="AT1184" s="297">
        <v>196.68765528743066</v>
      </c>
      <c r="AU1184" s="297">
        <v>0.24989420621882952</v>
      </c>
    </row>
    <row r="1185" spans="1:47" ht="22.5" customHeight="1">
      <c r="A1185" s="356">
        <v>232070101017</v>
      </c>
      <c r="B1185" s="311" t="s">
        <v>117</v>
      </c>
      <c r="C1185" s="311" t="s">
        <v>7</v>
      </c>
      <c r="D1185" s="311" t="s">
        <v>7</v>
      </c>
      <c r="E1185" s="311" t="s">
        <v>235</v>
      </c>
      <c r="F1185" s="311" t="s">
        <v>127</v>
      </c>
      <c r="G1185" s="311" t="s">
        <v>129</v>
      </c>
      <c r="H1185" s="298" t="s">
        <v>766</v>
      </c>
      <c r="I1185" s="298" t="s">
        <v>1495</v>
      </c>
      <c r="J1185" s="298" t="s">
        <v>1495</v>
      </c>
      <c r="K1185" s="339">
        <v>875000</v>
      </c>
      <c r="L1185" s="339">
        <v>17000</v>
      </c>
      <c r="M1185" s="339">
        <v>0</v>
      </c>
      <c r="N1185" s="339">
        <v>39</v>
      </c>
      <c r="O1185" s="339">
        <v>892039</v>
      </c>
      <c r="P1185" s="339">
        <v>892039</v>
      </c>
      <c r="Q1185" s="339">
        <v>0</v>
      </c>
      <c r="R1185" s="339">
        <v>743115</v>
      </c>
      <c r="S1185" s="339">
        <v>148924</v>
      </c>
      <c r="T1185" s="359">
        <f t="shared" si="41"/>
        <v>1</v>
      </c>
      <c r="U1185" s="298" t="s">
        <v>3721</v>
      </c>
      <c r="V1185" s="298" t="s">
        <v>3722</v>
      </c>
      <c r="W1185" s="303" t="s">
        <v>1501</v>
      </c>
      <c r="X1185" s="336"/>
      <c r="Y1185" s="336"/>
      <c r="Z1185" s="336"/>
      <c r="AA1185" s="336"/>
      <c r="AB1185" s="365" t="e">
        <f t="shared" si="40"/>
        <v>#DIV/0!</v>
      </c>
      <c r="AC1185" s="311" t="s">
        <v>51</v>
      </c>
      <c r="AD1185" s="312">
        <v>892039</v>
      </c>
      <c r="AE1185" s="312">
        <v>892039</v>
      </c>
      <c r="AF1185" s="312">
        <v>0</v>
      </c>
      <c r="AG1185" s="312">
        <v>100</v>
      </c>
      <c r="AH1185" s="312">
        <v>0.60597243141622636</v>
      </c>
      <c r="AI1185" s="312">
        <v>1053000</v>
      </c>
      <c r="AJ1185" s="312">
        <v>0</v>
      </c>
      <c r="AK1185" s="312">
        <v>0</v>
      </c>
      <c r="AL1185" s="312">
        <v>0</v>
      </c>
      <c r="AM1185" s="312">
        <v>1053000</v>
      </c>
      <c r="AN1185" s="312">
        <v>743115</v>
      </c>
      <c r="AO1185" s="312">
        <v>743115</v>
      </c>
      <c r="AP1185" s="312">
        <v>0</v>
      </c>
      <c r="AQ1185" s="312">
        <v>309885</v>
      </c>
      <c r="AR1185" s="312">
        <v>70.571225071225072</v>
      </c>
      <c r="AS1185" s="312">
        <v>0.23361582504981904</v>
      </c>
      <c r="AT1185" s="297">
        <v>20.040505170801289</v>
      </c>
      <c r="AU1185" s="297">
        <v>0.37235660636640733</v>
      </c>
    </row>
    <row r="1186" spans="1:47" ht="22.5" customHeight="1">
      <c r="A1186" s="356">
        <v>232070101018</v>
      </c>
      <c r="B1186" s="311" t="s">
        <v>117</v>
      </c>
      <c r="C1186" s="311" t="s">
        <v>7</v>
      </c>
      <c r="D1186" s="311" t="s">
        <v>7</v>
      </c>
      <c r="E1186" s="311" t="s">
        <v>235</v>
      </c>
      <c r="F1186" s="311" t="s">
        <v>767</v>
      </c>
      <c r="G1186" s="311" t="s">
        <v>768</v>
      </c>
      <c r="H1186" s="298" t="s">
        <v>769</v>
      </c>
      <c r="I1186" s="298" t="s">
        <v>1495</v>
      </c>
      <c r="J1186" s="298" t="s">
        <v>1495</v>
      </c>
      <c r="K1186" s="339">
        <v>125000</v>
      </c>
      <c r="L1186" s="339">
        <v>5000</v>
      </c>
      <c r="M1186" s="339">
        <v>0</v>
      </c>
      <c r="N1186" s="339">
        <v>-39</v>
      </c>
      <c r="O1186" s="339">
        <v>129961</v>
      </c>
      <c r="P1186" s="339">
        <v>73588</v>
      </c>
      <c r="Q1186" s="339">
        <v>56373</v>
      </c>
      <c r="R1186" s="339">
        <v>73261</v>
      </c>
      <c r="S1186" s="339">
        <v>327</v>
      </c>
      <c r="T1186" s="359">
        <f t="shared" si="41"/>
        <v>0.56623140788390358</v>
      </c>
      <c r="U1186" s="298" t="s">
        <v>3721</v>
      </c>
      <c r="V1186" s="298" t="s">
        <v>3722</v>
      </c>
      <c r="W1186" s="303" t="s">
        <v>1501</v>
      </c>
      <c r="X1186" s="336"/>
      <c r="Y1186" s="336"/>
      <c r="Z1186" s="336"/>
      <c r="AA1186" s="336"/>
      <c r="AB1186" s="365" t="e">
        <f t="shared" si="40"/>
        <v>#DIV/0!</v>
      </c>
      <c r="AC1186" s="311" t="s">
        <v>51</v>
      </c>
      <c r="AD1186" s="312">
        <v>73588</v>
      </c>
      <c r="AE1186" s="312">
        <v>73588</v>
      </c>
      <c r="AF1186" s="312">
        <v>0</v>
      </c>
      <c r="AG1186" s="312">
        <v>56.623140788390359</v>
      </c>
      <c r="AH1186" s="312">
        <v>4.9989181283617949E-2</v>
      </c>
      <c r="AI1186" s="312">
        <v>87000</v>
      </c>
      <c r="AJ1186" s="312">
        <v>0</v>
      </c>
      <c r="AK1186" s="312">
        <v>0</v>
      </c>
      <c r="AL1186" s="312">
        <v>0</v>
      </c>
      <c r="AM1186" s="312">
        <v>87000</v>
      </c>
      <c r="AN1186" s="312">
        <v>73261</v>
      </c>
      <c r="AO1186" s="312">
        <v>73261</v>
      </c>
      <c r="AP1186" s="312">
        <v>0</v>
      </c>
      <c r="AQ1186" s="312">
        <v>13739</v>
      </c>
      <c r="AR1186" s="312">
        <v>84.208045977011494</v>
      </c>
      <c r="AS1186" s="312">
        <v>2.3031332914790835E-2</v>
      </c>
      <c r="AT1186" s="297">
        <v>0.44634935368067596</v>
      </c>
      <c r="AU1186" s="297">
        <v>2.6957848368827114E-2</v>
      </c>
    </row>
    <row r="1187" spans="1:47" ht="22.5" customHeight="1">
      <c r="A1187" s="356">
        <v>232070101019</v>
      </c>
      <c r="B1187" s="311" t="s">
        <v>117</v>
      </c>
      <c r="C1187" s="311" t="s">
        <v>7</v>
      </c>
      <c r="D1187" s="311" t="s">
        <v>7</v>
      </c>
      <c r="E1187" s="311" t="s">
        <v>13</v>
      </c>
      <c r="F1187" s="311" t="s">
        <v>21</v>
      </c>
      <c r="G1187" s="311" t="s">
        <v>23</v>
      </c>
      <c r="H1187" s="298" t="s">
        <v>77</v>
      </c>
      <c r="I1187" s="298" t="s">
        <v>1495</v>
      </c>
      <c r="J1187" s="298" t="s">
        <v>1495</v>
      </c>
      <c r="K1187" s="339">
        <v>120000</v>
      </c>
      <c r="L1187" s="339">
        <v>0</v>
      </c>
      <c r="M1187" s="339">
        <v>0</v>
      </c>
      <c r="N1187" s="339">
        <v>0</v>
      </c>
      <c r="O1187" s="339">
        <v>120000</v>
      </c>
      <c r="P1187" s="339">
        <v>120000</v>
      </c>
      <c r="Q1187" s="339">
        <v>0</v>
      </c>
      <c r="R1187" s="339">
        <v>120000</v>
      </c>
      <c r="S1187" s="339">
        <v>0</v>
      </c>
      <c r="T1187" s="359">
        <f t="shared" si="41"/>
        <v>1</v>
      </c>
      <c r="U1187" s="298" t="s">
        <v>3719</v>
      </c>
      <c r="V1187" s="298" t="s">
        <v>3722</v>
      </c>
      <c r="W1187" s="303" t="s">
        <v>1501</v>
      </c>
      <c r="X1187" s="336"/>
      <c r="Y1187" s="336"/>
      <c r="Z1187" s="336"/>
      <c r="AA1187" s="336"/>
      <c r="AB1187" s="365" t="e">
        <f t="shared" si="40"/>
        <v>#DIV/0!</v>
      </c>
      <c r="AC1187" s="311" t="s">
        <v>51</v>
      </c>
      <c r="AD1187" s="312">
        <v>120000</v>
      </c>
      <c r="AE1187" s="312">
        <v>120000</v>
      </c>
      <c r="AF1187" s="312">
        <v>0</v>
      </c>
      <c r="AG1187" s="312">
        <v>100</v>
      </c>
      <c r="AH1187" s="312">
        <v>8.1517390797876732E-2</v>
      </c>
      <c r="AI1187" s="312">
        <v>144000</v>
      </c>
      <c r="AJ1187" s="312">
        <v>0</v>
      </c>
      <c r="AK1187" s="312">
        <v>0</v>
      </c>
      <c r="AL1187" s="312">
        <v>0</v>
      </c>
      <c r="AM1187" s="312">
        <v>144000</v>
      </c>
      <c r="AN1187" s="312">
        <v>120000</v>
      </c>
      <c r="AO1187" s="312">
        <v>120000</v>
      </c>
      <c r="AP1187" s="312">
        <v>0</v>
      </c>
      <c r="AQ1187" s="312">
        <v>24000</v>
      </c>
      <c r="AR1187" s="312">
        <v>83.333333333333343</v>
      </c>
      <c r="AS1187" s="312">
        <v>3.772484609512429E-2</v>
      </c>
      <c r="AT1187" s="297">
        <v>0</v>
      </c>
      <c r="AU1187" s="297">
        <v>4.3792544702752442E-2</v>
      </c>
    </row>
    <row r="1188" spans="1:47" ht="22.5" customHeight="1">
      <c r="A1188" s="356">
        <v>232070101020</v>
      </c>
      <c r="B1188" s="311" t="s">
        <v>117</v>
      </c>
      <c r="C1188" s="311" t="s">
        <v>7</v>
      </c>
      <c r="D1188" s="311" t="s">
        <v>7</v>
      </c>
      <c r="E1188" s="311" t="s">
        <v>21</v>
      </c>
      <c r="F1188" s="311" t="s">
        <v>21</v>
      </c>
      <c r="G1188" s="311" t="s">
        <v>23</v>
      </c>
      <c r="H1188" s="298" t="s">
        <v>27</v>
      </c>
      <c r="I1188" s="298" t="s">
        <v>1495</v>
      </c>
      <c r="J1188" s="298" t="s">
        <v>1495</v>
      </c>
      <c r="K1188" s="339">
        <v>29000</v>
      </c>
      <c r="L1188" s="339">
        <v>0</v>
      </c>
      <c r="M1188" s="339">
        <v>0</v>
      </c>
      <c r="N1188" s="339">
        <v>0</v>
      </c>
      <c r="O1188" s="339">
        <v>29000</v>
      </c>
      <c r="P1188" s="339">
        <v>28875</v>
      </c>
      <c r="Q1188" s="339">
        <v>125</v>
      </c>
      <c r="R1188" s="339">
        <v>28875</v>
      </c>
      <c r="S1188" s="339">
        <v>0</v>
      </c>
      <c r="T1188" s="359">
        <f t="shared" si="41"/>
        <v>0.99568965517241381</v>
      </c>
      <c r="U1188" s="298" t="s">
        <v>3723</v>
      </c>
      <c r="V1188" s="298" t="s">
        <v>3722</v>
      </c>
      <c r="W1188" s="298" t="s">
        <v>289</v>
      </c>
      <c r="X1188" s="311"/>
      <c r="Y1188" s="311"/>
      <c r="Z1188" s="311"/>
      <c r="AA1188" s="311"/>
      <c r="AB1188" s="339" t="e">
        <f t="shared" si="40"/>
        <v>#DIV/0!</v>
      </c>
      <c r="AC1188" s="311" t="s">
        <v>51</v>
      </c>
      <c r="AD1188" s="312">
        <v>28875</v>
      </c>
      <c r="AE1188" s="312">
        <v>28875</v>
      </c>
      <c r="AF1188" s="312">
        <v>0</v>
      </c>
      <c r="AG1188" s="312">
        <v>99.568965517241381</v>
      </c>
      <c r="AH1188" s="312">
        <v>1.9615122160739091E-2</v>
      </c>
      <c r="AI1188" s="312">
        <v>29000</v>
      </c>
      <c r="AJ1188" s="312">
        <v>0</v>
      </c>
      <c r="AK1188" s="312">
        <v>0</v>
      </c>
      <c r="AL1188" s="312">
        <v>0</v>
      </c>
      <c r="AM1188" s="312">
        <v>29000</v>
      </c>
      <c r="AN1188" s="312">
        <v>28875</v>
      </c>
      <c r="AO1188" s="312">
        <v>28875</v>
      </c>
      <c r="AP1188" s="312">
        <v>0</v>
      </c>
      <c r="AQ1188" s="312">
        <v>125</v>
      </c>
      <c r="AR1188" s="312">
        <v>99.568965517241381</v>
      </c>
      <c r="AS1188" s="312">
        <v>9.077541091639281E-3</v>
      </c>
      <c r="AT1188" s="297">
        <v>0</v>
      </c>
      <c r="AU1188" s="297">
        <v>1.053758106909981E-2</v>
      </c>
    </row>
    <row r="1189" spans="1:47" ht="22.5" customHeight="1">
      <c r="A1189" s="356">
        <v>232070101021</v>
      </c>
      <c r="B1189" s="311" t="s">
        <v>117</v>
      </c>
      <c r="C1189" s="311" t="s">
        <v>7</v>
      </c>
      <c r="D1189" s="311" t="s">
        <v>7</v>
      </c>
      <c r="E1189" s="311" t="s">
        <v>21</v>
      </c>
      <c r="F1189" s="311" t="s">
        <v>135</v>
      </c>
      <c r="G1189" s="311" t="s">
        <v>137</v>
      </c>
      <c r="H1189" s="298" t="s">
        <v>1502</v>
      </c>
      <c r="I1189" s="298" t="s">
        <v>1495</v>
      </c>
      <c r="J1189" s="298" t="s">
        <v>1495</v>
      </c>
      <c r="K1189" s="339">
        <v>302000</v>
      </c>
      <c r="L1189" s="339">
        <v>0</v>
      </c>
      <c r="M1189" s="339">
        <v>0</v>
      </c>
      <c r="N1189" s="339">
        <v>0</v>
      </c>
      <c r="O1189" s="339">
        <v>302000</v>
      </c>
      <c r="P1189" s="339">
        <v>224602</v>
      </c>
      <c r="Q1189" s="339">
        <v>77398</v>
      </c>
      <c r="R1189" s="339">
        <v>124981</v>
      </c>
      <c r="S1189" s="339">
        <v>99621</v>
      </c>
      <c r="T1189" s="359">
        <f t="shared" si="41"/>
        <v>0.74371523178807952</v>
      </c>
      <c r="U1189" s="298" t="s">
        <v>3724</v>
      </c>
      <c r="V1189" s="298" t="s">
        <v>3722</v>
      </c>
      <c r="W1189" s="298" t="s">
        <v>289</v>
      </c>
      <c r="X1189" s="311"/>
      <c r="Y1189" s="311"/>
      <c r="Z1189" s="311"/>
      <c r="AA1189" s="311"/>
      <c r="AB1189" s="339" t="e">
        <f t="shared" si="40"/>
        <v>#DIV/0!</v>
      </c>
      <c r="AC1189" s="311" t="s">
        <v>51</v>
      </c>
      <c r="AD1189" s="312">
        <v>224602</v>
      </c>
      <c r="AE1189" s="312">
        <v>224602</v>
      </c>
      <c r="AF1189" s="312">
        <v>0</v>
      </c>
      <c r="AG1189" s="312">
        <v>74.371523178807948</v>
      </c>
      <c r="AH1189" s="312">
        <v>0.15257474173320593</v>
      </c>
      <c r="AI1189" s="312">
        <v>108000</v>
      </c>
      <c r="AJ1189" s="312">
        <v>31000</v>
      </c>
      <c r="AK1189" s="312">
        <v>0</v>
      </c>
      <c r="AL1189" s="312">
        <v>0</v>
      </c>
      <c r="AM1189" s="312">
        <v>139000</v>
      </c>
      <c r="AN1189" s="312">
        <v>124981</v>
      </c>
      <c r="AO1189" s="312">
        <v>124981</v>
      </c>
      <c r="AP1189" s="312">
        <v>0</v>
      </c>
      <c r="AQ1189" s="312">
        <v>14019</v>
      </c>
      <c r="AR1189" s="312">
        <v>89.914388489208633</v>
      </c>
      <c r="AS1189" s="312">
        <v>3.9290741581789405E-2</v>
      </c>
      <c r="AT1189" s="297">
        <v>79.708915755194781</v>
      </c>
      <c r="AU1189" s="297">
        <v>0.11328400015141651</v>
      </c>
    </row>
    <row r="1190" spans="1:47" ht="22.5" customHeight="1">
      <c r="A1190" s="356">
        <v>232070101022</v>
      </c>
      <c r="B1190" s="311" t="s">
        <v>117</v>
      </c>
      <c r="C1190" s="311" t="s">
        <v>7</v>
      </c>
      <c r="D1190" s="311" t="s">
        <v>7</v>
      </c>
      <c r="E1190" s="311" t="s">
        <v>56</v>
      </c>
      <c r="F1190" s="311" t="s">
        <v>28</v>
      </c>
      <c r="G1190" s="311" t="s">
        <v>30</v>
      </c>
      <c r="H1190" s="298" t="s">
        <v>1503</v>
      </c>
      <c r="I1190" s="298" t="s">
        <v>1495</v>
      </c>
      <c r="J1190" s="298" t="s">
        <v>1495</v>
      </c>
      <c r="K1190" s="339">
        <v>303000</v>
      </c>
      <c r="L1190" s="339">
        <v>341000</v>
      </c>
      <c r="M1190" s="339">
        <v>0</v>
      </c>
      <c r="N1190" s="339">
        <v>0</v>
      </c>
      <c r="O1190" s="339">
        <v>644000</v>
      </c>
      <c r="P1190" s="339">
        <v>637780</v>
      </c>
      <c r="Q1190" s="339">
        <v>6220</v>
      </c>
      <c r="R1190" s="339">
        <v>0</v>
      </c>
      <c r="S1190" s="339">
        <v>637780</v>
      </c>
      <c r="T1190" s="359">
        <f t="shared" si="41"/>
        <v>0.99034161490683226</v>
      </c>
      <c r="U1190" s="298" t="s">
        <v>3725</v>
      </c>
      <c r="V1190" s="298" t="s">
        <v>3722</v>
      </c>
      <c r="W1190" s="298" t="s">
        <v>1504</v>
      </c>
      <c r="X1190" s="311"/>
      <c r="Y1190" s="311"/>
      <c r="Z1190" s="311"/>
      <c r="AA1190" s="311"/>
      <c r="AB1190" s="339" t="e">
        <f t="shared" si="40"/>
        <v>#DIV/0!</v>
      </c>
      <c r="AC1190" s="311" t="s">
        <v>51</v>
      </c>
      <c r="AD1190" s="312">
        <v>637780</v>
      </c>
      <c r="AE1190" s="312">
        <v>637780</v>
      </c>
      <c r="AF1190" s="312">
        <v>0</v>
      </c>
      <c r="AG1190" s="312">
        <v>99.034161490683232</v>
      </c>
      <c r="AH1190" s="312">
        <v>0.43325134585891517</v>
      </c>
      <c r="AI1190" s="312">
        <v>1000</v>
      </c>
      <c r="AJ1190" s="312">
        <v>0</v>
      </c>
      <c r="AK1190" s="312">
        <v>0</v>
      </c>
      <c r="AL1190" s="312">
        <v>0</v>
      </c>
      <c r="AM1190" s="312">
        <v>1000</v>
      </c>
      <c r="AN1190" s="312">
        <v>0</v>
      </c>
      <c r="AO1190" s="312">
        <v>0</v>
      </c>
      <c r="AP1190" s="312">
        <v>0</v>
      </c>
      <c r="AQ1190" s="312">
        <v>1000</v>
      </c>
      <c r="AR1190" s="312">
        <v>0</v>
      </c>
      <c r="AS1190" s="312">
        <v>0</v>
      </c>
      <c r="AT1190" s="297" t="s">
        <v>631</v>
      </c>
      <c r="AU1190" s="297">
        <v>0.43325134585891517</v>
      </c>
    </row>
    <row r="1191" spans="1:47" ht="22.5" customHeight="1">
      <c r="A1191" s="356">
        <v>232070101023</v>
      </c>
      <c r="B1191" s="311" t="s">
        <v>117</v>
      </c>
      <c r="C1191" s="311" t="s">
        <v>7</v>
      </c>
      <c r="D1191" s="311" t="s">
        <v>7</v>
      </c>
      <c r="E1191" s="311" t="s">
        <v>56</v>
      </c>
      <c r="F1191" s="311" t="s">
        <v>28</v>
      </c>
      <c r="G1191" s="311" t="s">
        <v>146</v>
      </c>
      <c r="H1191" s="298" t="s">
        <v>650</v>
      </c>
      <c r="I1191" s="298" t="s">
        <v>1495</v>
      </c>
      <c r="J1191" s="298" t="s">
        <v>1495</v>
      </c>
      <c r="K1191" s="339">
        <v>0</v>
      </c>
      <c r="L1191" s="339">
        <v>0</v>
      </c>
      <c r="M1191" s="339">
        <v>0</v>
      </c>
      <c r="N1191" s="339">
        <v>0</v>
      </c>
      <c r="O1191" s="339">
        <v>0</v>
      </c>
      <c r="P1191" s="339">
        <v>0</v>
      </c>
      <c r="Q1191" s="339">
        <v>0</v>
      </c>
      <c r="R1191" s="339">
        <v>883300</v>
      </c>
      <c r="S1191" s="339">
        <v>-883300</v>
      </c>
      <c r="T1191" s="359" t="e">
        <f t="shared" si="41"/>
        <v>#DIV/0!</v>
      </c>
      <c r="U1191" s="298" t="s">
        <v>3718</v>
      </c>
      <c r="V1191" s="298" t="s">
        <v>3718</v>
      </c>
      <c r="W1191" s="298" t="s">
        <v>1505</v>
      </c>
      <c r="X1191" s="311"/>
      <c r="Y1191" s="311"/>
      <c r="Z1191" s="311"/>
      <c r="AA1191" s="311"/>
      <c r="AB1191" s="339" t="e">
        <f t="shared" si="40"/>
        <v>#DIV/0!</v>
      </c>
      <c r="AC1191" s="311" t="s">
        <v>51</v>
      </c>
      <c r="AD1191" s="312">
        <v>0</v>
      </c>
      <c r="AE1191" s="312">
        <v>0</v>
      </c>
      <c r="AF1191" s="312">
        <v>0</v>
      </c>
      <c r="AG1191" s="312" t="s">
        <v>5</v>
      </c>
      <c r="AH1191" s="312">
        <v>0</v>
      </c>
      <c r="AI1191" s="312">
        <v>0</v>
      </c>
      <c r="AJ1191" s="312">
        <v>709000</v>
      </c>
      <c r="AK1191" s="312">
        <v>0</v>
      </c>
      <c r="AL1191" s="312">
        <v>176300</v>
      </c>
      <c r="AM1191" s="312">
        <v>885300</v>
      </c>
      <c r="AN1191" s="312">
        <v>883300</v>
      </c>
      <c r="AO1191" s="312">
        <v>883300</v>
      </c>
      <c r="AP1191" s="312">
        <v>0</v>
      </c>
      <c r="AQ1191" s="312">
        <v>2000</v>
      </c>
      <c r="AR1191" s="312">
        <v>99.774087879814758</v>
      </c>
      <c r="AS1191" s="312">
        <v>0.27768630463186073</v>
      </c>
      <c r="AT1191" s="297" t="s">
        <v>553</v>
      </c>
      <c r="AU1191" s="297">
        <v>-0.27768630463186073</v>
      </c>
    </row>
    <row r="1192" spans="1:47" ht="22.5" customHeight="1">
      <c r="A1192" s="356">
        <v>232070101024</v>
      </c>
      <c r="B1192" s="311" t="s">
        <v>117</v>
      </c>
      <c r="C1192" s="311" t="s">
        <v>7</v>
      </c>
      <c r="D1192" s="311" t="s">
        <v>7</v>
      </c>
      <c r="E1192" s="311" t="s">
        <v>56</v>
      </c>
      <c r="F1192" s="311" t="s">
        <v>28</v>
      </c>
      <c r="G1192" s="311" t="s">
        <v>103</v>
      </c>
      <c r="H1192" s="298" t="s">
        <v>1506</v>
      </c>
      <c r="I1192" s="298" t="s">
        <v>1495</v>
      </c>
      <c r="J1192" s="298" t="s">
        <v>1495</v>
      </c>
      <c r="K1192" s="339">
        <v>159000</v>
      </c>
      <c r="L1192" s="339">
        <v>0</v>
      </c>
      <c r="M1192" s="339">
        <v>0</v>
      </c>
      <c r="N1192" s="339">
        <v>0</v>
      </c>
      <c r="O1192" s="339">
        <v>159000</v>
      </c>
      <c r="P1192" s="339">
        <v>79200</v>
      </c>
      <c r="Q1192" s="339">
        <v>79800</v>
      </c>
      <c r="R1192" s="339">
        <v>79200</v>
      </c>
      <c r="S1192" s="339">
        <v>0</v>
      </c>
      <c r="T1192" s="359">
        <f t="shared" si="41"/>
        <v>0.49811320754716981</v>
      </c>
      <c r="U1192" s="298" t="s">
        <v>3726</v>
      </c>
      <c r="V1192" s="298" t="s">
        <v>3722</v>
      </c>
      <c r="W1192" s="298" t="s">
        <v>1507</v>
      </c>
      <c r="X1192" s="311"/>
      <c r="Y1192" s="311"/>
      <c r="Z1192" s="311"/>
      <c r="AA1192" s="311"/>
      <c r="AB1192" s="339" t="e">
        <f t="shared" si="40"/>
        <v>#DIV/0!</v>
      </c>
      <c r="AC1192" s="311" t="s">
        <v>51</v>
      </c>
      <c r="AD1192" s="312">
        <v>79200</v>
      </c>
      <c r="AE1192" s="312">
        <v>79200</v>
      </c>
      <c r="AF1192" s="312">
        <v>0</v>
      </c>
      <c r="AG1192" s="312">
        <v>49.811320754716981</v>
      </c>
      <c r="AH1192" s="312">
        <v>5.3801477926598645E-2</v>
      </c>
      <c r="AI1192" s="312">
        <v>80000</v>
      </c>
      <c r="AJ1192" s="312">
        <v>0</v>
      </c>
      <c r="AK1192" s="312">
        <v>0</v>
      </c>
      <c r="AL1192" s="312">
        <v>0</v>
      </c>
      <c r="AM1192" s="312">
        <v>80000</v>
      </c>
      <c r="AN1192" s="312">
        <v>79200</v>
      </c>
      <c r="AO1192" s="312">
        <v>79200</v>
      </c>
      <c r="AP1192" s="312">
        <v>0</v>
      </c>
      <c r="AQ1192" s="312">
        <v>800</v>
      </c>
      <c r="AR1192" s="312">
        <v>99</v>
      </c>
      <c r="AS1192" s="312">
        <v>2.4898398422782034E-2</v>
      </c>
      <c r="AT1192" s="297">
        <v>0</v>
      </c>
      <c r="AU1192" s="297">
        <v>2.8903079503816612E-2</v>
      </c>
    </row>
    <row r="1193" spans="1:47" ht="22.5" customHeight="1">
      <c r="A1193" s="356">
        <v>232070101025</v>
      </c>
      <c r="B1193" s="311" t="s">
        <v>117</v>
      </c>
      <c r="C1193" s="311" t="s">
        <v>7</v>
      </c>
      <c r="D1193" s="311" t="s">
        <v>7</v>
      </c>
      <c r="E1193" s="311" t="s">
        <v>56</v>
      </c>
      <c r="F1193" s="311" t="s">
        <v>28</v>
      </c>
      <c r="G1193" s="311" t="s">
        <v>149</v>
      </c>
      <c r="H1193" s="298" t="s">
        <v>1508</v>
      </c>
      <c r="I1193" s="298" t="s">
        <v>1495</v>
      </c>
      <c r="J1193" s="298" t="s">
        <v>1495</v>
      </c>
      <c r="K1193" s="339">
        <v>1136000</v>
      </c>
      <c r="L1193" s="339">
        <v>0</v>
      </c>
      <c r="M1193" s="339">
        <v>0</v>
      </c>
      <c r="N1193" s="339">
        <v>0</v>
      </c>
      <c r="O1193" s="339">
        <v>1136000</v>
      </c>
      <c r="P1193" s="339">
        <v>1040600</v>
      </c>
      <c r="Q1193" s="339">
        <v>95400</v>
      </c>
      <c r="R1193" s="339">
        <v>567600</v>
      </c>
      <c r="S1193" s="339">
        <v>473000</v>
      </c>
      <c r="T1193" s="359">
        <f t="shared" si="41"/>
        <v>0.91602112676056335</v>
      </c>
      <c r="U1193" s="298" t="s">
        <v>3727</v>
      </c>
      <c r="V1193" s="298" t="s">
        <v>3722</v>
      </c>
      <c r="W1193" s="298" t="s">
        <v>1507</v>
      </c>
      <c r="X1193" s="311"/>
      <c r="Y1193" s="311"/>
      <c r="Z1193" s="311"/>
      <c r="AA1193" s="311"/>
      <c r="AB1193" s="339" t="e">
        <f t="shared" si="40"/>
        <v>#DIV/0!</v>
      </c>
      <c r="AC1193" s="311" t="s">
        <v>51</v>
      </c>
      <c r="AD1193" s="312">
        <v>1040600</v>
      </c>
      <c r="AE1193" s="312">
        <v>1040600</v>
      </c>
      <c r="AF1193" s="312">
        <v>0</v>
      </c>
      <c r="AG1193" s="312">
        <v>91.602112676056336</v>
      </c>
      <c r="AH1193" s="312">
        <v>0.70689164053558773</v>
      </c>
      <c r="AI1193" s="312">
        <v>568000</v>
      </c>
      <c r="AJ1193" s="312">
        <v>0</v>
      </c>
      <c r="AK1193" s="312">
        <v>0</v>
      </c>
      <c r="AL1193" s="312">
        <v>0</v>
      </c>
      <c r="AM1193" s="312">
        <v>568000</v>
      </c>
      <c r="AN1193" s="312">
        <v>567600</v>
      </c>
      <c r="AO1193" s="312">
        <v>567600</v>
      </c>
      <c r="AP1193" s="312">
        <v>0</v>
      </c>
      <c r="AQ1193" s="312">
        <v>400</v>
      </c>
      <c r="AR1193" s="312">
        <v>99.929577464788736</v>
      </c>
      <c r="AS1193" s="312">
        <v>0.17843852202993787</v>
      </c>
      <c r="AT1193" s="297">
        <v>83.333333333333343</v>
      </c>
      <c r="AU1193" s="297">
        <v>0.5284531185056498</v>
      </c>
    </row>
    <row r="1194" spans="1:47" ht="22.5" customHeight="1">
      <c r="A1194" s="356">
        <v>232070101026</v>
      </c>
      <c r="B1194" s="311" t="s">
        <v>117</v>
      </c>
      <c r="C1194" s="311" t="s">
        <v>7</v>
      </c>
      <c r="D1194" s="311" t="s">
        <v>7</v>
      </c>
      <c r="E1194" s="311" t="s">
        <v>1509</v>
      </c>
      <c r="F1194" s="311" t="s">
        <v>21</v>
      </c>
      <c r="G1194" s="311" t="s">
        <v>23</v>
      </c>
      <c r="H1194" s="298" t="s">
        <v>1510</v>
      </c>
      <c r="I1194" s="298" t="s">
        <v>1495</v>
      </c>
      <c r="J1194" s="298" t="s">
        <v>1495</v>
      </c>
      <c r="K1194" s="339">
        <v>0</v>
      </c>
      <c r="L1194" s="339">
        <v>0</v>
      </c>
      <c r="M1194" s="339">
        <v>0</v>
      </c>
      <c r="N1194" s="339">
        <v>0</v>
      </c>
      <c r="O1194" s="339">
        <v>0</v>
      </c>
      <c r="P1194" s="339">
        <v>0</v>
      </c>
      <c r="Q1194" s="339">
        <v>0</v>
      </c>
      <c r="R1194" s="339">
        <v>903000</v>
      </c>
      <c r="S1194" s="339">
        <v>-903000</v>
      </c>
      <c r="T1194" s="359" t="e">
        <f t="shared" si="41"/>
        <v>#DIV/0!</v>
      </c>
      <c r="U1194" s="298" t="s">
        <v>3718</v>
      </c>
      <c r="V1194" s="298" t="s">
        <v>3718</v>
      </c>
      <c r="W1194" s="298" t="s">
        <v>1505</v>
      </c>
      <c r="X1194" s="311"/>
      <c r="Y1194" s="311"/>
      <c r="Z1194" s="311"/>
      <c r="AA1194" s="311"/>
      <c r="AB1194" s="339" t="e">
        <f t="shared" si="40"/>
        <v>#DIV/0!</v>
      </c>
      <c r="AC1194" s="311" t="s">
        <v>51</v>
      </c>
      <c r="AD1194" s="312">
        <v>0</v>
      </c>
      <c r="AE1194" s="312">
        <v>0</v>
      </c>
      <c r="AF1194" s="312">
        <v>0</v>
      </c>
      <c r="AG1194" s="312" t="s">
        <v>5</v>
      </c>
      <c r="AH1194" s="312">
        <v>0</v>
      </c>
      <c r="AI1194" s="312">
        <v>0</v>
      </c>
      <c r="AJ1194" s="312">
        <v>903000</v>
      </c>
      <c r="AK1194" s="312">
        <v>0</v>
      </c>
      <c r="AL1194" s="312">
        <v>0</v>
      </c>
      <c r="AM1194" s="312">
        <v>903000</v>
      </c>
      <c r="AN1194" s="312">
        <v>903000</v>
      </c>
      <c r="AO1194" s="312">
        <v>903000</v>
      </c>
      <c r="AP1194" s="312">
        <v>0</v>
      </c>
      <c r="AQ1194" s="312">
        <v>0</v>
      </c>
      <c r="AR1194" s="312">
        <v>100</v>
      </c>
      <c r="AS1194" s="312">
        <v>0.28387946686581028</v>
      </c>
      <c r="AT1194" s="297" t="s">
        <v>553</v>
      </c>
      <c r="AU1194" s="297">
        <v>-0.28387946686581028</v>
      </c>
    </row>
    <row r="1195" spans="1:47" ht="22.5" customHeight="1">
      <c r="A1195" s="356">
        <v>232070101027</v>
      </c>
      <c r="B1195" s="311" t="s">
        <v>117</v>
      </c>
      <c r="C1195" s="311" t="s">
        <v>7</v>
      </c>
      <c r="D1195" s="311" t="s">
        <v>7</v>
      </c>
      <c r="E1195" s="311" t="s">
        <v>46</v>
      </c>
      <c r="F1195" s="311" t="s">
        <v>21</v>
      </c>
      <c r="G1195" s="311" t="s">
        <v>23</v>
      </c>
      <c r="H1195" s="298" t="s">
        <v>1511</v>
      </c>
      <c r="I1195" s="298" t="s">
        <v>1495</v>
      </c>
      <c r="J1195" s="298" t="s">
        <v>1495</v>
      </c>
      <c r="K1195" s="339">
        <v>15000</v>
      </c>
      <c r="L1195" s="339">
        <v>0</v>
      </c>
      <c r="M1195" s="339">
        <v>0</v>
      </c>
      <c r="N1195" s="339">
        <v>0</v>
      </c>
      <c r="O1195" s="339">
        <v>15000</v>
      </c>
      <c r="P1195" s="339">
        <v>15000</v>
      </c>
      <c r="Q1195" s="339">
        <v>0</v>
      </c>
      <c r="R1195" s="339">
        <v>15000</v>
      </c>
      <c r="S1195" s="339">
        <v>0</v>
      </c>
      <c r="T1195" s="359">
        <f t="shared" si="41"/>
        <v>1</v>
      </c>
      <c r="U1195" s="298" t="s">
        <v>1512</v>
      </c>
      <c r="V1195" s="298" t="s">
        <v>335</v>
      </c>
      <c r="W1195" s="298" t="s">
        <v>289</v>
      </c>
      <c r="X1195" s="311"/>
      <c r="Y1195" s="311"/>
      <c r="Z1195" s="311"/>
      <c r="AA1195" s="311"/>
      <c r="AB1195" s="339" t="e">
        <f t="shared" si="40"/>
        <v>#DIV/0!</v>
      </c>
      <c r="AC1195" s="311" t="s">
        <v>51</v>
      </c>
      <c r="AD1195" s="312">
        <v>15000</v>
      </c>
      <c r="AE1195" s="312">
        <v>15000</v>
      </c>
      <c r="AF1195" s="312">
        <v>0</v>
      </c>
      <c r="AG1195" s="312">
        <v>100</v>
      </c>
      <c r="AH1195" s="312">
        <v>1.0189673849734592E-2</v>
      </c>
      <c r="AI1195" s="312">
        <v>15000</v>
      </c>
      <c r="AJ1195" s="312">
        <v>0</v>
      </c>
      <c r="AK1195" s="312">
        <v>0</v>
      </c>
      <c r="AL1195" s="312">
        <v>0</v>
      </c>
      <c r="AM1195" s="312">
        <v>15000</v>
      </c>
      <c r="AN1195" s="312">
        <v>15000</v>
      </c>
      <c r="AO1195" s="312">
        <v>15000</v>
      </c>
      <c r="AP1195" s="312">
        <v>0</v>
      </c>
      <c r="AQ1195" s="312">
        <v>0</v>
      </c>
      <c r="AR1195" s="312">
        <v>100</v>
      </c>
      <c r="AS1195" s="312">
        <v>4.7156057618905362E-3</v>
      </c>
      <c r="AT1195" s="297">
        <v>0</v>
      </c>
      <c r="AU1195" s="297">
        <v>5.4740680878440553E-3</v>
      </c>
    </row>
    <row r="1196" spans="1:47" ht="22.5" customHeight="1">
      <c r="A1196" s="356">
        <v>232070101028</v>
      </c>
      <c r="B1196" s="311" t="s">
        <v>117</v>
      </c>
      <c r="C1196" s="311" t="s">
        <v>7</v>
      </c>
      <c r="D1196" s="311" t="s">
        <v>7</v>
      </c>
      <c r="E1196" s="311" t="s">
        <v>46</v>
      </c>
      <c r="F1196" s="311" t="s">
        <v>21</v>
      </c>
      <c r="G1196" s="311" t="s">
        <v>59</v>
      </c>
      <c r="H1196" s="298" t="s">
        <v>1513</v>
      </c>
      <c r="I1196" s="298" t="s">
        <v>1495</v>
      </c>
      <c r="J1196" s="298" t="s">
        <v>1495</v>
      </c>
      <c r="K1196" s="339">
        <v>7000</v>
      </c>
      <c r="L1196" s="339">
        <v>0</v>
      </c>
      <c r="M1196" s="339">
        <v>0</v>
      </c>
      <c r="N1196" s="339">
        <v>0</v>
      </c>
      <c r="O1196" s="339">
        <v>7000</v>
      </c>
      <c r="P1196" s="339">
        <v>0</v>
      </c>
      <c r="Q1196" s="339">
        <v>7000</v>
      </c>
      <c r="R1196" s="339">
        <v>7000</v>
      </c>
      <c r="S1196" s="339">
        <v>-7000</v>
      </c>
      <c r="T1196" s="359">
        <f t="shared" si="41"/>
        <v>0</v>
      </c>
      <c r="U1196" s="298" t="s">
        <v>1512</v>
      </c>
      <c r="V1196" s="298" t="s">
        <v>1514</v>
      </c>
      <c r="W1196" s="298" t="s">
        <v>289</v>
      </c>
      <c r="X1196" s="311"/>
      <c r="Y1196" s="311"/>
      <c r="Z1196" s="311"/>
      <c r="AA1196" s="311"/>
      <c r="AB1196" s="339" t="e">
        <f t="shared" si="40"/>
        <v>#DIV/0!</v>
      </c>
      <c r="AC1196" s="311" t="s">
        <v>51</v>
      </c>
      <c r="AD1196" s="312">
        <v>0</v>
      </c>
      <c r="AE1196" s="312">
        <v>0</v>
      </c>
      <c r="AF1196" s="312">
        <v>0</v>
      </c>
      <c r="AG1196" s="312">
        <v>0</v>
      </c>
      <c r="AH1196" s="312">
        <v>0</v>
      </c>
      <c r="AI1196" s="312">
        <v>7000</v>
      </c>
      <c r="AJ1196" s="312">
        <v>0</v>
      </c>
      <c r="AK1196" s="312">
        <v>0</v>
      </c>
      <c r="AL1196" s="312">
        <v>0</v>
      </c>
      <c r="AM1196" s="312">
        <v>7000</v>
      </c>
      <c r="AN1196" s="312">
        <v>7000</v>
      </c>
      <c r="AO1196" s="312">
        <v>7000</v>
      </c>
      <c r="AP1196" s="312">
        <v>0</v>
      </c>
      <c r="AQ1196" s="312">
        <v>0</v>
      </c>
      <c r="AR1196" s="312">
        <v>100</v>
      </c>
      <c r="AS1196" s="312">
        <v>2.2006160222155834E-3</v>
      </c>
      <c r="AT1196" s="297" t="s">
        <v>553</v>
      </c>
      <c r="AU1196" s="297">
        <v>-2.2006160222155834E-3</v>
      </c>
    </row>
    <row r="1197" spans="1:47" ht="22.5" customHeight="1">
      <c r="A1197" s="356">
        <v>232070101029</v>
      </c>
      <c r="B1197" s="311" t="s">
        <v>117</v>
      </c>
      <c r="C1197" s="311" t="s">
        <v>7</v>
      </c>
      <c r="D1197" s="311" t="s">
        <v>7</v>
      </c>
      <c r="E1197" s="311" t="s">
        <v>46</v>
      </c>
      <c r="F1197" s="311" t="s">
        <v>21</v>
      </c>
      <c r="G1197" s="311" t="s">
        <v>170</v>
      </c>
      <c r="H1197" s="298" t="s">
        <v>1515</v>
      </c>
      <c r="I1197" s="298" t="s">
        <v>1495</v>
      </c>
      <c r="J1197" s="298" t="s">
        <v>1495</v>
      </c>
      <c r="K1197" s="339">
        <v>5000</v>
      </c>
      <c r="L1197" s="339">
        <v>0</v>
      </c>
      <c r="M1197" s="339">
        <v>0</v>
      </c>
      <c r="N1197" s="339">
        <v>0</v>
      </c>
      <c r="O1197" s="339">
        <v>5000</v>
      </c>
      <c r="P1197" s="339">
        <v>5000</v>
      </c>
      <c r="Q1197" s="339">
        <v>0</v>
      </c>
      <c r="R1197" s="339">
        <v>5000</v>
      </c>
      <c r="S1197" s="339">
        <v>0</v>
      </c>
      <c r="T1197" s="359">
        <f t="shared" si="41"/>
        <v>1</v>
      </c>
      <c r="U1197" s="298" t="s">
        <v>1512</v>
      </c>
      <c r="V1197" s="298" t="s">
        <v>335</v>
      </c>
      <c r="W1197" s="298" t="s">
        <v>289</v>
      </c>
      <c r="X1197" s="311"/>
      <c r="Y1197" s="311"/>
      <c r="Z1197" s="311"/>
      <c r="AA1197" s="311"/>
      <c r="AB1197" s="339" t="e">
        <f t="shared" si="40"/>
        <v>#DIV/0!</v>
      </c>
      <c r="AC1197" s="311" t="s">
        <v>51</v>
      </c>
      <c r="AD1197" s="312">
        <v>5000</v>
      </c>
      <c r="AE1197" s="312">
        <v>5000</v>
      </c>
      <c r="AF1197" s="312">
        <v>0</v>
      </c>
      <c r="AG1197" s="312">
        <v>100</v>
      </c>
      <c r="AH1197" s="312">
        <v>3.3965579499115302E-3</v>
      </c>
      <c r="AI1197" s="312">
        <v>5000</v>
      </c>
      <c r="AJ1197" s="312">
        <v>0</v>
      </c>
      <c r="AK1197" s="312">
        <v>0</v>
      </c>
      <c r="AL1197" s="312">
        <v>0</v>
      </c>
      <c r="AM1197" s="312">
        <v>5000</v>
      </c>
      <c r="AN1197" s="312">
        <v>5000</v>
      </c>
      <c r="AO1197" s="312">
        <v>5000</v>
      </c>
      <c r="AP1197" s="312">
        <v>0</v>
      </c>
      <c r="AQ1197" s="312">
        <v>0</v>
      </c>
      <c r="AR1197" s="312">
        <v>100</v>
      </c>
      <c r="AS1197" s="312">
        <v>1.5718685872968454E-3</v>
      </c>
      <c r="AT1197" s="297">
        <v>0</v>
      </c>
      <c r="AU1197" s="297">
        <v>1.8246893626146848E-3</v>
      </c>
    </row>
    <row r="1198" spans="1:47" ht="22.5" customHeight="1">
      <c r="A1198" s="356">
        <v>232070101030</v>
      </c>
      <c r="B1198" s="311" t="s">
        <v>117</v>
      </c>
      <c r="C1198" s="311" t="s">
        <v>7</v>
      </c>
      <c r="D1198" s="311" t="s">
        <v>7</v>
      </c>
      <c r="E1198" s="311" t="s">
        <v>46</v>
      </c>
      <c r="F1198" s="311" t="s">
        <v>21</v>
      </c>
      <c r="G1198" s="311" t="s">
        <v>88</v>
      </c>
      <c r="H1198" s="298" t="s">
        <v>1516</v>
      </c>
      <c r="I1198" s="298" t="s">
        <v>1495</v>
      </c>
      <c r="J1198" s="298" t="s">
        <v>1495</v>
      </c>
      <c r="K1198" s="339">
        <v>9000</v>
      </c>
      <c r="L1198" s="339">
        <v>0</v>
      </c>
      <c r="M1198" s="339">
        <v>0</v>
      </c>
      <c r="N1198" s="339">
        <v>0</v>
      </c>
      <c r="O1198" s="339">
        <v>9000</v>
      </c>
      <c r="P1198" s="339">
        <v>7000</v>
      </c>
      <c r="Q1198" s="339">
        <v>2000</v>
      </c>
      <c r="R1198" s="339">
        <v>6000</v>
      </c>
      <c r="S1198" s="339">
        <v>1000</v>
      </c>
      <c r="T1198" s="359">
        <f t="shared" si="41"/>
        <v>0.77777777777777779</v>
      </c>
      <c r="U1198" s="298" t="s">
        <v>1512</v>
      </c>
      <c r="V1198" s="298" t="s">
        <v>1514</v>
      </c>
      <c r="W1198" s="298" t="s">
        <v>289</v>
      </c>
      <c r="X1198" s="311"/>
      <c r="Y1198" s="311"/>
      <c r="Z1198" s="311"/>
      <c r="AA1198" s="311"/>
      <c r="AB1198" s="339" t="e">
        <f t="shared" si="40"/>
        <v>#DIV/0!</v>
      </c>
      <c r="AC1198" s="311" t="s">
        <v>51</v>
      </c>
      <c r="AD1198" s="312">
        <v>7000</v>
      </c>
      <c r="AE1198" s="312">
        <v>7000</v>
      </c>
      <c r="AF1198" s="312">
        <v>0</v>
      </c>
      <c r="AG1198" s="312">
        <v>77.777777777777786</v>
      </c>
      <c r="AH1198" s="312">
        <v>4.7551811298761426E-3</v>
      </c>
      <c r="AI1198" s="312">
        <v>7000</v>
      </c>
      <c r="AJ1198" s="312">
        <v>0</v>
      </c>
      <c r="AK1198" s="312">
        <v>0</v>
      </c>
      <c r="AL1198" s="312">
        <v>0</v>
      </c>
      <c r="AM1198" s="312">
        <v>7000</v>
      </c>
      <c r="AN1198" s="312">
        <v>6000</v>
      </c>
      <c r="AO1198" s="312">
        <v>6000</v>
      </c>
      <c r="AP1198" s="312">
        <v>0</v>
      </c>
      <c r="AQ1198" s="312">
        <v>1000</v>
      </c>
      <c r="AR1198" s="312">
        <v>85.714285714285708</v>
      </c>
      <c r="AS1198" s="312">
        <v>1.8862423047562144E-3</v>
      </c>
      <c r="AT1198" s="297">
        <v>16.666666666666664</v>
      </c>
      <c r="AU1198" s="297">
        <v>2.8689388251199282E-3</v>
      </c>
    </row>
    <row r="1199" spans="1:47" ht="22.5" customHeight="1">
      <c r="A1199" s="356">
        <v>232070101031</v>
      </c>
      <c r="B1199" s="311" t="s">
        <v>117</v>
      </c>
      <c r="C1199" s="311" t="s">
        <v>7</v>
      </c>
      <c r="D1199" s="311" t="s">
        <v>7</v>
      </c>
      <c r="E1199" s="311" t="s">
        <v>46</v>
      </c>
      <c r="F1199" s="311" t="s">
        <v>21</v>
      </c>
      <c r="G1199" s="311" t="s">
        <v>61</v>
      </c>
      <c r="H1199" s="298" t="s">
        <v>1517</v>
      </c>
      <c r="I1199" s="298" t="s">
        <v>1495</v>
      </c>
      <c r="J1199" s="298" t="s">
        <v>1495</v>
      </c>
      <c r="K1199" s="339">
        <v>180000</v>
      </c>
      <c r="L1199" s="339">
        <v>0</v>
      </c>
      <c r="M1199" s="339">
        <v>0</v>
      </c>
      <c r="N1199" s="339">
        <v>0</v>
      </c>
      <c r="O1199" s="339">
        <v>180000</v>
      </c>
      <c r="P1199" s="339">
        <v>180000</v>
      </c>
      <c r="Q1199" s="339">
        <v>0</v>
      </c>
      <c r="R1199" s="339">
        <v>36000</v>
      </c>
      <c r="S1199" s="339">
        <v>144000</v>
      </c>
      <c r="T1199" s="359">
        <f t="shared" si="41"/>
        <v>1</v>
      </c>
      <c r="U1199" s="298" t="s">
        <v>1512</v>
      </c>
      <c r="V1199" s="298" t="s">
        <v>335</v>
      </c>
      <c r="W1199" s="298" t="s">
        <v>1518</v>
      </c>
      <c r="X1199" s="311"/>
      <c r="Y1199" s="311"/>
      <c r="Z1199" s="311"/>
      <c r="AA1199" s="311"/>
      <c r="AB1199" s="339" t="e">
        <f t="shared" si="40"/>
        <v>#DIV/0!</v>
      </c>
      <c r="AC1199" s="311" t="s">
        <v>51</v>
      </c>
      <c r="AD1199" s="312">
        <v>180000</v>
      </c>
      <c r="AE1199" s="312">
        <v>180000</v>
      </c>
      <c r="AF1199" s="312">
        <v>0</v>
      </c>
      <c r="AG1199" s="312">
        <v>100</v>
      </c>
      <c r="AH1199" s="312">
        <v>0.1222760861968151</v>
      </c>
      <c r="AI1199" s="312">
        <v>36000</v>
      </c>
      <c r="AJ1199" s="312">
        <v>0</v>
      </c>
      <c r="AK1199" s="312">
        <v>0</v>
      </c>
      <c r="AL1199" s="312">
        <v>0</v>
      </c>
      <c r="AM1199" s="312">
        <v>36000</v>
      </c>
      <c r="AN1199" s="312">
        <v>36000</v>
      </c>
      <c r="AO1199" s="312">
        <v>36000</v>
      </c>
      <c r="AP1199" s="312">
        <v>0</v>
      </c>
      <c r="AQ1199" s="312">
        <v>0</v>
      </c>
      <c r="AR1199" s="312">
        <v>100</v>
      </c>
      <c r="AS1199" s="312">
        <v>1.1317453828537286E-2</v>
      </c>
      <c r="AT1199" s="297">
        <v>400</v>
      </c>
      <c r="AU1199" s="297">
        <v>0.11095863236827781</v>
      </c>
    </row>
    <row r="1200" spans="1:47" ht="22.5" customHeight="1">
      <c r="A1200" s="356">
        <v>232070101032</v>
      </c>
      <c r="B1200" s="311" t="s">
        <v>117</v>
      </c>
      <c r="C1200" s="311" t="s">
        <v>7</v>
      </c>
      <c r="D1200" s="311" t="s">
        <v>7</v>
      </c>
      <c r="E1200" s="311" t="s">
        <v>46</v>
      </c>
      <c r="F1200" s="311" t="s">
        <v>21</v>
      </c>
      <c r="G1200" s="311" t="s">
        <v>218</v>
      </c>
      <c r="H1200" s="298" t="s">
        <v>1519</v>
      </c>
      <c r="I1200" s="298" t="s">
        <v>1495</v>
      </c>
      <c r="J1200" s="298" t="s">
        <v>1495</v>
      </c>
      <c r="K1200" s="339">
        <v>18000</v>
      </c>
      <c r="L1200" s="339">
        <v>0</v>
      </c>
      <c r="M1200" s="339">
        <v>0</v>
      </c>
      <c r="N1200" s="339">
        <v>0</v>
      </c>
      <c r="O1200" s="339">
        <v>18000</v>
      </c>
      <c r="P1200" s="339">
        <v>18000</v>
      </c>
      <c r="Q1200" s="339">
        <v>0</v>
      </c>
      <c r="R1200" s="339">
        <v>18000</v>
      </c>
      <c r="S1200" s="339">
        <v>0</v>
      </c>
      <c r="T1200" s="359">
        <f t="shared" si="41"/>
        <v>1</v>
      </c>
      <c r="U1200" s="298" t="s">
        <v>1512</v>
      </c>
      <c r="V1200" s="298" t="s">
        <v>335</v>
      </c>
      <c r="W1200" s="298" t="s">
        <v>289</v>
      </c>
      <c r="X1200" s="311"/>
      <c r="Y1200" s="311"/>
      <c r="Z1200" s="311"/>
      <c r="AA1200" s="311"/>
      <c r="AB1200" s="339" t="e">
        <f t="shared" si="40"/>
        <v>#DIV/0!</v>
      </c>
      <c r="AC1200" s="311" t="s">
        <v>51</v>
      </c>
      <c r="AD1200" s="312">
        <v>18000</v>
      </c>
      <c r="AE1200" s="312">
        <v>18000</v>
      </c>
      <c r="AF1200" s="312">
        <v>0</v>
      </c>
      <c r="AG1200" s="312">
        <v>100</v>
      </c>
      <c r="AH1200" s="312">
        <v>1.2227608619681508E-2</v>
      </c>
      <c r="AI1200" s="312">
        <v>18000</v>
      </c>
      <c r="AJ1200" s="312">
        <v>0</v>
      </c>
      <c r="AK1200" s="312">
        <v>0</v>
      </c>
      <c r="AL1200" s="312">
        <v>0</v>
      </c>
      <c r="AM1200" s="312">
        <v>18000</v>
      </c>
      <c r="AN1200" s="312">
        <v>18000</v>
      </c>
      <c r="AO1200" s="312">
        <v>18000</v>
      </c>
      <c r="AP1200" s="312">
        <v>0</v>
      </c>
      <c r="AQ1200" s="312">
        <v>0</v>
      </c>
      <c r="AR1200" s="312">
        <v>100</v>
      </c>
      <c r="AS1200" s="312">
        <v>5.6587269142686428E-3</v>
      </c>
      <c r="AT1200" s="297">
        <v>0</v>
      </c>
      <c r="AU1200" s="297">
        <v>6.5688817054128656E-3</v>
      </c>
    </row>
    <row r="1201" spans="1:47" ht="22.5" customHeight="1">
      <c r="A1201" s="356">
        <v>232070101033</v>
      </c>
      <c r="B1201" s="311" t="s">
        <v>117</v>
      </c>
      <c r="C1201" s="311" t="s">
        <v>7</v>
      </c>
      <c r="D1201" s="311" t="s">
        <v>7</v>
      </c>
      <c r="E1201" s="311" t="s">
        <v>46</v>
      </c>
      <c r="F1201" s="311" t="s">
        <v>21</v>
      </c>
      <c r="G1201" s="311" t="s">
        <v>223</v>
      </c>
      <c r="H1201" s="298" t="s">
        <v>1520</v>
      </c>
      <c r="I1201" s="298" t="s">
        <v>1495</v>
      </c>
      <c r="J1201" s="298" t="s">
        <v>1495</v>
      </c>
      <c r="K1201" s="339">
        <v>30000</v>
      </c>
      <c r="L1201" s="339">
        <v>0</v>
      </c>
      <c r="M1201" s="339">
        <v>0</v>
      </c>
      <c r="N1201" s="339">
        <v>0</v>
      </c>
      <c r="O1201" s="339">
        <v>30000</v>
      </c>
      <c r="P1201" s="339">
        <v>30000</v>
      </c>
      <c r="Q1201" s="339">
        <v>0</v>
      </c>
      <c r="R1201" s="339">
        <v>30000</v>
      </c>
      <c r="S1201" s="339">
        <v>0</v>
      </c>
      <c r="T1201" s="359">
        <f t="shared" si="41"/>
        <v>1</v>
      </c>
      <c r="U1201" s="298" t="s">
        <v>1512</v>
      </c>
      <c r="V1201" s="298" t="s">
        <v>335</v>
      </c>
      <c r="W1201" s="298" t="s">
        <v>289</v>
      </c>
      <c r="X1201" s="311"/>
      <c r="Y1201" s="311"/>
      <c r="Z1201" s="311"/>
      <c r="AA1201" s="311"/>
      <c r="AB1201" s="339" t="e">
        <f t="shared" si="40"/>
        <v>#DIV/0!</v>
      </c>
      <c r="AC1201" s="311" t="s">
        <v>51</v>
      </c>
      <c r="AD1201" s="312">
        <v>30000</v>
      </c>
      <c r="AE1201" s="312">
        <v>30000</v>
      </c>
      <c r="AF1201" s="312">
        <v>0</v>
      </c>
      <c r="AG1201" s="312">
        <v>100</v>
      </c>
      <c r="AH1201" s="312">
        <v>2.0379347699469183E-2</v>
      </c>
      <c r="AI1201" s="312">
        <v>30000</v>
      </c>
      <c r="AJ1201" s="312">
        <v>0</v>
      </c>
      <c r="AK1201" s="312">
        <v>0</v>
      </c>
      <c r="AL1201" s="312">
        <v>0</v>
      </c>
      <c r="AM1201" s="312">
        <v>30000</v>
      </c>
      <c r="AN1201" s="312">
        <v>30000</v>
      </c>
      <c r="AO1201" s="312">
        <v>30000</v>
      </c>
      <c r="AP1201" s="312">
        <v>0</v>
      </c>
      <c r="AQ1201" s="312">
        <v>0</v>
      </c>
      <c r="AR1201" s="312">
        <v>100</v>
      </c>
      <c r="AS1201" s="312">
        <v>9.4312115237810724E-3</v>
      </c>
      <c r="AT1201" s="297">
        <v>0</v>
      </c>
      <c r="AU1201" s="297">
        <v>1.0948136175688111E-2</v>
      </c>
    </row>
    <row r="1202" spans="1:47" ht="22.5" customHeight="1">
      <c r="A1202" s="356">
        <v>232070101034</v>
      </c>
      <c r="B1202" s="311" t="s">
        <v>117</v>
      </c>
      <c r="C1202" s="311" t="s">
        <v>7</v>
      </c>
      <c r="D1202" s="311" t="s">
        <v>7</v>
      </c>
      <c r="E1202" s="311" t="s">
        <v>604</v>
      </c>
      <c r="F1202" s="311" t="s">
        <v>28</v>
      </c>
      <c r="G1202" s="311" t="s">
        <v>30</v>
      </c>
      <c r="H1202" s="298" t="s">
        <v>1521</v>
      </c>
      <c r="I1202" s="298" t="s">
        <v>1495</v>
      </c>
      <c r="J1202" s="298" t="s">
        <v>1495</v>
      </c>
      <c r="K1202" s="339">
        <v>0</v>
      </c>
      <c r="L1202" s="339">
        <v>589000</v>
      </c>
      <c r="M1202" s="339">
        <v>0</v>
      </c>
      <c r="N1202" s="339">
        <v>0</v>
      </c>
      <c r="O1202" s="339">
        <v>589000</v>
      </c>
      <c r="P1202" s="339">
        <v>588500</v>
      </c>
      <c r="Q1202" s="339">
        <v>500</v>
      </c>
      <c r="R1202" s="339" t="s">
        <v>5</v>
      </c>
      <c r="S1202" s="339">
        <v>588500</v>
      </c>
      <c r="T1202" s="359">
        <f t="shared" si="41"/>
        <v>0.99915110356536507</v>
      </c>
      <c r="U1202" s="298" t="s">
        <v>1522</v>
      </c>
      <c r="V1202" s="298" t="s">
        <v>3722</v>
      </c>
      <c r="W1202" s="298" t="s">
        <v>1523</v>
      </c>
      <c r="X1202" s="311"/>
      <c r="Y1202" s="311"/>
      <c r="Z1202" s="311"/>
      <c r="AA1202" s="311"/>
      <c r="AB1202" s="339" t="e">
        <f t="shared" si="40"/>
        <v>#DIV/0!</v>
      </c>
      <c r="AC1202" s="311" t="s">
        <v>51</v>
      </c>
      <c r="AD1202" s="312">
        <v>588500</v>
      </c>
      <c r="AE1202" s="312">
        <v>588500</v>
      </c>
      <c r="AF1202" s="312">
        <v>0</v>
      </c>
      <c r="AG1202" s="312">
        <v>99.915110356536502</v>
      </c>
      <c r="AH1202" s="312">
        <v>0.39977487070458712</v>
      </c>
      <c r="AI1202" s="312" t="s">
        <v>5</v>
      </c>
      <c r="AJ1202" s="312" t="s">
        <v>5</v>
      </c>
      <c r="AK1202" s="312" t="s">
        <v>5</v>
      </c>
      <c r="AL1202" s="312" t="s">
        <v>5</v>
      </c>
      <c r="AM1202" s="312" t="s">
        <v>5</v>
      </c>
      <c r="AN1202" s="312" t="s">
        <v>5</v>
      </c>
      <c r="AO1202" s="312" t="s">
        <v>5</v>
      </c>
      <c r="AP1202" s="312" t="s">
        <v>5</v>
      </c>
      <c r="AQ1202" s="312" t="s">
        <v>5</v>
      </c>
      <c r="AR1202" s="312" t="s">
        <v>5</v>
      </c>
      <c r="AS1202" s="312" t="s">
        <v>5</v>
      </c>
      <c r="AT1202" s="297" t="s">
        <v>631</v>
      </c>
      <c r="AU1202" s="297">
        <v>0.39977487070458712</v>
      </c>
    </row>
    <row r="1203" spans="1:47" ht="22.5" customHeight="1">
      <c r="A1203" s="356">
        <v>232070101035</v>
      </c>
      <c r="B1203" s="313" t="s">
        <v>117</v>
      </c>
      <c r="C1203" s="313" t="s">
        <v>7</v>
      </c>
      <c r="D1203" s="313" t="s">
        <v>7</v>
      </c>
      <c r="E1203" s="313" t="s">
        <v>5</v>
      </c>
      <c r="F1203" s="313" t="s">
        <v>5</v>
      </c>
      <c r="G1203" s="313" t="s">
        <v>5</v>
      </c>
      <c r="H1203" s="314" t="s">
        <v>1524</v>
      </c>
      <c r="I1203" s="314" t="s">
        <v>1495</v>
      </c>
      <c r="J1203" s="314" t="s">
        <v>1495</v>
      </c>
      <c r="K1203" s="348">
        <v>4939000</v>
      </c>
      <c r="L1203" s="348">
        <v>-1034000</v>
      </c>
      <c r="M1203" s="348">
        <v>0</v>
      </c>
      <c r="N1203" s="348">
        <v>0</v>
      </c>
      <c r="O1203" s="348">
        <v>3905000</v>
      </c>
      <c r="P1203" s="348">
        <v>3897000</v>
      </c>
      <c r="Q1203" s="348">
        <v>8000</v>
      </c>
      <c r="R1203" s="348">
        <v>3557000</v>
      </c>
      <c r="S1203" s="348">
        <v>340000</v>
      </c>
      <c r="T1203" s="358">
        <f t="shared" si="41"/>
        <v>0.99795134443021771</v>
      </c>
      <c r="U1203" s="298" t="s">
        <v>1525</v>
      </c>
      <c r="V1203" s="298"/>
      <c r="W1203" s="303"/>
      <c r="X1203" s="336"/>
      <c r="Y1203" s="336"/>
      <c r="Z1203" s="336"/>
      <c r="AA1203" s="336"/>
      <c r="AB1203" s="365" t="e">
        <f t="shared" si="40"/>
        <v>#DIV/0!</v>
      </c>
      <c r="AC1203" s="313" t="s">
        <v>85</v>
      </c>
      <c r="AD1203" s="315">
        <v>3897000</v>
      </c>
      <c r="AE1203" s="315">
        <v>3897000</v>
      </c>
      <c r="AF1203" s="315">
        <v>0</v>
      </c>
      <c r="AG1203" s="315">
        <v>99.795134443021766</v>
      </c>
      <c r="AH1203" s="315">
        <v>2.6472772661610469</v>
      </c>
      <c r="AI1203" s="315">
        <v>3745000</v>
      </c>
      <c r="AJ1203" s="315">
        <v>-180000</v>
      </c>
      <c r="AK1203" s="315">
        <v>0</v>
      </c>
      <c r="AL1203" s="315">
        <v>0</v>
      </c>
      <c r="AM1203" s="315">
        <v>3565000</v>
      </c>
      <c r="AN1203" s="315">
        <v>3557000</v>
      </c>
      <c r="AO1203" s="315">
        <v>3557000</v>
      </c>
      <c r="AP1203" s="315">
        <v>0</v>
      </c>
      <c r="AQ1203" s="315">
        <v>8000</v>
      </c>
      <c r="AR1203" s="315">
        <v>99.775596072931279</v>
      </c>
      <c r="AS1203" s="315">
        <v>1.1182273130029756</v>
      </c>
      <c r="AT1203" s="297">
        <v>9.5586168119201584</v>
      </c>
      <c r="AU1203" s="297">
        <v>1.5290499531580712</v>
      </c>
    </row>
    <row r="1204" spans="1:47" ht="22.5" customHeight="1">
      <c r="A1204" s="356">
        <v>232070101036</v>
      </c>
      <c r="B1204" s="311" t="s">
        <v>117</v>
      </c>
      <c r="C1204" s="311" t="s">
        <v>7</v>
      </c>
      <c r="D1204" s="311" t="s">
        <v>7</v>
      </c>
      <c r="E1204" s="311" t="s">
        <v>56</v>
      </c>
      <c r="F1204" s="311" t="s">
        <v>28</v>
      </c>
      <c r="G1204" s="311" t="s">
        <v>30</v>
      </c>
      <c r="H1204" s="298" t="s">
        <v>1526</v>
      </c>
      <c r="I1204" s="298" t="s">
        <v>1495</v>
      </c>
      <c r="J1204" s="298" t="s">
        <v>1495</v>
      </c>
      <c r="K1204" s="339">
        <v>4884000</v>
      </c>
      <c r="L1204" s="339">
        <v>-1034000</v>
      </c>
      <c r="M1204" s="339">
        <v>0</v>
      </c>
      <c r="N1204" s="339">
        <v>0</v>
      </c>
      <c r="O1204" s="339">
        <v>3850000</v>
      </c>
      <c r="P1204" s="339">
        <v>3850000</v>
      </c>
      <c r="Q1204" s="339">
        <v>0</v>
      </c>
      <c r="R1204" s="339">
        <v>3520000</v>
      </c>
      <c r="S1204" s="339">
        <v>330000</v>
      </c>
      <c r="T1204" s="359">
        <f t="shared" si="41"/>
        <v>1</v>
      </c>
      <c r="U1204" s="298" t="s">
        <v>1527</v>
      </c>
      <c r="V1204" s="298" t="s">
        <v>335</v>
      </c>
      <c r="W1204" s="298" t="s">
        <v>289</v>
      </c>
      <c r="X1204" s="311"/>
      <c r="Y1204" s="311"/>
      <c r="Z1204" s="311"/>
      <c r="AA1204" s="311"/>
      <c r="AB1204" s="339" t="e">
        <f t="shared" si="40"/>
        <v>#DIV/0!</v>
      </c>
      <c r="AC1204" s="311" t="s">
        <v>85</v>
      </c>
      <c r="AD1204" s="312">
        <v>3850000</v>
      </c>
      <c r="AE1204" s="312">
        <v>3850000</v>
      </c>
      <c r="AF1204" s="312">
        <v>0</v>
      </c>
      <c r="AG1204" s="312">
        <v>100</v>
      </c>
      <c r="AH1204" s="312">
        <v>2.6153496214318785</v>
      </c>
      <c r="AI1204" s="312">
        <v>3700000</v>
      </c>
      <c r="AJ1204" s="312">
        <v>-180000</v>
      </c>
      <c r="AK1204" s="312">
        <v>0</v>
      </c>
      <c r="AL1204" s="312">
        <v>0</v>
      </c>
      <c r="AM1204" s="312">
        <v>3520000</v>
      </c>
      <c r="AN1204" s="312">
        <v>3520000</v>
      </c>
      <c r="AO1204" s="312">
        <v>3520000</v>
      </c>
      <c r="AP1204" s="312">
        <v>0</v>
      </c>
      <c r="AQ1204" s="312">
        <v>0</v>
      </c>
      <c r="AR1204" s="312">
        <v>100</v>
      </c>
      <c r="AS1204" s="312">
        <v>1.1065954854569791</v>
      </c>
      <c r="AT1204" s="297">
        <v>9.375</v>
      </c>
      <c r="AU1204" s="297">
        <v>1.5087541359748995</v>
      </c>
    </row>
    <row r="1205" spans="1:47" ht="22.5" customHeight="1">
      <c r="A1205" s="356">
        <v>232070101037</v>
      </c>
      <c r="B1205" s="311" t="s">
        <v>117</v>
      </c>
      <c r="C1205" s="311" t="s">
        <v>7</v>
      </c>
      <c r="D1205" s="311" t="s">
        <v>7</v>
      </c>
      <c r="E1205" s="311" t="s">
        <v>46</v>
      </c>
      <c r="F1205" s="311" t="s">
        <v>21</v>
      </c>
      <c r="G1205" s="311" t="s">
        <v>23</v>
      </c>
      <c r="H1205" s="298" t="s">
        <v>1528</v>
      </c>
      <c r="I1205" s="298" t="s">
        <v>1495</v>
      </c>
      <c r="J1205" s="298" t="s">
        <v>1495</v>
      </c>
      <c r="K1205" s="339">
        <v>45000</v>
      </c>
      <c r="L1205" s="339">
        <v>0</v>
      </c>
      <c r="M1205" s="339">
        <v>0</v>
      </c>
      <c r="N1205" s="339">
        <v>0</v>
      </c>
      <c r="O1205" s="339">
        <v>45000</v>
      </c>
      <c r="P1205" s="339">
        <v>45000</v>
      </c>
      <c r="Q1205" s="339">
        <v>0</v>
      </c>
      <c r="R1205" s="339">
        <v>35000</v>
      </c>
      <c r="S1205" s="339">
        <v>10000</v>
      </c>
      <c r="T1205" s="359">
        <f t="shared" si="41"/>
        <v>1</v>
      </c>
      <c r="U1205" s="298" t="s">
        <v>1512</v>
      </c>
      <c r="V1205" s="298" t="s">
        <v>335</v>
      </c>
      <c r="W1205" s="298" t="s">
        <v>289</v>
      </c>
      <c r="X1205" s="311"/>
      <c r="Y1205" s="311"/>
      <c r="Z1205" s="311"/>
      <c r="AA1205" s="311"/>
      <c r="AB1205" s="339" t="e">
        <f t="shared" si="40"/>
        <v>#DIV/0!</v>
      </c>
      <c r="AC1205" s="311" t="s">
        <v>85</v>
      </c>
      <c r="AD1205" s="312">
        <v>45000</v>
      </c>
      <c r="AE1205" s="312">
        <v>45000</v>
      </c>
      <c r="AF1205" s="312">
        <v>0</v>
      </c>
      <c r="AG1205" s="312">
        <v>100</v>
      </c>
      <c r="AH1205" s="312">
        <v>3.0569021549203775E-2</v>
      </c>
      <c r="AI1205" s="312">
        <v>35000</v>
      </c>
      <c r="AJ1205" s="312">
        <v>0</v>
      </c>
      <c r="AK1205" s="312">
        <v>0</v>
      </c>
      <c r="AL1205" s="312">
        <v>0</v>
      </c>
      <c r="AM1205" s="312">
        <v>35000</v>
      </c>
      <c r="AN1205" s="312">
        <v>35000</v>
      </c>
      <c r="AO1205" s="312">
        <v>35000</v>
      </c>
      <c r="AP1205" s="312">
        <v>0</v>
      </c>
      <c r="AQ1205" s="312">
        <v>0</v>
      </c>
      <c r="AR1205" s="312">
        <v>100</v>
      </c>
      <c r="AS1205" s="312">
        <v>1.1003080111077916E-2</v>
      </c>
      <c r="AT1205" s="297">
        <v>28.571428571428569</v>
      </c>
      <c r="AU1205" s="297">
        <v>1.9565941438125858E-2</v>
      </c>
    </row>
    <row r="1206" spans="1:47" ht="22.5" customHeight="1">
      <c r="A1206" s="356">
        <v>232070101038</v>
      </c>
      <c r="B1206" s="311" t="s">
        <v>117</v>
      </c>
      <c r="C1206" s="311" t="s">
        <v>7</v>
      </c>
      <c r="D1206" s="311" t="s">
        <v>7</v>
      </c>
      <c r="E1206" s="311" t="s">
        <v>46</v>
      </c>
      <c r="F1206" s="311" t="s">
        <v>21</v>
      </c>
      <c r="G1206" s="311" t="s">
        <v>59</v>
      </c>
      <c r="H1206" s="298" t="s">
        <v>1529</v>
      </c>
      <c r="I1206" s="298" t="s">
        <v>1495</v>
      </c>
      <c r="J1206" s="298" t="s">
        <v>1495</v>
      </c>
      <c r="K1206" s="339">
        <v>10000</v>
      </c>
      <c r="L1206" s="339">
        <v>0</v>
      </c>
      <c r="M1206" s="339">
        <v>0</v>
      </c>
      <c r="N1206" s="339">
        <v>0</v>
      </c>
      <c r="O1206" s="339">
        <v>10000</v>
      </c>
      <c r="P1206" s="339">
        <v>2000</v>
      </c>
      <c r="Q1206" s="339">
        <v>8000</v>
      </c>
      <c r="R1206" s="339">
        <v>2000</v>
      </c>
      <c r="S1206" s="339">
        <v>0</v>
      </c>
      <c r="T1206" s="359">
        <f t="shared" si="41"/>
        <v>0.2</v>
      </c>
      <c r="U1206" s="298" t="s">
        <v>1512</v>
      </c>
      <c r="V1206" s="298" t="s">
        <v>1514</v>
      </c>
      <c r="W1206" s="298" t="s">
        <v>289</v>
      </c>
      <c r="X1206" s="311"/>
      <c r="Y1206" s="311"/>
      <c r="Z1206" s="311"/>
      <c r="AA1206" s="311"/>
      <c r="AB1206" s="339" t="e">
        <f t="shared" si="40"/>
        <v>#DIV/0!</v>
      </c>
      <c r="AC1206" s="311" t="s">
        <v>85</v>
      </c>
      <c r="AD1206" s="312">
        <v>2000</v>
      </c>
      <c r="AE1206" s="312">
        <v>2000</v>
      </c>
      <c r="AF1206" s="312">
        <v>0</v>
      </c>
      <c r="AG1206" s="312">
        <v>20</v>
      </c>
      <c r="AH1206" s="312">
        <v>1.3586231799646122E-3</v>
      </c>
      <c r="AI1206" s="312">
        <v>10000</v>
      </c>
      <c r="AJ1206" s="312">
        <v>0</v>
      </c>
      <c r="AK1206" s="312">
        <v>0</v>
      </c>
      <c r="AL1206" s="312">
        <v>0</v>
      </c>
      <c r="AM1206" s="312">
        <v>10000</v>
      </c>
      <c r="AN1206" s="312">
        <v>2000</v>
      </c>
      <c r="AO1206" s="312">
        <v>2000</v>
      </c>
      <c r="AP1206" s="312">
        <v>0</v>
      </c>
      <c r="AQ1206" s="312">
        <v>8000</v>
      </c>
      <c r="AR1206" s="312">
        <v>20</v>
      </c>
      <c r="AS1206" s="312">
        <v>6.287474349187381E-4</v>
      </c>
      <c r="AT1206" s="297">
        <v>0</v>
      </c>
      <c r="AU1206" s="297">
        <v>7.2987574504587412E-4</v>
      </c>
    </row>
    <row r="1207" spans="1:47" ht="22.5" customHeight="1">
      <c r="A1207" s="356">
        <v>232070101039</v>
      </c>
      <c r="B1207" s="313" t="s">
        <v>117</v>
      </c>
      <c r="C1207" s="313" t="s">
        <v>7</v>
      </c>
      <c r="D1207" s="313" t="s">
        <v>7</v>
      </c>
      <c r="E1207" s="313" t="s">
        <v>5</v>
      </c>
      <c r="F1207" s="313" t="s">
        <v>5</v>
      </c>
      <c r="G1207" s="313" t="s">
        <v>5</v>
      </c>
      <c r="H1207" s="314" t="s">
        <v>1530</v>
      </c>
      <c r="I1207" s="314" t="s">
        <v>1495</v>
      </c>
      <c r="J1207" s="314" t="s">
        <v>1495</v>
      </c>
      <c r="K1207" s="348">
        <v>1600000</v>
      </c>
      <c r="L1207" s="348">
        <v>0</v>
      </c>
      <c r="M1207" s="348">
        <v>0</v>
      </c>
      <c r="N1207" s="348">
        <v>0</v>
      </c>
      <c r="O1207" s="348">
        <v>1600000</v>
      </c>
      <c r="P1207" s="348">
        <v>1141955</v>
      </c>
      <c r="Q1207" s="348">
        <v>458045</v>
      </c>
      <c r="R1207" s="348">
        <v>800000</v>
      </c>
      <c r="S1207" s="348">
        <v>341955</v>
      </c>
      <c r="T1207" s="358">
        <f t="shared" si="41"/>
        <v>0.71372187499999995</v>
      </c>
      <c r="U1207" s="298" t="s">
        <v>1531</v>
      </c>
      <c r="V1207" s="298"/>
      <c r="W1207" s="303"/>
      <c r="X1207" s="336"/>
      <c r="Y1207" s="336"/>
      <c r="Z1207" s="336"/>
      <c r="AA1207" s="336"/>
      <c r="AB1207" s="365" t="e">
        <f t="shared" si="40"/>
        <v>#DIV/0!</v>
      </c>
      <c r="AC1207" s="313" t="s">
        <v>112</v>
      </c>
      <c r="AD1207" s="315">
        <v>1141955</v>
      </c>
      <c r="AE1207" s="315">
        <v>1141955</v>
      </c>
      <c r="AF1207" s="315">
        <v>0</v>
      </c>
      <c r="AG1207" s="315">
        <v>71.372187499999995</v>
      </c>
      <c r="AH1207" s="315">
        <v>0.77574326673824434</v>
      </c>
      <c r="AI1207" s="315">
        <v>1600000</v>
      </c>
      <c r="AJ1207" s="315">
        <v>-800000</v>
      </c>
      <c r="AK1207" s="315">
        <v>0</v>
      </c>
      <c r="AL1207" s="315">
        <v>0</v>
      </c>
      <c r="AM1207" s="315">
        <v>800000</v>
      </c>
      <c r="AN1207" s="315">
        <v>800000</v>
      </c>
      <c r="AO1207" s="315">
        <v>800000</v>
      </c>
      <c r="AP1207" s="315">
        <v>0</v>
      </c>
      <c r="AQ1207" s="315">
        <v>0</v>
      </c>
      <c r="AR1207" s="315">
        <v>100</v>
      </c>
      <c r="AS1207" s="315">
        <v>0.25149897396749527</v>
      </c>
      <c r="AT1207" s="297">
        <v>42.744374999999998</v>
      </c>
      <c r="AU1207" s="297">
        <v>0.52424429277074913</v>
      </c>
    </row>
    <row r="1208" spans="1:47" ht="22.5" customHeight="1">
      <c r="A1208" s="356">
        <v>232070101040</v>
      </c>
      <c r="B1208" s="311" t="s">
        <v>117</v>
      </c>
      <c r="C1208" s="311" t="s">
        <v>7</v>
      </c>
      <c r="D1208" s="311" t="s">
        <v>7</v>
      </c>
      <c r="E1208" s="311" t="s">
        <v>46</v>
      </c>
      <c r="F1208" s="311" t="s">
        <v>21</v>
      </c>
      <c r="G1208" s="311" t="s">
        <v>218</v>
      </c>
      <c r="H1208" s="298" t="s">
        <v>1532</v>
      </c>
      <c r="I1208" s="298" t="s">
        <v>1495</v>
      </c>
      <c r="J1208" s="298" t="s">
        <v>1495</v>
      </c>
      <c r="K1208" s="339">
        <v>1600000</v>
      </c>
      <c r="L1208" s="339">
        <v>0</v>
      </c>
      <c r="M1208" s="339">
        <v>0</v>
      </c>
      <c r="N1208" s="339">
        <v>0</v>
      </c>
      <c r="O1208" s="339">
        <v>1600000</v>
      </c>
      <c r="P1208" s="339">
        <v>1141955</v>
      </c>
      <c r="Q1208" s="339">
        <v>458045</v>
      </c>
      <c r="R1208" s="339">
        <v>800000</v>
      </c>
      <c r="S1208" s="339">
        <v>341955</v>
      </c>
      <c r="T1208" s="359">
        <f t="shared" si="41"/>
        <v>0.71372187499999995</v>
      </c>
      <c r="U1208" s="298" t="s">
        <v>1533</v>
      </c>
      <c r="V1208" s="298" t="s">
        <v>1534</v>
      </c>
      <c r="W1208" s="298" t="s">
        <v>1535</v>
      </c>
      <c r="X1208" s="311"/>
      <c r="Y1208" s="311"/>
      <c r="Z1208" s="311"/>
      <c r="AA1208" s="311"/>
      <c r="AB1208" s="339" t="e">
        <f t="shared" si="40"/>
        <v>#DIV/0!</v>
      </c>
      <c r="AC1208" s="311" t="s">
        <v>112</v>
      </c>
      <c r="AD1208" s="312">
        <v>1141955</v>
      </c>
      <c r="AE1208" s="312">
        <v>1141955</v>
      </c>
      <c r="AF1208" s="312">
        <v>0</v>
      </c>
      <c r="AG1208" s="312">
        <v>71.372187499999995</v>
      </c>
      <c r="AH1208" s="312">
        <v>0.77574326673824434</v>
      </c>
      <c r="AI1208" s="312">
        <v>1600000</v>
      </c>
      <c r="AJ1208" s="312">
        <v>-800000</v>
      </c>
      <c r="AK1208" s="312">
        <v>0</v>
      </c>
      <c r="AL1208" s="312">
        <v>0</v>
      </c>
      <c r="AM1208" s="312">
        <v>800000</v>
      </c>
      <c r="AN1208" s="312">
        <v>800000</v>
      </c>
      <c r="AO1208" s="312">
        <v>800000</v>
      </c>
      <c r="AP1208" s="312">
        <v>0</v>
      </c>
      <c r="AQ1208" s="312">
        <v>0</v>
      </c>
      <c r="AR1208" s="312">
        <v>100</v>
      </c>
      <c r="AS1208" s="312">
        <v>0.25149897396749527</v>
      </c>
      <c r="AT1208" s="297">
        <v>42.744374999999998</v>
      </c>
      <c r="AU1208" s="297">
        <v>0.52424429277074913</v>
      </c>
    </row>
    <row r="1209" spans="1:47" ht="22.5" customHeight="1">
      <c r="A1209" s="356">
        <v>232070201000</v>
      </c>
      <c r="B1209" s="313" t="s">
        <v>117</v>
      </c>
      <c r="C1209" s="313" t="s">
        <v>4</v>
      </c>
      <c r="D1209" s="313" t="s">
        <v>7</v>
      </c>
      <c r="E1209" s="313" t="s">
        <v>5</v>
      </c>
      <c r="F1209" s="313" t="s">
        <v>5</v>
      </c>
      <c r="G1209" s="313" t="s">
        <v>5</v>
      </c>
      <c r="H1209" s="314" t="s">
        <v>1536</v>
      </c>
      <c r="I1209" s="314" t="s">
        <v>1495</v>
      </c>
      <c r="J1209" s="314" t="s">
        <v>1495</v>
      </c>
      <c r="K1209" s="348">
        <v>5911000</v>
      </c>
      <c r="L1209" s="348">
        <v>942000</v>
      </c>
      <c r="M1209" s="348">
        <v>0</v>
      </c>
      <c r="N1209" s="348">
        <v>1306250</v>
      </c>
      <c r="O1209" s="348">
        <v>8159250</v>
      </c>
      <c r="P1209" s="348">
        <v>7804713</v>
      </c>
      <c r="Q1209" s="348">
        <v>354537</v>
      </c>
      <c r="R1209" s="348">
        <v>8324528</v>
      </c>
      <c r="S1209" s="348">
        <v>-519815</v>
      </c>
      <c r="T1209" s="358">
        <f t="shared" si="41"/>
        <v>0.95654784447099916</v>
      </c>
      <c r="U1209" s="298" t="s">
        <v>1537</v>
      </c>
      <c r="V1209" s="298"/>
      <c r="W1209" s="303"/>
      <c r="X1209" s="336"/>
      <c r="Y1209" s="336"/>
      <c r="Z1209" s="336"/>
      <c r="AA1209" s="336"/>
      <c r="AB1209" s="365" t="e">
        <f t="shared" si="40"/>
        <v>#DIV/0!</v>
      </c>
      <c r="AC1209" s="313" t="s">
        <v>51</v>
      </c>
      <c r="AD1209" s="315">
        <v>7804713</v>
      </c>
      <c r="AE1209" s="315">
        <v>7804713</v>
      </c>
      <c r="AF1209" s="315">
        <v>0</v>
      </c>
      <c r="AG1209" s="315">
        <v>95.654784447099914</v>
      </c>
      <c r="AH1209" s="315">
        <v>5.3018319973855741</v>
      </c>
      <c r="AI1209" s="315">
        <v>7638000</v>
      </c>
      <c r="AJ1209" s="315">
        <v>607000</v>
      </c>
      <c r="AK1209" s="315">
        <v>335500</v>
      </c>
      <c r="AL1209" s="315">
        <v>486560</v>
      </c>
      <c r="AM1209" s="315">
        <v>9067060</v>
      </c>
      <c r="AN1209" s="315">
        <v>8324528</v>
      </c>
      <c r="AO1209" s="315">
        <v>8324528</v>
      </c>
      <c r="AP1209" s="315">
        <v>0</v>
      </c>
      <c r="AQ1209" s="315">
        <v>742532</v>
      </c>
      <c r="AR1209" s="315">
        <v>91.810664096189939</v>
      </c>
      <c r="AS1209" s="315">
        <v>2.6170128134546067</v>
      </c>
      <c r="AT1209" s="297">
        <v>-6.2443780596329299</v>
      </c>
      <c r="AU1209" s="297">
        <v>2.6848191839309674</v>
      </c>
    </row>
    <row r="1210" spans="1:47" ht="22.5" customHeight="1">
      <c r="A1210" s="356">
        <v>232070201001</v>
      </c>
      <c r="B1210" s="311" t="s">
        <v>117</v>
      </c>
      <c r="C1210" s="311" t="s">
        <v>4</v>
      </c>
      <c r="D1210" s="311" t="s">
        <v>7</v>
      </c>
      <c r="E1210" s="311" t="s">
        <v>7</v>
      </c>
      <c r="F1210" s="311" t="s">
        <v>72</v>
      </c>
      <c r="G1210" s="311" t="s">
        <v>74</v>
      </c>
      <c r="H1210" s="298" t="s">
        <v>75</v>
      </c>
      <c r="I1210" s="298" t="s">
        <v>1495</v>
      </c>
      <c r="J1210" s="298" t="s">
        <v>1495</v>
      </c>
      <c r="K1210" s="339">
        <v>0</v>
      </c>
      <c r="L1210" s="339">
        <v>0</v>
      </c>
      <c r="M1210" s="339">
        <v>0</v>
      </c>
      <c r="N1210" s="339">
        <v>0</v>
      </c>
      <c r="O1210" s="339">
        <v>0</v>
      </c>
      <c r="P1210" s="339">
        <v>0</v>
      </c>
      <c r="Q1210" s="339">
        <v>0</v>
      </c>
      <c r="R1210" s="339">
        <v>2522706</v>
      </c>
      <c r="S1210" s="339">
        <v>-2522706</v>
      </c>
      <c r="T1210" s="359" t="e">
        <f t="shared" si="41"/>
        <v>#DIV/0!</v>
      </c>
      <c r="U1210" s="298" t="s">
        <v>3718</v>
      </c>
      <c r="V1210" s="298" t="s">
        <v>3718</v>
      </c>
      <c r="W1210" s="303" t="s">
        <v>1538</v>
      </c>
      <c r="X1210" s="336"/>
      <c r="Y1210" s="336"/>
      <c r="Z1210" s="336"/>
      <c r="AA1210" s="336"/>
      <c r="AB1210" s="365" t="e">
        <f t="shared" si="40"/>
        <v>#DIV/0!</v>
      </c>
      <c r="AC1210" s="311" t="s">
        <v>51</v>
      </c>
      <c r="AD1210" s="312">
        <v>0</v>
      </c>
      <c r="AE1210" s="312">
        <v>0</v>
      </c>
      <c r="AF1210" s="312">
        <v>0</v>
      </c>
      <c r="AG1210" s="312" t="s">
        <v>5</v>
      </c>
      <c r="AH1210" s="312">
        <v>0</v>
      </c>
      <c r="AI1210" s="312">
        <v>2538000</v>
      </c>
      <c r="AJ1210" s="312">
        <v>0</v>
      </c>
      <c r="AK1210" s="312">
        <v>0</v>
      </c>
      <c r="AL1210" s="312">
        <v>0</v>
      </c>
      <c r="AM1210" s="312">
        <v>2538000</v>
      </c>
      <c r="AN1210" s="312">
        <v>2522706</v>
      </c>
      <c r="AO1210" s="312">
        <v>2522706</v>
      </c>
      <c r="AP1210" s="312">
        <v>0</v>
      </c>
      <c r="AQ1210" s="312">
        <v>15294</v>
      </c>
      <c r="AR1210" s="312">
        <v>99.397399527186764</v>
      </c>
      <c r="AS1210" s="312">
        <v>0.79307246327705516</v>
      </c>
      <c r="AT1210" s="297" t="s">
        <v>553</v>
      </c>
      <c r="AU1210" s="297">
        <v>-0.79307246327705516</v>
      </c>
    </row>
    <row r="1211" spans="1:47" ht="22.5" customHeight="1">
      <c r="A1211" s="356">
        <v>232070201002</v>
      </c>
      <c r="B1211" s="311" t="s">
        <v>117</v>
      </c>
      <c r="C1211" s="311" t="s">
        <v>4</v>
      </c>
      <c r="D1211" s="311" t="s">
        <v>7</v>
      </c>
      <c r="E1211" s="311" t="s">
        <v>251</v>
      </c>
      <c r="F1211" s="311" t="s">
        <v>56</v>
      </c>
      <c r="G1211" s="311" t="s">
        <v>517</v>
      </c>
      <c r="H1211" s="298" t="s">
        <v>1415</v>
      </c>
      <c r="I1211" s="298" t="s">
        <v>1495</v>
      </c>
      <c r="J1211" s="298" t="s">
        <v>1495</v>
      </c>
      <c r="K1211" s="339">
        <v>0</v>
      </c>
      <c r="L1211" s="339">
        <v>0</v>
      </c>
      <c r="M1211" s="339">
        <v>0</v>
      </c>
      <c r="N1211" s="339">
        <v>0</v>
      </c>
      <c r="O1211" s="339">
        <v>0</v>
      </c>
      <c r="P1211" s="339">
        <v>0</v>
      </c>
      <c r="Q1211" s="339">
        <v>0</v>
      </c>
      <c r="R1211" s="339">
        <v>327230</v>
      </c>
      <c r="S1211" s="339">
        <v>-327230</v>
      </c>
      <c r="T1211" s="359" t="e">
        <f t="shared" si="41"/>
        <v>#DIV/0!</v>
      </c>
      <c r="U1211" s="298" t="s">
        <v>3718</v>
      </c>
      <c r="V1211" s="298" t="s">
        <v>3718</v>
      </c>
      <c r="W1211" s="303" t="s">
        <v>1538</v>
      </c>
      <c r="X1211" s="336"/>
      <c r="Y1211" s="336"/>
      <c r="Z1211" s="336"/>
      <c r="AA1211" s="336"/>
      <c r="AB1211" s="365" t="e">
        <f t="shared" si="40"/>
        <v>#DIV/0!</v>
      </c>
      <c r="AC1211" s="311" t="s">
        <v>51</v>
      </c>
      <c r="AD1211" s="312">
        <v>0</v>
      </c>
      <c r="AE1211" s="312">
        <v>0</v>
      </c>
      <c r="AF1211" s="312">
        <v>0</v>
      </c>
      <c r="AG1211" s="312" t="s">
        <v>5</v>
      </c>
      <c r="AH1211" s="312">
        <v>0</v>
      </c>
      <c r="AI1211" s="312">
        <v>508000</v>
      </c>
      <c r="AJ1211" s="312">
        <v>0</v>
      </c>
      <c r="AK1211" s="312">
        <v>0</v>
      </c>
      <c r="AL1211" s="312">
        <v>0</v>
      </c>
      <c r="AM1211" s="312">
        <v>508000</v>
      </c>
      <c r="AN1211" s="312">
        <v>327230</v>
      </c>
      <c r="AO1211" s="312">
        <v>327230</v>
      </c>
      <c r="AP1211" s="312">
        <v>0</v>
      </c>
      <c r="AQ1211" s="312">
        <v>180770</v>
      </c>
      <c r="AR1211" s="312">
        <v>64.415354330708666</v>
      </c>
      <c r="AS1211" s="312">
        <v>0.10287251156422933</v>
      </c>
      <c r="AT1211" s="297" t="s">
        <v>553</v>
      </c>
      <c r="AU1211" s="297">
        <v>-0.10287251156422933</v>
      </c>
    </row>
    <row r="1212" spans="1:47" ht="22.5" customHeight="1">
      <c r="A1212" s="356">
        <v>232070201003</v>
      </c>
      <c r="B1212" s="311" t="s">
        <v>117</v>
      </c>
      <c r="C1212" s="311" t="s">
        <v>4</v>
      </c>
      <c r="D1212" s="311" t="s">
        <v>7</v>
      </c>
      <c r="E1212" s="311" t="s">
        <v>235</v>
      </c>
      <c r="F1212" s="311" t="s">
        <v>21</v>
      </c>
      <c r="G1212" s="311" t="s">
        <v>23</v>
      </c>
      <c r="H1212" s="298" t="s">
        <v>529</v>
      </c>
      <c r="I1212" s="298" t="s">
        <v>1495</v>
      </c>
      <c r="J1212" s="298" t="s">
        <v>1495</v>
      </c>
      <c r="K1212" s="339">
        <v>0</v>
      </c>
      <c r="L1212" s="339">
        <v>0</v>
      </c>
      <c r="M1212" s="339">
        <v>0</v>
      </c>
      <c r="N1212" s="339">
        <v>0</v>
      </c>
      <c r="O1212" s="339">
        <v>0</v>
      </c>
      <c r="P1212" s="339">
        <v>0</v>
      </c>
      <c r="Q1212" s="339">
        <v>0</v>
      </c>
      <c r="R1212" s="339">
        <v>60767</v>
      </c>
      <c r="S1212" s="339">
        <v>-60767</v>
      </c>
      <c r="T1212" s="359" t="e">
        <f t="shared" si="41"/>
        <v>#DIV/0!</v>
      </c>
      <c r="U1212" s="298" t="s">
        <v>3718</v>
      </c>
      <c r="V1212" s="298" t="s">
        <v>3718</v>
      </c>
      <c r="W1212" s="303" t="s">
        <v>1538</v>
      </c>
      <c r="X1212" s="336"/>
      <c r="Y1212" s="336"/>
      <c r="Z1212" s="336"/>
      <c r="AA1212" s="336"/>
      <c r="AB1212" s="365" t="e">
        <f t="shared" si="40"/>
        <v>#DIV/0!</v>
      </c>
      <c r="AC1212" s="311" t="s">
        <v>51</v>
      </c>
      <c r="AD1212" s="312">
        <v>0</v>
      </c>
      <c r="AE1212" s="312">
        <v>0</v>
      </c>
      <c r="AF1212" s="312">
        <v>0</v>
      </c>
      <c r="AG1212" s="312" t="s">
        <v>5</v>
      </c>
      <c r="AH1212" s="312">
        <v>0</v>
      </c>
      <c r="AI1212" s="312">
        <v>0</v>
      </c>
      <c r="AJ1212" s="312">
        <v>61000</v>
      </c>
      <c r="AK1212" s="312">
        <v>0</v>
      </c>
      <c r="AL1212" s="312">
        <v>0</v>
      </c>
      <c r="AM1212" s="312">
        <v>61000</v>
      </c>
      <c r="AN1212" s="312">
        <v>60767</v>
      </c>
      <c r="AO1212" s="312">
        <v>60767</v>
      </c>
      <c r="AP1212" s="312">
        <v>0</v>
      </c>
      <c r="AQ1212" s="312">
        <v>233</v>
      </c>
      <c r="AR1212" s="312">
        <v>99.618032786885252</v>
      </c>
      <c r="AS1212" s="312">
        <v>1.910354768885348E-2</v>
      </c>
      <c r="AT1212" s="297" t="s">
        <v>553</v>
      </c>
      <c r="AU1212" s="297">
        <v>-1.910354768885348E-2</v>
      </c>
    </row>
    <row r="1213" spans="1:47" ht="22.5" customHeight="1">
      <c r="A1213" s="356">
        <v>232070201004</v>
      </c>
      <c r="B1213" s="311" t="s">
        <v>117</v>
      </c>
      <c r="C1213" s="311" t="s">
        <v>4</v>
      </c>
      <c r="D1213" s="311" t="s">
        <v>7</v>
      </c>
      <c r="E1213" s="311" t="s">
        <v>235</v>
      </c>
      <c r="F1213" s="311" t="s">
        <v>127</v>
      </c>
      <c r="G1213" s="311" t="s">
        <v>129</v>
      </c>
      <c r="H1213" s="298" t="s">
        <v>766</v>
      </c>
      <c r="I1213" s="298" t="s">
        <v>1495</v>
      </c>
      <c r="J1213" s="298" t="s">
        <v>1495</v>
      </c>
      <c r="K1213" s="339">
        <v>0</v>
      </c>
      <c r="L1213" s="339">
        <v>0</v>
      </c>
      <c r="M1213" s="339">
        <v>0</v>
      </c>
      <c r="N1213" s="339">
        <v>0</v>
      </c>
      <c r="O1213" s="339">
        <v>0</v>
      </c>
      <c r="P1213" s="339">
        <v>0</v>
      </c>
      <c r="Q1213" s="339">
        <v>0</v>
      </c>
      <c r="R1213" s="339">
        <v>322037</v>
      </c>
      <c r="S1213" s="339">
        <v>-322037</v>
      </c>
      <c r="T1213" s="359" t="e">
        <f t="shared" si="41"/>
        <v>#DIV/0!</v>
      </c>
      <c r="U1213" s="298" t="s">
        <v>3718</v>
      </c>
      <c r="V1213" s="298" t="s">
        <v>3718</v>
      </c>
      <c r="W1213" s="303" t="s">
        <v>1538</v>
      </c>
      <c r="X1213" s="336"/>
      <c r="Y1213" s="336"/>
      <c r="Z1213" s="336"/>
      <c r="AA1213" s="336"/>
      <c r="AB1213" s="365" t="e">
        <f t="shared" si="40"/>
        <v>#DIV/0!</v>
      </c>
      <c r="AC1213" s="311" t="s">
        <v>51</v>
      </c>
      <c r="AD1213" s="312">
        <v>0</v>
      </c>
      <c r="AE1213" s="312">
        <v>0</v>
      </c>
      <c r="AF1213" s="312">
        <v>0</v>
      </c>
      <c r="AG1213" s="312" t="s">
        <v>5</v>
      </c>
      <c r="AH1213" s="312">
        <v>0</v>
      </c>
      <c r="AI1213" s="312">
        <v>328000</v>
      </c>
      <c r="AJ1213" s="312">
        <v>53000</v>
      </c>
      <c r="AK1213" s="312">
        <v>0</v>
      </c>
      <c r="AL1213" s="312">
        <v>0</v>
      </c>
      <c r="AM1213" s="312">
        <v>381000</v>
      </c>
      <c r="AN1213" s="312">
        <v>322037</v>
      </c>
      <c r="AO1213" s="312">
        <v>322037</v>
      </c>
      <c r="AP1213" s="312">
        <v>0</v>
      </c>
      <c r="AQ1213" s="312">
        <v>58963</v>
      </c>
      <c r="AR1213" s="312">
        <v>84.524146981627297</v>
      </c>
      <c r="AS1213" s="312">
        <v>0.10123996884946282</v>
      </c>
      <c r="AT1213" s="297" t="s">
        <v>553</v>
      </c>
      <c r="AU1213" s="297">
        <v>-0.10123996884946282</v>
      </c>
    </row>
    <row r="1214" spans="1:47" ht="22.5" customHeight="1">
      <c r="A1214" s="356">
        <v>232070201005</v>
      </c>
      <c r="B1214" s="311" t="s">
        <v>117</v>
      </c>
      <c r="C1214" s="311" t="s">
        <v>4</v>
      </c>
      <c r="D1214" s="311" t="s">
        <v>7</v>
      </c>
      <c r="E1214" s="311" t="s">
        <v>235</v>
      </c>
      <c r="F1214" s="311" t="s">
        <v>767</v>
      </c>
      <c r="G1214" s="311" t="s">
        <v>768</v>
      </c>
      <c r="H1214" s="298" t="s">
        <v>769</v>
      </c>
      <c r="I1214" s="298" t="s">
        <v>1495</v>
      </c>
      <c r="J1214" s="298" t="s">
        <v>1495</v>
      </c>
      <c r="K1214" s="339">
        <v>0</v>
      </c>
      <c r="L1214" s="339">
        <v>0</v>
      </c>
      <c r="M1214" s="339">
        <v>0</v>
      </c>
      <c r="N1214" s="339">
        <v>0</v>
      </c>
      <c r="O1214" s="339">
        <v>0</v>
      </c>
      <c r="P1214" s="339">
        <v>0</v>
      </c>
      <c r="Q1214" s="339">
        <v>0</v>
      </c>
      <c r="R1214" s="339">
        <v>26350</v>
      </c>
      <c r="S1214" s="339">
        <v>-26350</v>
      </c>
      <c r="T1214" s="359" t="e">
        <f t="shared" si="41"/>
        <v>#DIV/0!</v>
      </c>
      <c r="U1214" s="298" t="s">
        <v>3718</v>
      </c>
      <c r="V1214" s="298" t="s">
        <v>3718</v>
      </c>
      <c r="W1214" s="303" t="s">
        <v>1538</v>
      </c>
      <c r="X1214" s="336"/>
      <c r="Y1214" s="336"/>
      <c r="Z1214" s="336"/>
      <c r="AA1214" s="336"/>
      <c r="AB1214" s="365" t="e">
        <f t="shared" si="40"/>
        <v>#DIV/0!</v>
      </c>
      <c r="AC1214" s="311" t="s">
        <v>51</v>
      </c>
      <c r="AD1214" s="312">
        <v>0</v>
      </c>
      <c r="AE1214" s="312">
        <v>0</v>
      </c>
      <c r="AF1214" s="312">
        <v>0</v>
      </c>
      <c r="AG1214" s="312" t="s">
        <v>5</v>
      </c>
      <c r="AH1214" s="312">
        <v>0</v>
      </c>
      <c r="AI1214" s="312">
        <v>35000</v>
      </c>
      <c r="AJ1214" s="312">
        <v>0</v>
      </c>
      <c r="AK1214" s="312">
        <v>0</v>
      </c>
      <c r="AL1214" s="312">
        <v>0</v>
      </c>
      <c r="AM1214" s="312">
        <v>35000</v>
      </c>
      <c r="AN1214" s="312">
        <v>26350</v>
      </c>
      <c r="AO1214" s="312">
        <v>26350</v>
      </c>
      <c r="AP1214" s="312">
        <v>0</v>
      </c>
      <c r="AQ1214" s="312">
        <v>8650</v>
      </c>
      <c r="AR1214" s="312">
        <v>75.285714285714292</v>
      </c>
      <c r="AS1214" s="312">
        <v>8.2837474550543754E-3</v>
      </c>
      <c r="AT1214" s="297" t="s">
        <v>553</v>
      </c>
      <c r="AU1214" s="297">
        <v>-8.2837474550543754E-3</v>
      </c>
    </row>
    <row r="1215" spans="1:47" ht="22.5" customHeight="1">
      <c r="A1215" s="356">
        <v>232070201007</v>
      </c>
      <c r="B1215" s="311" t="s">
        <v>117</v>
      </c>
      <c r="C1215" s="311" t="s">
        <v>4</v>
      </c>
      <c r="D1215" s="311" t="s">
        <v>7</v>
      </c>
      <c r="E1215" s="311" t="s">
        <v>13</v>
      </c>
      <c r="F1215" s="311" t="s">
        <v>15</v>
      </c>
      <c r="G1215" s="311" t="s">
        <v>17</v>
      </c>
      <c r="H1215" s="298" t="s">
        <v>18</v>
      </c>
      <c r="I1215" s="298" t="s">
        <v>1495</v>
      </c>
      <c r="J1215" s="298" t="s">
        <v>1495</v>
      </c>
      <c r="K1215" s="339">
        <v>28000</v>
      </c>
      <c r="L1215" s="339">
        <v>0</v>
      </c>
      <c r="M1215" s="339">
        <v>0</v>
      </c>
      <c r="N1215" s="339">
        <v>0</v>
      </c>
      <c r="O1215" s="339">
        <v>28000</v>
      </c>
      <c r="P1215" s="339">
        <v>9962</v>
      </c>
      <c r="Q1215" s="339">
        <v>18038</v>
      </c>
      <c r="R1215" s="339">
        <v>0</v>
      </c>
      <c r="S1215" s="339">
        <v>9962</v>
      </c>
      <c r="T1215" s="359">
        <f t="shared" si="41"/>
        <v>0.35578571428571426</v>
      </c>
      <c r="U1215" s="298" t="s">
        <v>1539</v>
      </c>
      <c r="V1215" s="298" t="s">
        <v>335</v>
      </c>
      <c r="W1215" s="298" t="s">
        <v>289</v>
      </c>
      <c r="X1215" s="311"/>
      <c r="Y1215" s="311"/>
      <c r="Z1215" s="311"/>
      <c r="AA1215" s="311"/>
      <c r="AB1215" s="339" t="e">
        <f t="shared" si="40"/>
        <v>#DIV/0!</v>
      </c>
      <c r="AC1215" s="311" t="s">
        <v>51</v>
      </c>
      <c r="AD1215" s="312">
        <v>9962</v>
      </c>
      <c r="AE1215" s="312">
        <v>9962</v>
      </c>
      <c r="AF1215" s="312">
        <v>0</v>
      </c>
      <c r="AG1215" s="312">
        <v>35.578571428571429</v>
      </c>
      <c r="AH1215" s="312">
        <v>6.7673020594037339E-3</v>
      </c>
      <c r="AI1215" s="312">
        <v>28000</v>
      </c>
      <c r="AJ1215" s="312">
        <v>0</v>
      </c>
      <c r="AK1215" s="312">
        <v>0</v>
      </c>
      <c r="AL1215" s="312">
        <v>0</v>
      </c>
      <c r="AM1215" s="312">
        <v>28000</v>
      </c>
      <c r="AN1215" s="312">
        <v>0</v>
      </c>
      <c r="AO1215" s="312">
        <v>0</v>
      </c>
      <c r="AP1215" s="312">
        <v>0</v>
      </c>
      <c r="AQ1215" s="312">
        <v>28000</v>
      </c>
      <c r="AR1215" s="312">
        <v>0</v>
      </c>
      <c r="AS1215" s="312">
        <v>0</v>
      </c>
      <c r="AT1215" s="297" t="s">
        <v>631</v>
      </c>
      <c r="AU1215" s="297">
        <v>6.7673020594037339E-3</v>
      </c>
    </row>
    <row r="1216" spans="1:47" ht="22.5" customHeight="1">
      <c r="A1216" s="356">
        <v>232070201008</v>
      </c>
      <c r="B1216" s="311" t="s">
        <v>117</v>
      </c>
      <c r="C1216" s="311" t="s">
        <v>4</v>
      </c>
      <c r="D1216" s="311" t="s">
        <v>7</v>
      </c>
      <c r="E1216" s="311" t="s">
        <v>21</v>
      </c>
      <c r="F1216" s="311" t="s">
        <v>21</v>
      </c>
      <c r="G1216" s="311" t="s">
        <v>23</v>
      </c>
      <c r="H1216" s="298" t="s">
        <v>27</v>
      </c>
      <c r="I1216" s="298" t="s">
        <v>1495</v>
      </c>
      <c r="J1216" s="298" t="s">
        <v>1495</v>
      </c>
      <c r="K1216" s="339">
        <v>191000</v>
      </c>
      <c r="L1216" s="339">
        <v>50000</v>
      </c>
      <c r="M1216" s="339">
        <v>0</v>
      </c>
      <c r="N1216" s="339">
        <v>0</v>
      </c>
      <c r="O1216" s="339">
        <v>241000</v>
      </c>
      <c r="P1216" s="339">
        <v>232625</v>
      </c>
      <c r="Q1216" s="339">
        <v>8375</v>
      </c>
      <c r="R1216" s="339">
        <v>143030</v>
      </c>
      <c r="S1216" s="339">
        <v>89595</v>
      </c>
      <c r="T1216" s="359">
        <f t="shared" si="41"/>
        <v>0.96524896265560167</v>
      </c>
      <c r="U1216" s="298" t="s">
        <v>1540</v>
      </c>
      <c r="V1216" s="298" t="s">
        <v>335</v>
      </c>
      <c r="W1216" s="298" t="s">
        <v>289</v>
      </c>
      <c r="X1216" s="311"/>
      <c r="Y1216" s="311"/>
      <c r="Z1216" s="311"/>
      <c r="AA1216" s="311"/>
      <c r="AB1216" s="339" t="e">
        <f t="shared" si="40"/>
        <v>#DIV/0!</v>
      </c>
      <c r="AC1216" s="311" t="s">
        <v>51</v>
      </c>
      <c r="AD1216" s="312">
        <v>232625</v>
      </c>
      <c r="AE1216" s="312">
        <v>232625</v>
      </c>
      <c r="AF1216" s="312">
        <v>0</v>
      </c>
      <c r="AG1216" s="312">
        <v>96.524896265560173</v>
      </c>
      <c r="AH1216" s="312">
        <v>0.15802485861963395</v>
      </c>
      <c r="AI1216" s="312">
        <v>144000</v>
      </c>
      <c r="AJ1216" s="312">
        <v>0</v>
      </c>
      <c r="AK1216" s="312">
        <v>0</v>
      </c>
      <c r="AL1216" s="312">
        <v>0</v>
      </c>
      <c r="AM1216" s="312">
        <v>144000</v>
      </c>
      <c r="AN1216" s="312">
        <v>143030</v>
      </c>
      <c r="AO1216" s="312">
        <v>143030</v>
      </c>
      <c r="AP1216" s="312">
        <v>0</v>
      </c>
      <c r="AQ1216" s="312">
        <v>970</v>
      </c>
      <c r="AR1216" s="312">
        <v>99.326388888888886</v>
      </c>
      <c r="AS1216" s="312">
        <v>4.4964872808213555E-2</v>
      </c>
      <c r="AT1216" s="297">
        <v>62.640704747255818</v>
      </c>
      <c r="AU1216" s="297">
        <v>0.11305998581142039</v>
      </c>
    </row>
    <row r="1217" spans="1:47" ht="22.5" customHeight="1">
      <c r="A1217" s="356">
        <v>232070201009</v>
      </c>
      <c r="B1217" s="311" t="s">
        <v>117</v>
      </c>
      <c r="C1217" s="311" t="s">
        <v>4</v>
      </c>
      <c r="D1217" s="311" t="s">
        <v>7</v>
      </c>
      <c r="E1217" s="311" t="s">
        <v>21</v>
      </c>
      <c r="F1217" s="311" t="s">
        <v>15</v>
      </c>
      <c r="G1217" s="311" t="s">
        <v>17</v>
      </c>
      <c r="H1217" s="298" t="s">
        <v>134</v>
      </c>
      <c r="I1217" s="298" t="s">
        <v>1495</v>
      </c>
      <c r="J1217" s="298" t="s">
        <v>1495</v>
      </c>
      <c r="K1217" s="339">
        <v>150000</v>
      </c>
      <c r="L1217" s="339">
        <v>108000</v>
      </c>
      <c r="M1217" s="339">
        <v>0</v>
      </c>
      <c r="N1217" s="339">
        <v>0</v>
      </c>
      <c r="O1217" s="339">
        <v>258000</v>
      </c>
      <c r="P1217" s="339">
        <v>203577</v>
      </c>
      <c r="Q1217" s="339">
        <v>54423</v>
      </c>
      <c r="R1217" s="339">
        <v>222394</v>
      </c>
      <c r="S1217" s="339">
        <v>-18817</v>
      </c>
      <c r="T1217" s="359">
        <f t="shared" si="41"/>
        <v>0.78905813953488368</v>
      </c>
      <c r="U1217" s="298" t="s">
        <v>1541</v>
      </c>
      <c r="V1217" s="298" t="s">
        <v>335</v>
      </c>
      <c r="W1217" s="298" t="s">
        <v>289</v>
      </c>
      <c r="X1217" s="311"/>
      <c r="Y1217" s="311"/>
      <c r="Z1217" s="311"/>
      <c r="AA1217" s="311"/>
      <c r="AB1217" s="339" t="e">
        <f t="shared" si="40"/>
        <v>#DIV/0!</v>
      </c>
      <c r="AC1217" s="311" t="s">
        <v>51</v>
      </c>
      <c r="AD1217" s="312">
        <v>203577</v>
      </c>
      <c r="AE1217" s="312">
        <v>203577</v>
      </c>
      <c r="AF1217" s="312">
        <v>0</v>
      </c>
      <c r="AG1217" s="312">
        <v>78.905813953488362</v>
      </c>
      <c r="AH1217" s="312">
        <v>0.13829221555382792</v>
      </c>
      <c r="AI1217" s="312">
        <v>180000</v>
      </c>
      <c r="AJ1217" s="312">
        <v>53000</v>
      </c>
      <c r="AK1217" s="312">
        <v>0</v>
      </c>
      <c r="AL1217" s="312">
        <v>0</v>
      </c>
      <c r="AM1217" s="312">
        <v>233000</v>
      </c>
      <c r="AN1217" s="312">
        <v>222394</v>
      </c>
      <c r="AO1217" s="312">
        <v>222394</v>
      </c>
      <c r="AP1217" s="312">
        <v>0</v>
      </c>
      <c r="AQ1217" s="312">
        <v>10606</v>
      </c>
      <c r="AR1217" s="312">
        <v>95.448068669527899</v>
      </c>
      <c r="AS1217" s="312">
        <v>6.9914828520658931E-2</v>
      </c>
      <c r="AT1217" s="297">
        <v>-8.4611095623083354</v>
      </c>
      <c r="AU1217" s="297">
        <v>6.8377387033168993E-2</v>
      </c>
    </row>
    <row r="1218" spans="1:47" ht="22.5" customHeight="1">
      <c r="A1218" s="356">
        <v>232070201010</v>
      </c>
      <c r="B1218" s="311" t="s">
        <v>117</v>
      </c>
      <c r="C1218" s="311" t="s">
        <v>4</v>
      </c>
      <c r="D1218" s="311" t="s">
        <v>7</v>
      </c>
      <c r="E1218" s="311" t="s">
        <v>21</v>
      </c>
      <c r="F1218" s="311" t="s">
        <v>32</v>
      </c>
      <c r="G1218" s="311" t="s">
        <v>34</v>
      </c>
      <c r="H1218" s="298" t="s">
        <v>35</v>
      </c>
      <c r="I1218" s="298" t="s">
        <v>1495</v>
      </c>
      <c r="J1218" s="298" t="s">
        <v>1495</v>
      </c>
      <c r="K1218" s="339">
        <v>33000</v>
      </c>
      <c r="L1218" s="339">
        <v>0</v>
      </c>
      <c r="M1218" s="339">
        <v>0</v>
      </c>
      <c r="N1218" s="339">
        <v>0</v>
      </c>
      <c r="O1218" s="339">
        <v>33000</v>
      </c>
      <c r="P1218" s="339">
        <v>1595</v>
      </c>
      <c r="Q1218" s="339">
        <v>31405</v>
      </c>
      <c r="R1218" s="339">
        <v>12264</v>
      </c>
      <c r="S1218" s="339">
        <v>-10669</v>
      </c>
      <c r="T1218" s="359">
        <f t="shared" si="41"/>
        <v>4.8333333333333332E-2</v>
      </c>
      <c r="U1218" s="298" t="s">
        <v>1542</v>
      </c>
      <c r="V1218" s="298" t="s">
        <v>1543</v>
      </c>
      <c r="W1218" s="298" t="s">
        <v>289</v>
      </c>
      <c r="X1218" s="311"/>
      <c r="Y1218" s="311"/>
      <c r="Z1218" s="311"/>
      <c r="AA1218" s="311"/>
      <c r="AB1218" s="339" t="e">
        <f t="shared" si="40"/>
        <v>#DIV/0!</v>
      </c>
      <c r="AC1218" s="311" t="s">
        <v>51</v>
      </c>
      <c r="AD1218" s="312">
        <v>1595</v>
      </c>
      <c r="AE1218" s="312">
        <v>1595</v>
      </c>
      <c r="AF1218" s="312">
        <v>0</v>
      </c>
      <c r="AG1218" s="312">
        <v>4.833333333333333</v>
      </c>
      <c r="AH1218" s="312">
        <v>1.0835019860217783E-3</v>
      </c>
      <c r="AI1218" s="312">
        <v>30000</v>
      </c>
      <c r="AJ1218" s="312">
        <v>0</v>
      </c>
      <c r="AK1218" s="312">
        <v>0</v>
      </c>
      <c r="AL1218" s="312">
        <v>0</v>
      </c>
      <c r="AM1218" s="312">
        <v>30000</v>
      </c>
      <c r="AN1218" s="312">
        <v>12264</v>
      </c>
      <c r="AO1218" s="312">
        <v>12264</v>
      </c>
      <c r="AP1218" s="312">
        <v>0</v>
      </c>
      <c r="AQ1218" s="312">
        <v>17736</v>
      </c>
      <c r="AR1218" s="312">
        <v>40.880000000000003</v>
      </c>
      <c r="AS1218" s="312">
        <v>3.8554792709217024E-3</v>
      </c>
      <c r="AT1218" s="297">
        <v>-86.99445531637312</v>
      </c>
      <c r="AU1218" s="297">
        <v>-2.7719772848999241E-3</v>
      </c>
    </row>
    <row r="1219" spans="1:47" ht="22.5" customHeight="1">
      <c r="A1219" s="356">
        <v>232070201011</v>
      </c>
      <c r="B1219" s="311" t="s">
        <v>117</v>
      </c>
      <c r="C1219" s="311" t="s">
        <v>4</v>
      </c>
      <c r="D1219" s="311" t="s">
        <v>7</v>
      </c>
      <c r="E1219" s="311" t="s">
        <v>21</v>
      </c>
      <c r="F1219" s="311" t="s">
        <v>127</v>
      </c>
      <c r="G1219" s="311" t="s">
        <v>129</v>
      </c>
      <c r="H1219" s="298" t="s">
        <v>1544</v>
      </c>
      <c r="I1219" s="298" t="s">
        <v>1495</v>
      </c>
      <c r="J1219" s="298" t="s">
        <v>1495</v>
      </c>
      <c r="K1219" s="339">
        <v>30000</v>
      </c>
      <c r="L1219" s="339">
        <v>0</v>
      </c>
      <c r="M1219" s="339">
        <v>0</v>
      </c>
      <c r="N1219" s="339">
        <v>0</v>
      </c>
      <c r="O1219" s="339">
        <v>30000</v>
      </c>
      <c r="P1219" s="339">
        <v>29920</v>
      </c>
      <c r="Q1219" s="339">
        <v>80</v>
      </c>
      <c r="R1219" s="339">
        <v>0</v>
      </c>
      <c r="S1219" s="339">
        <v>29920</v>
      </c>
      <c r="T1219" s="359">
        <f t="shared" si="41"/>
        <v>0.99733333333333329</v>
      </c>
      <c r="U1219" s="298" t="s">
        <v>1545</v>
      </c>
      <c r="V1219" s="298" t="s">
        <v>335</v>
      </c>
      <c r="W1219" s="298" t="s">
        <v>289</v>
      </c>
      <c r="X1219" s="311"/>
      <c r="Y1219" s="311"/>
      <c r="Z1219" s="311"/>
      <c r="AA1219" s="311"/>
      <c r="AB1219" s="339" t="e">
        <f t="shared" si="40"/>
        <v>#DIV/0!</v>
      </c>
      <c r="AC1219" s="311" t="s">
        <v>51</v>
      </c>
      <c r="AD1219" s="312">
        <v>29920</v>
      </c>
      <c r="AE1219" s="312">
        <v>29920</v>
      </c>
      <c r="AF1219" s="312">
        <v>0</v>
      </c>
      <c r="AG1219" s="312">
        <v>99.733333333333334</v>
      </c>
      <c r="AH1219" s="312">
        <v>2.0325002772270596E-2</v>
      </c>
      <c r="AI1219" s="312">
        <v>30000</v>
      </c>
      <c r="AJ1219" s="312">
        <v>0</v>
      </c>
      <c r="AK1219" s="312">
        <v>0</v>
      </c>
      <c r="AL1219" s="312">
        <v>0</v>
      </c>
      <c r="AM1219" s="312">
        <v>30000</v>
      </c>
      <c r="AN1219" s="312">
        <v>0</v>
      </c>
      <c r="AO1219" s="312">
        <v>0</v>
      </c>
      <c r="AP1219" s="312">
        <v>0</v>
      </c>
      <c r="AQ1219" s="312">
        <v>30000</v>
      </c>
      <c r="AR1219" s="312">
        <v>0</v>
      </c>
      <c r="AS1219" s="312">
        <v>0</v>
      </c>
      <c r="AT1219" s="297" t="s">
        <v>631</v>
      </c>
      <c r="AU1219" s="297">
        <v>2.0325002772270596E-2</v>
      </c>
    </row>
    <row r="1220" spans="1:47" ht="22.5" customHeight="1">
      <c r="A1220" s="356">
        <v>232070201012</v>
      </c>
      <c r="B1220" s="311" t="s">
        <v>117</v>
      </c>
      <c r="C1220" s="311" t="s">
        <v>4</v>
      </c>
      <c r="D1220" s="311" t="s">
        <v>7</v>
      </c>
      <c r="E1220" s="311" t="s">
        <v>21</v>
      </c>
      <c r="F1220" s="311" t="s">
        <v>127</v>
      </c>
      <c r="G1220" s="311" t="s">
        <v>588</v>
      </c>
      <c r="H1220" s="298" t="s">
        <v>130</v>
      </c>
      <c r="I1220" s="298" t="s">
        <v>1495</v>
      </c>
      <c r="J1220" s="298" t="s">
        <v>1495</v>
      </c>
      <c r="K1220" s="339">
        <v>140000</v>
      </c>
      <c r="L1220" s="339">
        <v>0</v>
      </c>
      <c r="M1220" s="339">
        <v>0</v>
      </c>
      <c r="N1220" s="339">
        <v>0</v>
      </c>
      <c r="O1220" s="339">
        <v>140000</v>
      </c>
      <c r="P1220" s="339">
        <v>125050</v>
      </c>
      <c r="Q1220" s="339">
        <v>14950</v>
      </c>
      <c r="R1220" s="339">
        <v>123850</v>
      </c>
      <c r="S1220" s="339">
        <v>1200</v>
      </c>
      <c r="T1220" s="359">
        <f t="shared" si="41"/>
        <v>0.89321428571428574</v>
      </c>
      <c r="U1220" s="298" t="s">
        <v>1546</v>
      </c>
      <c r="V1220" s="298" t="s">
        <v>335</v>
      </c>
      <c r="W1220" s="298" t="s">
        <v>289</v>
      </c>
      <c r="X1220" s="311"/>
      <c r="Y1220" s="311"/>
      <c r="Z1220" s="311"/>
      <c r="AA1220" s="311"/>
      <c r="AB1220" s="339" t="e">
        <f t="shared" si="40"/>
        <v>#DIV/0!</v>
      </c>
      <c r="AC1220" s="311" t="s">
        <v>51</v>
      </c>
      <c r="AD1220" s="312">
        <v>125050</v>
      </c>
      <c r="AE1220" s="312">
        <v>125050</v>
      </c>
      <c r="AF1220" s="312">
        <v>0</v>
      </c>
      <c r="AG1220" s="312">
        <v>89.321428571428569</v>
      </c>
      <c r="AH1220" s="312">
        <v>8.4947914327287377E-2</v>
      </c>
      <c r="AI1220" s="312">
        <v>314000</v>
      </c>
      <c r="AJ1220" s="312">
        <v>0</v>
      </c>
      <c r="AK1220" s="312">
        <v>0</v>
      </c>
      <c r="AL1220" s="312">
        <v>0</v>
      </c>
      <c r="AM1220" s="312">
        <v>314000</v>
      </c>
      <c r="AN1220" s="312">
        <v>123850</v>
      </c>
      <c r="AO1220" s="312">
        <v>123850</v>
      </c>
      <c r="AP1220" s="312">
        <v>0</v>
      </c>
      <c r="AQ1220" s="312">
        <v>190150</v>
      </c>
      <c r="AR1220" s="312">
        <v>39.442675159235669</v>
      </c>
      <c r="AS1220" s="312">
        <v>3.8935184907342858E-2</v>
      </c>
      <c r="AT1220" s="297">
        <v>0.96891400888171175</v>
      </c>
      <c r="AU1220" s="297">
        <v>4.6012729419944519E-2</v>
      </c>
    </row>
    <row r="1221" spans="1:47" ht="22.5" customHeight="1">
      <c r="A1221" s="356">
        <v>232070201014</v>
      </c>
      <c r="B1221" s="311" t="s">
        <v>117</v>
      </c>
      <c r="C1221" s="311" t="s">
        <v>4</v>
      </c>
      <c r="D1221" s="311" t="s">
        <v>7</v>
      </c>
      <c r="E1221" s="311" t="s">
        <v>36</v>
      </c>
      <c r="F1221" s="311" t="s">
        <v>587</v>
      </c>
      <c r="G1221" s="311" t="s">
        <v>588</v>
      </c>
      <c r="H1221" s="298" t="s">
        <v>589</v>
      </c>
      <c r="I1221" s="298" t="s">
        <v>1495</v>
      </c>
      <c r="J1221" s="298" t="s">
        <v>1495</v>
      </c>
      <c r="K1221" s="339">
        <v>35000</v>
      </c>
      <c r="L1221" s="339">
        <v>0</v>
      </c>
      <c r="M1221" s="339">
        <v>0</v>
      </c>
      <c r="N1221" s="339">
        <v>0</v>
      </c>
      <c r="O1221" s="339">
        <v>35000</v>
      </c>
      <c r="P1221" s="339">
        <v>32080</v>
      </c>
      <c r="Q1221" s="339">
        <v>2920</v>
      </c>
      <c r="R1221" s="339">
        <v>49390</v>
      </c>
      <c r="S1221" s="339">
        <v>-17310</v>
      </c>
      <c r="T1221" s="359">
        <f t="shared" si="41"/>
        <v>0.91657142857142859</v>
      </c>
      <c r="U1221" s="298" t="s">
        <v>1548</v>
      </c>
      <c r="V1221" s="298" t="s">
        <v>335</v>
      </c>
      <c r="W1221" s="298" t="s">
        <v>289</v>
      </c>
      <c r="X1221" s="311"/>
      <c r="Y1221" s="311"/>
      <c r="Z1221" s="311"/>
      <c r="AA1221" s="311"/>
      <c r="AB1221" s="339" t="e">
        <f t="shared" si="40"/>
        <v>#DIV/0!</v>
      </c>
      <c r="AC1221" s="311" t="s">
        <v>51</v>
      </c>
      <c r="AD1221" s="312">
        <v>32080</v>
      </c>
      <c r="AE1221" s="312">
        <v>32080</v>
      </c>
      <c r="AF1221" s="312">
        <v>0</v>
      </c>
      <c r="AG1221" s="312">
        <v>91.657142857142858</v>
      </c>
      <c r="AH1221" s="312">
        <v>2.1792315806632382E-2</v>
      </c>
      <c r="AI1221" s="312">
        <v>64000</v>
      </c>
      <c r="AJ1221" s="312">
        <v>0</v>
      </c>
      <c r="AK1221" s="312">
        <v>0</v>
      </c>
      <c r="AL1221" s="312">
        <v>0</v>
      </c>
      <c r="AM1221" s="312">
        <v>64000</v>
      </c>
      <c r="AN1221" s="312">
        <v>49390</v>
      </c>
      <c r="AO1221" s="312">
        <v>49390</v>
      </c>
      <c r="AP1221" s="312">
        <v>0</v>
      </c>
      <c r="AQ1221" s="312">
        <v>14610</v>
      </c>
      <c r="AR1221" s="312">
        <v>77.171875</v>
      </c>
      <c r="AS1221" s="312">
        <v>1.5526917905318238E-2</v>
      </c>
      <c r="AT1221" s="297">
        <v>-35.047580481878917</v>
      </c>
      <c r="AU1221" s="297">
        <v>6.2653979013141438E-3</v>
      </c>
    </row>
    <row r="1222" spans="1:47" ht="22.5" customHeight="1">
      <c r="A1222" s="356">
        <v>232070201015</v>
      </c>
      <c r="B1222" s="311" t="s">
        <v>117</v>
      </c>
      <c r="C1222" s="311" t="s">
        <v>4</v>
      </c>
      <c r="D1222" s="311" t="s">
        <v>7</v>
      </c>
      <c r="E1222" s="311" t="s">
        <v>56</v>
      </c>
      <c r="F1222" s="311" t="s">
        <v>28</v>
      </c>
      <c r="G1222" s="311" t="s">
        <v>23</v>
      </c>
      <c r="H1222" s="298" t="s">
        <v>1549</v>
      </c>
      <c r="I1222" s="298" t="s">
        <v>1495</v>
      </c>
      <c r="J1222" s="298" t="s">
        <v>1495</v>
      </c>
      <c r="K1222" s="339">
        <v>1000</v>
      </c>
      <c r="L1222" s="339">
        <v>0</v>
      </c>
      <c r="M1222" s="339">
        <v>0</v>
      </c>
      <c r="N1222" s="339">
        <v>0</v>
      </c>
      <c r="O1222" s="339">
        <v>1000</v>
      </c>
      <c r="P1222" s="339">
        <v>0</v>
      </c>
      <c r="Q1222" s="339">
        <v>1000</v>
      </c>
      <c r="R1222" s="339">
        <v>335500</v>
      </c>
      <c r="S1222" s="339">
        <v>-335500</v>
      </c>
      <c r="T1222" s="359">
        <f t="shared" si="41"/>
        <v>0</v>
      </c>
      <c r="U1222" s="298" t="s">
        <v>1550</v>
      </c>
      <c r="V1222" s="298" t="s">
        <v>1547</v>
      </c>
      <c r="W1222" s="298" t="s">
        <v>1505</v>
      </c>
      <c r="X1222" s="311"/>
      <c r="Y1222" s="311"/>
      <c r="Z1222" s="311"/>
      <c r="AA1222" s="311"/>
      <c r="AB1222" s="339" t="e">
        <f t="shared" si="40"/>
        <v>#DIV/0!</v>
      </c>
      <c r="AC1222" s="311" t="s">
        <v>51</v>
      </c>
      <c r="AD1222" s="312">
        <v>0</v>
      </c>
      <c r="AE1222" s="312">
        <v>0</v>
      </c>
      <c r="AF1222" s="312">
        <v>0</v>
      </c>
      <c r="AG1222" s="312">
        <v>0</v>
      </c>
      <c r="AH1222" s="312">
        <v>0</v>
      </c>
      <c r="AI1222" s="312">
        <v>495000</v>
      </c>
      <c r="AJ1222" s="312">
        <v>-495000</v>
      </c>
      <c r="AK1222" s="312">
        <v>335500</v>
      </c>
      <c r="AL1222" s="312">
        <v>0</v>
      </c>
      <c r="AM1222" s="312">
        <v>335500</v>
      </c>
      <c r="AN1222" s="312">
        <v>335500</v>
      </c>
      <c r="AO1222" s="312">
        <v>335500</v>
      </c>
      <c r="AP1222" s="312">
        <v>0</v>
      </c>
      <c r="AQ1222" s="312">
        <v>0</v>
      </c>
      <c r="AR1222" s="312">
        <v>100</v>
      </c>
      <c r="AS1222" s="312">
        <v>0.10547238220761831</v>
      </c>
      <c r="AT1222" s="297" t="s">
        <v>553</v>
      </c>
      <c r="AU1222" s="297">
        <v>-0.10547238220761831</v>
      </c>
    </row>
    <row r="1223" spans="1:47" ht="22.5" customHeight="1">
      <c r="A1223" s="356">
        <v>232070201016</v>
      </c>
      <c r="B1223" s="311" t="s">
        <v>117</v>
      </c>
      <c r="C1223" s="311" t="s">
        <v>4</v>
      </c>
      <c r="D1223" s="311" t="s">
        <v>7</v>
      </c>
      <c r="E1223" s="311" t="s">
        <v>56</v>
      </c>
      <c r="F1223" s="311" t="s">
        <v>28</v>
      </c>
      <c r="G1223" s="311" t="s">
        <v>220</v>
      </c>
      <c r="H1223" s="298" t="s">
        <v>1551</v>
      </c>
      <c r="I1223" s="298" t="s">
        <v>1495</v>
      </c>
      <c r="J1223" s="298" t="s">
        <v>1495</v>
      </c>
      <c r="K1223" s="339">
        <v>500000</v>
      </c>
      <c r="L1223" s="339">
        <v>677000</v>
      </c>
      <c r="M1223" s="339">
        <v>0</v>
      </c>
      <c r="N1223" s="339">
        <v>1306250</v>
      </c>
      <c r="O1223" s="339">
        <v>2483250</v>
      </c>
      <c r="P1223" s="339">
        <v>2483250</v>
      </c>
      <c r="Q1223" s="339">
        <v>0</v>
      </c>
      <c r="R1223" s="339">
        <v>2934800</v>
      </c>
      <c r="S1223" s="339">
        <v>-451550</v>
      </c>
      <c r="T1223" s="359">
        <f t="shared" si="41"/>
        <v>1</v>
      </c>
      <c r="U1223" s="298" t="s">
        <v>1552</v>
      </c>
      <c r="V1223" s="298" t="s">
        <v>335</v>
      </c>
      <c r="W1223" s="298" t="s">
        <v>289</v>
      </c>
      <c r="X1223" s="311"/>
      <c r="Y1223" s="311"/>
      <c r="Z1223" s="311"/>
      <c r="AA1223" s="311"/>
      <c r="AB1223" s="339" t="e">
        <f t="shared" si="40"/>
        <v>#DIV/0!</v>
      </c>
      <c r="AC1223" s="311" t="s">
        <v>51</v>
      </c>
      <c r="AD1223" s="312">
        <v>2483250</v>
      </c>
      <c r="AE1223" s="312">
        <v>2483250</v>
      </c>
      <c r="AF1223" s="312">
        <v>0</v>
      </c>
      <c r="AG1223" s="312">
        <v>100</v>
      </c>
      <c r="AH1223" s="312">
        <v>1.6869005058235618</v>
      </c>
      <c r="AI1223" s="312">
        <v>2067000</v>
      </c>
      <c r="AJ1223" s="312">
        <v>967000</v>
      </c>
      <c r="AK1223" s="312">
        <v>0</v>
      </c>
      <c r="AL1223" s="312">
        <v>0</v>
      </c>
      <c r="AM1223" s="312">
        <v>3034000</v>
      </c>
      <c r="AN1223" s="312">
        <v>2934800</v>
      </c>
      <c r="AO1223" s="312">
        <v>2934800</v>
      </c>
      <c r="AP1223" s="312">
        <v>0</v>
      </c>
      <c r="AQ1223" s="312">
        <v>99200</v>
      </c>
      <c r="AR1223" s="312">
        <v>96.73038892551088</v>
      </c>
      <c r="AS1223" s="312">
        <v>0.92262398599975637</v>
      </c>
      <c r="AT1223" s="297">
        <v>-15.386056971514241</v>
      </c>
      <c r="AU1223" s="297">
        <v>0.7642765198238054</v>
      </c>
    </row>
    <row r="1224" spans="1:47" ht="22.5" customHeight="1">
      <c r="A1224" s="356">
        <v>232070201017</v>
      </c>
      <c r="B1224" s="311" t="s">
        <v>117</v>
      </c>
      <c r="C1224" s="311" t="s">
        <v>4</v>
      </c>
      <c r="D1224" s="311" t="s">
        <v>7</v>
      </c>
      <c r="E1224" s="311" t="s">
        <v>56</v>
      </c>
      <c r="F1224" s="311" t="s">
        <v>28</v>
      </c>
      <c r="G1224" s="311" t="s">
        <v>122</v>
      </c>
      <c r="H1224" s="298" t="s">
        <v>1553</v>
      </c>
      <c r="I1224" s="298" t="s">
        <v>1495</v>
      </c>
      <c r="J1224" s="298" t="s">
        <v>1495</v>
      </c>
      <c r="K1224" s="339">
        <v>1650000</v>
      </c>
      <c r="L1224" s="339">
        <v>0</v>
      </c>
      <c r="M1224" s="339">
        <v>0</v>
      </c>
      <c r="N1224" s="339">
        <v>0</v>
      </c>
      <c r="O1224" s="339">
        <v>1650000</v>
      </c>
      <c r="P1224" s="339">
        <v>1640100</v>
      </c>
      <c r="Q1224" s="339">
        <v>9900</v>
      </c>
      <c r="R1224" s="339" t="s">
        <v>5</v>
      </c>
      <c r="S1224" s="339">
        <v>1640100</v>
      </c>
      <c r="T1224" s="359">
        <f t="shared" si="41"/>
        <v>0.99399999999999999</v>
      </c>
      <c r="U1224" s="298" t="s">
        <v>1554</v>
      </c>
      <c r="V1224" s="298" t="s">
        <v>335</v>
      </c>
      <c r="W1224" s="298" t="s">
        <v>1555</v>
      </c>
      <c r="X1224" s="311"/>
      <c r="Y1224" s="311"/>
      <c r="Z1224" s="311"/>
      <c r="AA1224" s="311"/>
      <c r="AB1224" s="339" t="e">
        <f t="shared" si="40"/>
        <v>#DIV/0!</v>
      </c>
      <c r="AC1224" s="311" t="s">
        <v>51</v>
      </c>
      <c r="AD1224" s="312">
        <v>1640100</v>
      </c>
      <c r="AE1224" s="312">
        <v>1640100</v>
      </c>
      <c r="AF1224" s="312">
        <v>0</v>
      </c>
      <c r="AG1224" s="312">
        <v>99.4</v>
      </c>
      <c r="AH1224" s="312">
        <v>1.1141389387299803</v>
      </c>
      <c r="AI1224" s="312" t="s">
        <v>5</v>
      </c>
      <c r="AJ1224" s="312" t="s">
        <v>5</v>
      </c>
      <c r="AK1224" s="312" t="s">
        <v>5</v>
      </c>
      <c r="AL1224" s="312" t="s">
        <v>5</v>
      </c>
      <c r="AM1224" s="312" t="s">
        <v>5</v>
      </c>
      <c r="AN1224" s="312" t="s">
        <v>5</v>
      </c>
      <c r="AO1224" s="312" t="s">
        <v>5</v>
      </c>
      <c r="AP1224" s="312" t="s">
        <v>5</v>
      </c>
      <c r="AQ1224" s="312" t="s">
        <v>5</v>
      </c>
      <c r="AR1224" s="312" t="s">
        <v>5</v>
      </c>
      <c r="AS1224" s="312" t="s">
        <v>5</v>
      </c>
      <c r="AT1224" s="297" t="s">
        <v>631</v>
      </c>
      <c r="AU1224" s="297">
        <v>1.1141389387299803</v>
      </c>
    </row>
    <row r="1225" spans="1:47" ht="22.5" customHeight="1">
      <c r="A1225" s="356">
        <v>232070201018</v>
      </c>
      <c r="B1225" s="311" t="s">
        <v>117</v>
      </c>
      <c r="C1225" s="311" t="s">
        <v>4</v>
      </c>
      <c r="D1225" s="311" t="s">
        <v>7</v>
      </c>
      <c r="E1225" s="311" t="s">
        <v>40</v>
      </c>
      <c r="F1225" s="311" t="s">
        <v>161</v>
      </c>
      <c r="G1225" s="311" t="s">
        <v>163</v>
      </c>
      <c r="H1225" s="298" t="s">
        <v>1556</v>
      </c>
      <c r="I1225" s="298" t="s">
        <v>1495</v>
      </c>
      <c r="J1225" s="298" t="s">
        <v>1495</v>
      </c>
      <c r="K1225" s="339">
        <v>201000</v>
      </c>
      <c r="L1225" s="339">
        <v>0</v>
      </c>
      <c r="M1225" s="339">
        <v>0</v>
      </c>
      <c r="N1225" s="339">
        <v>0</v>
      </c>
      <c r="O1225" s="339">
        <v>201000</v>
      </c>
      <c r="P1225" s="339">
        <v>139700</v>
      </c>
      <c r="Q1225" s="339">
        <v>61300</v>
      </c>
      <c r="R1225" s="339">
        <v>139700</v>
      </c>
      <c r="S1225" s="339">
        <v>0</v>
      </c>
      <c r="T1225" s="359">
        <f t="shared" si="41"/>
        <v>0.69502487562189053</v>
      </c>
      <c r="U1225" s="298" t="s">
        <v>1557</v>
      </c>
      <c r="V1225" s="298" t="s">
        <v>1558</v>
      </c>
      <c r="W1225" s="298" t="s">
        <v>289</v>
      </c>
      <c r="X1225" s="311"/>
      <c r="Y1225" s="311"/>
      <c r="Z1225" s="311"/>
      <c r="AA1225" s="311"/>
      <c r="AB1225" s="339" t="e">
        <f t="shared" si="40"/>
        <v>#DIV/0!</v>
      </c>
      <c r="AC1225" s="311" t="s">
        <v>51</v>
      </c>
      <c r="AD1225" s="312">
        <v>139700</v>
      </c>
      <c r="AE1225" s="312">
        <v>139700</v>
      </c>
      <c r="AF1225" s="312">
        <v>0</v>
      </c>
      <c r="AG1225" s="312">
        <v>69.502487562189046</v>
      </c>
      <c r="AH1225" s="312">
        <v>9.4899829120528162E-2</v>
      </c>
      <c r="AI1225" s="312">
        <v>201000</v>
      </c>
      <c r="AJ1225" s="312">
        <v>0</v>
      </c>
      <c r="AK1225" s="312">
        <v>0</v>
      </c>
      <c r="AL1225" s="312">
        <v>0</v>
      </c>
      <c r="AM1225" s="312">
        <v>201000</v>
      </c>
      <c r="AN1225" s="312">
        <v>139700</v>
      </c>
      <c r="AO1225" s="312">
        <v>139700</v>
      </c>
      <c r="AP1225" s="312">
        <v>0</v>
      </c>
      <c r="AQ1225" s="312">
        <v>61300</v>
      </c>
      <c r="AR1225" s="312">
        <v>69.502487562189046</v>
      </c>
      <c r="AS1225" s="312">
        <v>4.391800832907386E-2</v>
      </c>
      <c r="AT1225" s="297">
        <v>0</v>
      </c>
      <c r="AU1225" s="297">
        <v>5.0981820791454302E-2</v>
      </c>
    </row>
    <row r="1226" spans="1:47" ht="22.5" customHeight="1">
      <c r="A1226" s="356">
        <v>232070201019</v>
      </c>
      <c r="B1226" s="311" t="s">
        <v>117</v>
      </c>
      <c r="C1226" s="311" t="s">
        <v>4</v>
      </c>
      <c r="D1226" s="311" t="s">
        <v>7</v>
      </c>
      <c r="E1226" s="311" t="s">
        <v>40</v>
      </c>
      <c r="F1226" s="311" t="s">
        <v>161</v>
      </c>
      <c r="G1226" s="311" t="s">
        <v>164</v>
      </c>
      <c r="H1226" s="298" t="s">
        <v>1559</v>
      </c>
      <c r="I1226" s="298" t="s">
        <v>1495</v>
      </c>
      <c r="J1226" s="298" t="s">
        <v>1495</v>
      </c>
      <c r="K1226" s="339">
        <v>880000</v>
      </c>
      <c r="L1226" s="339">
        <v>0</v>
      </c>
      <c r="M1226" s="339">
        <v>0</v>
      </c>
      <c r="N1226" s="339">
        <v>0</v>
      </c>
      <c r="O1226" s="339">
        <v>880000</v>
      </c>
      <c r="P1226" s="339">
        <v>880000</v>
      </c>
      <c r="Q1226" s="339">
        <v>0</v>
      </c>
      <c r="R1226" s="339">
        <v>440000</v>
      </c>
      <c r="S1226" s="339">
        <v>440000</v>
      </c>
      <c r="T1226" s="359">
        <f t="shared" si="41"/>
        <v>1</v>
      </c>
      <c r="U1226" s="298" t="s">
        <v>1560</v>
      </c>
      <c r="V1226" s="298" t="s">
        <v>335</v>
      </c>
      <c r="W1226" s="298" t="s">
        <v>289</v>
      </c>
      <c r="X1226" s="311"/>
      <c r="Y1226" s="311"/>
      <c r="Z1226" s="311"/>
      <c r="AA1226" s="311"/>
      <c r="AB1226" s="339" t="e">
        <f t="shared" si="40"/>
        <v>#DIV/0!</v>
      </c>
      <c r="AC1226" s="311" t="s">
        <v>51</v>
      </c>
      <c r="AD1226" s="312">
        <v>880000</v>
      </c>
      <c r="AE1226" s="312">
        <v>880000</v>
      </c>
      <c r="AF1226" s="312">
        <v>0</v>
      </c>
      <c r="AG1226" s="312">
        <v>100</v>
      </c>
      <c r="AH1226" s="312">
        <v>0.59779419918442933</v>
      </c>
      <c r="AI1226" s="312">
        <v>440000</v>
      </c>
      <c r="AJ1226" s="312">
        <v>0</v>
      </c>
      <c r="AK1226" s="312">
        <v>0</v>
      </c>
      <c r="AL1226" s="312">
        <v>0</v>
      </c>
      <c r="AM1226" s="312">
        <v>440000</v>
      </c>
      <c r="AN1226" s="312">
        <v>440000</v>
      </c>
      <c r="AO1226" s="312">
        <v>440000</v>
      </c>
      <c r="AP1226" s="312">
        <v>0</v>
      </c>
      <c r="AQ1226" s="312">
        <v>0</v>
      </c>
      <c r="AR1226" s="312">
        <v>100</v>
      </c>
      <c r="AS1226" s="312">
        <v>0.13832443568212238</v>
      </c>
      <c r="AT1226" s="297">
        <v>100</v>
      </c>
      <c r="AU1226" s="297">
        <v>0.45946976350230695</v>
      </c>
    </row>
    <row r="1227" spans="1:47" ht="22.5" customHeight="1">
      <c r="A1227" s="356">
        <v>232070201020</v>
      </c>
      <c r="B1227" s="311" t="s">
        <v>117</v>
      </c>
      <c r="C1227" s="311" t="s">
        <v>4</v>
      </c>
      <c r="D1227" s="311" t="s">
        <v>7</v>
      </c>
      <c r="E1227" s="311" t="s">
        <v>40</v>
      </c>
      <c r="F1227" s="311" t="s">
        <v>161</v>
      </c>
      <c r="G1227" s="311" t="s">
        <v>166</v>
      </c>
      <c r="H1227" s="298" t="s">
        <v>1561</v>
      </c>
      <c r="I1227" s="298" t="s">
        <v>1495</v>
      </c>
      <c r="J1227" s="298" t="s">
        <v>1495</v>
      </c>
      <c r="K1227" s="339">
        <v>9000</v>
      </c>
      <c r="L1227" s="339">
        <v>0</v>
      </c>
      <c r="M1227" s="339">
        <v>0</v>
      </c>
      <c r="N1227" s="339">
        <v>0</v>
      </c>
      <c r="O1227" s="339">
        <v>9000</v>
      </c>
      <c r="P1227" s="339">
        <v>8800</v>
      </c>
      <c r="Q1227" s="339">
        <v>200</v>
      </c>
      <c r="R1227" s="339">
        <v>8800</v>
      </c>
      <c r="S1227" s="339">
        <v>0</v>
      </c>
      <c r="T1227" s="359">
        <f t="shared" si="41"/>
        <v>0.97777777777777775</v>
      </c>
      <c r="U1227" s="298" t="s">
        <v>1562</v>
      </c>
      <c r="V1227" s="298" t="s">
        <v>335</v>
      </c>
      <c r="W1227" s="298" t="s">
        <v>289</v>
      </c>
      <c r="X1227" s="311"/>
      <c r="Y1227" s="311"/>
      <c r="Z1227" s="311"/>
      <c r="AA1227" s="311"/>
      <c r="AB1227" s="339" t="e">
        <f t="shared" si="40"/>
        <v>#DIV/0!</v>
      </c>
      <c r="AC1227" s="311" t="s">
        <v>51</v>
      </c>
      <c r="AD1227" s="312">
        <v>8800</v>
      </c>
      <c r="AE1227" s="312">
        <v>8800</v>
      </c>
      <c r="AF1227" s="312">
        <v>0</v>
      </c>
      <c r="AG1227" s="312">
        <v>97.777777777777771</v>
      </c>
      <c r="AH1227" s="312">
        <v>5.9779419918442938E-3</v>
      </c>
      <c r="AI1227" s="312">
        <v>9000</v>
      </c>
      <c r="AJ1227" s="312">
        <v>0</v>
      </c>
      <c r="AK1227" s="312">
        <v>0</v>
      </c>
      <c r="AL1227" s="312">
        <v>0</v>
      </c>
      <c r="AM1227" s="312">
        <v>9000</v>
      </c>
      <c r="AN1227" s="312">
        <v>8800</v>
      </c>
      <c r="AO1227" s="312">
        <v>8800</v>
      </c>
      <c r="AP1227" s="312">
        <v>0</v>
      </c>
      <c r="AQ1227" s="312">
        <v>200</v>
      </c>
      <c r="AR1227" s="312">
        <v>97.777777777777771</v>
      </c>
      <c r="AS1227" s="312">
        <v>2.7664887136424478E-3</v>
      </c>
      <c r="AT1227" s="297">
        <v>0</v>
      </c>
      <c r="AU1227" s="297">
        <v>3.2114532782018461E-3</v>
      </c>
    </row>
    <row r="1228" spans="1:47" ht="22.5" customHeight="1">
      <c r="A1228" s="356">
        <v>232070201021</v>
      </c>
      <c r="B1228" s="311" t="s">
        <v>117</v>
      </c>
      <c r="C1228" s="311" t="s">
        <v>4</v>
      </c>
      <c r="D1228" s="311" t="s">
        <v>7</v>
      </c>
      <c r="E1228" s="311" t="s">
        <v>40</v>
      </c>
      <c r="F1228" s="311" t="s">
        <v>161</v>
      </c>
      <c r="G1228" s="311" t="s">
        <v>1563</v>
      </c>
      <c r="H1228" s="298" t="s">
        <v>1564</v>
      </c>
      <c r="I1228" s="298" t="s">
        <v>1495</v>
      </c>
      <c r="J1228" s="298" t="s">
        <v>1495</v>
      </c>
      <c r="K1228" s="339">
        <v>1915000</v>
      </c>
      <c r="L1228" s="339">
        <v>0</v>
      </c>
      <c r="M1228" s="339">
        <v>0</v>
      </c>
      <c r="N1228" s="339">
        <v>0</v>
      </c>
      <c r="O1228" s="339">
        <v>1915000</v>
      </c>
      <c r="P1228" s="339">
        <v>1766600</v>
      </c>
      <c r="Q1228" s="339">
        <v>148400</v>
      </c>
      <c r="R1228" s="339">
        <v>516560</v>
      </c>
      <c r="S1228" s="339">
        <v>1250040</v>
      </c>
      <c r="T1228" s="359">
        <f t="shared" si="41"/>
        <v>0.92250652741514361</v>
      </c>
      <c r="U1228" s="298" t="s">
        <v>1565</v>
      </c>
      <c r="V1228" s="298" t="s">
        <v>335</v>
      </c>
      <c r="W1228" s="298" t="s">
        <v>1566</v>
      </c>
      <c r="X1228" s="311"/>
      <c r="Y1228" s="311"/>
      <c r="Z1228" s="311"/>
      <c r="AA1228" s="311"/>
      <c r="AB1228" s="339" t="e">
        <f t="shared" si="40"/>
        <v>#DIV/0!</v>
      </c>
      <c r="AC1228" s="311" t="s">
        <v>51</v>
      </c>
      <c r="AD1228" s="312">
        <v>1766600</v>
      </c>
      <c r="AE1228" s="312">
        <v>1766600</v>
      </c>
      <c r="AF1228" s="312">
        <v>0</v>
      </c>
      <c r="AG1228" s="312">
        <v>92.250652741514358</v>
      </c>
      <c r="AH1228" s="312">
        <v>1.200071854862742</v>
      </c>
      <c r="AI1228" s="312">
        <v>30000</v>
      </c>
      <c r="AJ1228" s="312">
        <v>0</v>
      </c>
      <c r="AK1228" s="312">
        <v>0</v>
      </c>
      <c r="AL1228" s="312">
        <v>486560</v>
      </c>
      <c r="AM1228" s="312">
        <v>516560</v>
      </c>
      <c r="AN1228" s="312">
        <v>516560</v>
      </c>
      <c r="AO1228" s="312">
        <v>516560</v>
      </c>
      <c r="AP1228" s="312">
        <v>0</v>
      </c>
      <c r="AQ1228" s="312">
        <v>0</v>
      </c>
      <c r="AR1228" s="312">
        <v>100</v>
      </c>
      <c r="AS1228" s="312">
        <v>0.16239288749081168</v>
      </c>
      <c r="AT1228" s="297">
        <v>241.99318568994889</v>
      </c>
      <c r="AU1228" s="297">
        <v>1.0376789673719304</v>
      </c>
    </row>
    <row r="1229" spans="1:47" ht="22.5" customHeight="1">
      <c r="A1229" s="356">
        <v>232070201022</v>
      </c>
      <c r="B1229" s="311" t="s">
        <v>117</v>
      </c>
      <c r="C1229" s="311" t="s">
        <v>4</v>
      </c>
      <c r="D1229" s="311" t="s">
        <v>7</v>
      </c>
      <c r="E1229" s="311" t="s">
        <v>536</v>
      </c>
      <c r="F1229" s="311" t="s">
        <v>21</v>
      </c>
      <c r="G1229" s="311" t="s">
        <v>23</v>
      </c>
      <c r="H1229" s="298" t="s">
        <v>1567</v>
      </c>
      <c r="I1229" s="298" t="s">
        <v>1495</v>
      </c>
      <c r="J1229" s="298" t="s">
        <v>1495</v>
      </c>
      <c r="K1229" s="339">
        <v>140000</v>
      </c>
      <c r="L1229" s="339">
        <v>107000</v>
      </c>
      <c r="M1229" s="339">
        <v>0</v>
      </c>
      <c r="N1229" s="339">
        <v>0</v>
      </c>
      <c r="O1229" s="339">
        <v>247000</v>
      </c>
      <c r="P1229" s="339">
        <v>244854</v>
      </c>
      <c r="Q1229" s="339">
        <v>2146</v>
      </c>
      <c r="R1229" s="339">
        <v>139150</v>
      </c>
      <c r="S1229" s="339">
        <v>105704</v>
      </c>
      <c r="T1229" s="359">
        <f t="shared" si="41"/>
        <v>0.9913117408906883</v>
      </c>
      <c r="U1229" s="298" t="s">
        <v>1568</v>
      </c>
      <c r="V1229" s="298" t="s">
        <v>335</v>
      </c>
      <c r="W1229" s="298" t="s">
        <v>289</v>
      </c>
      <c r="X1229" s="311"/>
      <c r="Y1229" s="311"/>
      <c r="Z1229" s="311"/>
      <c r="AA1229" s="311"/>
      <c r="AB1229" s="339" t="e">
        <f t="shared" si="40"/>
        <v>#DIV/0!</v>
      </c>
      <c r="AC1229" s="311" t="s">
        <v>51</v>
      </c>
      <c r="AD1229" s="312">
        <v>244854</v>
      </c>
      <c r="AE1229" s="312">
        <v>244854</v>
      </c>
      <c r="AF1229" s="312">
        <v>0</v>
      </c>
      <c r="AG1229" s="312">
        <v>99.131174089068836</v>
      </c>
      <c r="AH1229" s="312">
        <v>0.16633216005352758</v>
      </c>
      <c r="AI1229" s="312">
        <v>140000</v>
      </c>
      <c r="AJ1229" s="312">
        <v>0</v>
      </c>
      <c r="AK1229" s="312">
        <v>0</v>
      </c>
      <c r="AL1229" s="312">
        <v>0</v>
      </c>
      <c r="AM1229" s="312">
        <v>140000</v>
      </c>
      <c r="AN1229" s="312">
        <v>139150</v>
      </c>
      <c r="AO1229" s="312">
        <v>139150</v>
      </c>
      <c r="AP1229" s="312">
        <v>0</v>
      </c>
      <c r="AQ1229" s="312">
        <v>850</v>
      </c>
      <c r="AR1229" s="312">
        <v>99.392857142857139</v>
      </c>
      <c r="AS1229" s="312">
        <v>4.3745102784471204E-2</v>
      </c>
      <c r="AT1229" s="297">
        <v>75.964067553000362</v>
      </c>
      <c r="AU1229" s="297">
        <v>0.12258705726905637</v>
      </c>
    </row>
    <row r="1230" spans="1:47" ht="22.5" customHeight="1">
      <c r="A1230" s="356">
        <v>232070201023</v>
      </c>
      <c r="B1230" s="311" t="s">
        <v>117</v>
      </c>
      <c r="C1230" s="311" t="s">
        <v>4</v>
      </c>
      <c r="D1230" s="311" t="s">
        <v>7</v>
      </c>
      <c r="E1230" s="311" t="s">
        <v>597</v>
      </c>
      <c r="F1230" s="311" t="s">
        <v>21</v>
      </c>
      <c r="G1230" s="311" t="s">
        <v>23</v>
      </c>
      <c r="H1230" s="298" t="s">
        <v>598</v>
      </c>
      <c r="I1230" s="298" t="s">
        <v>1495</v>
      </c>
      <c r="J1230" s="298" t="s">
        <v>1495</v>
      </c>
      <c r="K1230" s="339">
        <v>7000</v>
      </c>
      <c r="L1230" s="339">
        <v>0</v>
      </c>
      <c r="M1230" s="339">
        <v>0</v>
      </c>
      <c r="N1230" s="339">
        <v>0</v>
      </c>
      <c r="O1230" s="339">
        <v>7000</v>
      </c>
      <c r="P1230" s="339">
        <v>6600</v>
      </c>
      <c r="Q1230" s="339">
        <v>400</v>
      </c>
      <c r="R1230" s="339">
        <v>0</v>
      </c>
      <c r="S1230" s="339">
        <v>6600</v>
      </c>
      <c r="T1230" s="359">
        <f t="shared" si="41"/>
        <v>0.94285714285714284</v>
      </c>
      <c r="U1230" s="298" t="s">
        <v>1569</v>
      </c>
      <c r="V1230" s="298" t="s">
        <v>335</v>
      </c>
      <c r="W1230" s="298" t="s">
        <v>1570</v>
      </c>
      <c r="X1230" s="311"/>
      <c r="Y1230" s="311"/>
      <c r="Z1230" s="311"/>
      <c r="AA1230" s="311"/>
      <c r="AB1230" s="339" t="e">
        <f t="shared" si="40"/>
        <v>#DIV/0!</v>
      </c>
      <c r="AC1230" s="311" t="s">
        <v>51</v>
      </c>
      <c r="AD1230" s="312">
        <v>6600</v>
      </c>
      <c r="AE1230" s="312">
        <v>6600</v>
      </c>
      <c r="AF1230" s="312">
        <v>0</v>
      </c>
      <c r="AG1230" s="312">
        <v>94.285714285714278</v>
      </c>
      <c r="AH1230" s="312">
        <v>4.4834564938832202E-3</v>
      </c>
      <c r="AI1230" s="312">
        <v>32000</v>
      </c>
      <c r="AJ1230" s="312">
        <v>-32000</v>
      </c>
      <c r="AK1230" s="312">
        <v>0</v>
      </c>
      <c r="AL1230" s="312">
        <v>0</v>
      </c>
      <c r="AM1230" s="312">
        <v>0</v>
      </c>
      <c r="AN1230" s="312">
        <v>0</v>
      </c>
      <c r="AO1230" s="312">
        <v>0</v>
      </c>
      <c r="AP1230" s="312">
        <v>0</v>
      </c>
      <c r="AQ1230" s="312">
        <v>0</v>
      </c>
      <c r="AR1230" s="312" t="s">
        <v>5</v>
      </c>
      <c r="AS1230" s="312">
        <v>0</v>
      </c>
      <c r="AT1230" s="297" t="s">
        <v>631</v>
      </c>
      <c r="AU1230" s="297">
        <v>4.4834564938832202E-3</v>
      </c>
    </row>
    <row r="1231" spans="1:47" ht="22.5" customHeight="1">
      <c r="A1231" s="356">
        <v>232070201024</v>
      </c>
      <c r="B1231" s="313" t="s">
        <v>117</v>
      </c>
      <c r="C1231" s="313" t="s">
        <v>4</v>
      </c>
      <c r="D1231" s="313" t="s">
        <v>7</v>
      </c>
      <c r="E1231" s="313" t="s">
        <v>5</v>
      </c>
      <c r="F1231" s="313" t="s">
        <v>5</v>
      </c>
      <c r="G1231" s="313" t="s">
        <v>5</v>
      </c>
      <c r="H1231" s="314" t="s">
        <v>1571</v>
      </c>
      <c r="I1231" s="314" t="s">
        <v>1495</v>
      </c>
      <c r="J1231" s="314" t="s">
        <v>1495</v>
      </c>
      <c r="K1231" s="348">
        <v>39180000</v>
      </c>
      <c r="L1231" s="348">
        <v>0</v>
      </c>
      <c r="M1231" s="348">
        <v>0</v>
      </c>
      <c r="N1231" s="348">
        <v>129941</v>
      </c>
      <c r="O1231" s="348">
        <v>39309941</v>
      </c>
      <c r="P1231" s="348">
        <v>24030391</v>
      </c>
      <c r="Q1231" s="348">
        <v>292050</v>
      </c>
      <c r="R1231" s="348">
        <v>95935861</v>
      </c>
      <c r="S1231" s="348">
        <v>-71905470</v>
      </c>
      <c r="T1231" s="358">
        <f t="shared" si="41"/>
        <v>0.61130570000092344</v>
      </c>
      <c r="U1231" s="298" t="s">
        <v>1572</v>
      </c>
      <c r="V1231" s="303"/>
      <c r="W1231" s="303"/>
      <c r="X1231" s="336"/>
      <c r="Y1231" s="336"/>
      <c r="Z1231" s="336"/>
      <c r="AA1231" s="336"/>
      <c r="AB1231" s="365" t="e">
        <f t="shared" si="40"/>
        <v>#DIV/0!</v>
      </c>
      <c r="AC1231" s="313" t="s">
        <v>85</v>
      </c>
      <c r="AD1231" s="315">
        <v>24030391</v>
      </c>
      <c r="AE1231" s="315">
        <v>24030391</v>
      </c>
      <c r="AF1231" s="315">
        <v>14987500</v>
      </c>
      <c r="AG1231" s="315">
        <v>61.130570000092341</v>
      </c>
      <c r="AH1231" s="315">
        <v>16.324123118106499</v>
      </c>
      <c r="AI1231" s="315">
        <v>45227000</v>
      </c>
      <c r="AJ1231" s="315">
        <v>-100000</v>
      </c>
      <c r="AK1231" s="315">
        <v>52979000</v>
      </c>
      <c r="AL1231" s="315">
        <v>277561</v>
      </c>
      <c r="AM1231" s="315">
        <v>98383561</v>
      </c>
      <c r="AN1231" s="315">
        <v>95935861</v>
      </c>
      <c r="AO1231" s="315">
        <v>95935861</v>
      </c>
      <c r="AP1231" s="315">
        <v>0</v>
      </c>
      <c r="AQ1231" s="315">
        <v>2447700</v>
      </c>
      <c r="AR1231" s="315">
        <v>97.512084361329428</v>
      </c>
      <c r="AS1231" s="315">
        <v>30.159713260235304</v>
      </c>
      <c r="AT1231" s="297">
        <v>-74.95160751202306</v>
      </c>
      <c r="AU1231" s="297">
        <v>-13.835590142128805</v>
      </c>
    </row>
    <row r="1232" spans="1:47" ht="22.5" customHeight="1">
      <c r="A1232" s="356">
        <v>232070201025</v>
      </c>
      <c r="B1232" s="311" t="s">
        <v>117</v>
      </c>
      <c r="C1232" s="311" t="s">
        <v>4</v>
      </c>
      <c r="D1232" s="311" t="s">
        <v>7</v>
      </c>
      <c r="E1232" s="311" t="s">
        <v>21</v>
      </c>
      <c r="F1232" s="311" t="s">
        <v>127</v>
      </c>
      <c r="G1232" s="311" t="s">
        <v>129</v>
      </c>
      <c r="H1232" s="298" t="s">
        <v>1573</v>
      </c>
      <c r="I1232" s="298" t="s">
        <v>1495</v>
      </c>
      <c r="J1232" s="298" t="s">
        <v>1495</v>
      </c>
      <c r="K1232" s="339">
        <v>2000000</v>
      </c>
      <c r="L1232" s="339">
        <v>0</v>
      </c>
      <c r="M1232" s="339">
        <v>0</v>
      </c>
      <c r="N1232" s="339">
        <v>374691</v>
      </c>
      <c r="O1232" s="339">
        <v>2374691</v>
      </c>
      <c r="P1232" s="339">
        <v>2374691</v>
      </c>
      <c r="Q1232" s="339">
        <v>0</v>
      </c>
      <c r="R1232" s="339">
        <v>2277561</v>
      </c>
      <c r="S1232" s="339">
        <v>97130</v>
      </c>
      <c r="T1232" s="359">
        <f t="shared" si="41"/>
        <v>1</v>
      </c>
      <c r="U1232" s="298" t="s">
        <v>3728</v>
      </c>
      <c r="V1232" s="298" t="s">
        <v>3722</v>
      </c>
      <c r="W1232" s="298" t="s">
        <v>289</v>
      </c>
      <c r="X1232" s="311"/>
      <c r="Y1232" s="311"/>
      <c r="Z1232" s="311"/>
      <c r="AA1232" s="311"/>
      <c r="AB1232" s="339" t="e">
        <f t="shared" si="40"/>
        <v>#DIV/0!</v>
      </c>
      <c r="AC1232" s="311" t="s">
        <v>85</v>
      </c>
      <c r="AD1232" s="312">
        <v>2374691</v>
      </c>
      <c r="AE1232" s="312">
        <v>2374691</v>
      </c>
      <c r="AF1232" s="312">
        <v>0</v>
      </c>
      <c r="AG1232" s="312">
        <v>100</v>
      </c>
      <c r="AH1232" s="312">
        <v>1.6131551189266724</v>
      </c>
      <c r="AI1232" s="312">
        <v>2000000</v>
      </c>
      <c r="AJ1232" s="312">
        <v>0</v>
      </c>
      <c r="AK1232" s="312">
        <v>0</v>
      </c>
      <c r="AL1232" s="312">
        <v>277561</v>
      </c>
      <c r="AM1232" s="312">
        <v>2277561</v>
      </c>
      <c r="AN1232" s="312">
        <v>2277561</v>
      </c>
      <c r="AO1232" s="312">
        <v>2277561</v>
      </c>
      <c r="AP1232" s="312">
        <v>0</v>
      </c>
      <c r="AQ1232" s="312">
        <v>0</v>
      </c>
      <c r="AR1232" s="312">
        <v>100</v>
      </c>
      <c r="AS1232" s="312">
        <v>0.71600531831047809</v>
      </c>
      <c r="AT1232" s="297">
        <v>4.2646497722783279</v>
      </c>
      <c r="AU1232" s="297">
        <v>0.89714980061619432</v>
      </c>
    </row>
    <row r="1233" spans="1:47" ht="22.5" customHeight="1">
      <c r="A1233" s="356">
        <v>232070201026</v>
      </c>
      <c r="B1233" s="311" t="s">
        <v>117</v>
      </c>
      <c r="C1233" s="311" t="s">
        <v>4</v>
      </c>
      <c r="D1233" s="311" t="s">
        <v>7</v>
      </c>
      <c r="E1233" s="311" t="s">
        <v>56</v>
      </c>
      <c r="F1233" s="311" t="s">
        <v>21</v>
      </c>
      <c r="G1233" s="311" t="s">
        <v>23</v>
      </c>
      <c r="H1233" s="298" t="s">
        <v>1574</v>
      </c>
      <c r="I1233" s="298" t="s">
        <v>1495</v>
      </c>
      <c r="J1233" s="298" t="s">
        <v>1495</v>
      </c>
      <c r="K1233" s="339">
        <v>2530000</v>
      </c>
      <c r="L1233" s="339">
        <v>0</v>
      </c>
      <c r="M1233" s="339">
        <v>0</v>
      </c>
      <c r="N1233" s="339">
        <v>-244750</v>
      </c>
      <c r="O1233" s="339">
        <v>2285250</v>
      </c>
      <c r="P1233" s="339">
        <v>1993200</v>
      </c>
      <c r="Q1233" s="339">
        <v>292050</v>
      </c>
      <c r="R1233" s="339">
        <v>8096000</v>
      </c>
      <c r="S1233" s="339">
        <v>-6102800</v>
      </c>
      <c r="T1233" s="359">
        <f t="shared" si="41"/>
        <v>0.87220216606498191</v>
      </c>
      <c r="U1233" s="298" t="s">
        <v>3729</v>
      </c>
      <c r="V1233" s="298" t="s">
        <v>3722</v>
      </c>
      <c r="W1233" s="298" t="s">
        <v>1575</v>
      </c>
      <c r="X1233" s="311"/>
      <c r="Y1233" s="311"/>
      <c r="Z1233" s="311"/>
      <c r="AA1233" s="311"/>
      <c r="AB1233" s="339" t="e">
        <f t="shared" ref="AB1233:AB1291" si="42">P1233/Z1233</f>
        <v>#DIV/0!</v>
      </c>
      <c r="AC1233" s="311" t="s">
        <v>85</v>
      </c>
      <c r="AD1233" s="312">
        <v>1993200</v>
      </c>
      <c r="AE1233" s="312">
        <v>1993200</v>
      </c>
      <c r="AF1233" s="312">
        <v>0</v>
      </c>
      <c r="AG1233" s="312">
        <v>87.220216606498184</v>
      </c>
      <c r="AH1233" s="312">
        <v>1.3540038611527325</v>
      </c>
      <c r="AI1233" s="312">
        <v>9300000</v>
      </c>
      <c r="AJ1233" s="312">
        <v>0</v>
      </c>
      <c r="AK1233" s="312">
        <v>0</v>
      </c>
      <c r="AL1233" s="312">
        <v>0</v>
      </c>
      <c r="AM1233" s="312">
        <v>9300000</v>
      </c>
      <c r="AN1233" s="312">
        <v>8096000</v>
      </c>
      <c r="AO1233" s="312">
        <v>8096000</v>
      </c>
      <c r="AP1233" s="312">
        <v>0</v>
      </c>
      <c r="AQ1233" s="312">
        <v>1204000</v>
      </c>
      <c r="AR1233" s="312">
        <v>87.053763440860209</v>
      </c>
      <c r="AS1233" s="312">
        <v>2.5451696165510516</v>
      </c>
      <c r="AT1233" s="297">
        <v>-75.380434782608702</v>
      </c>
      <c r="AU1233" s="297">
        <v>-1.191165755398319</v>
      </c>
    </row>
    <row r="1234" spans="1:47" ht="22.5" customHeight="1">
      <c r="A1234" s="356">
        <v>232070201027</v>
      </c>
      <c r="B1234" s="311" t="s">
        <v>117</v>
      </c>
      <c r="C1234" s="311" t="s">
        <v>4</v>
      </c>
      <c r="D1234" s="311" t="s">
        <v>7</v>
      </c>
      <c r="E1234" s="311" t="s">
        <v>192</v>
      </c>
      <c r="F1234" s="311" t="s">
        <v>21</v>
      </c>
      <c r="G1234" s="311" t="s">
        <v>23</v>
      </c>
      <c r="H1234" s="298" t="s">
        <v>1576</v>
      </c>
      <c r="I1234" s="298" t="s">
        <v>1495</v>
      </c>
      <c r="J1234" s="298" t="s">
        <v>1495</v>
      </c>
      <c r="K1234" s="339">
        <v>34650000</v>
      </c>
      <c r="L1234" s="339">
        <v>0</v>
      </c>
      <c r="M1234" s="339">
        <v>0</v>
      </c>
      <c r="N1234" s="339">
        <v>0</v>
      </c>
      <c r="O1234" s="339">
        <v>34650000</v>
      </c>
      <c r="P1234" s="339">
        <v>19662500</v>
      </c>
      <c r="Q1234" s="339">
        <v>0</v>
      </c>
      <c r="R1234" s="339">
        <v>84762500</v>
      </c>
      <c r="S1234" s="339">
        <v>-65100000</v>
      </c>
      <c r="T1234" s="359">
        <f t="shared" si="41"/>
        <v>0.56746031746031744</v>
      </c>
      <c r="U1234" s="298" t="s">
        <v>3730</v>
      </c>
      <c r="V1234" s="298" t="s">
        <v>3722</v>
      </c>
      <c r="W1234" s="298" t="s">
        <v>1577</v>
      </c>
      <c r="X1234" s="311"/>
      <c r="Y1234" s="311"/>
      <c r="Z1234" s="311"/>
      <c r="AA1234" s="311"/>
      <c r="AB1234" s="339" t="e">
        <f t="shared" si="42"/>
        <v>#DIV/0!</v>
      </c>
      <c r="AC1234" s="311" t="s">
        <v>85</v>
      </c>
      <c r="AD1234" s="312">
        <v>19662500</v>
      </c>
      <c r="AE1234" s="312">
        <v>19662500</v>
      </c>
      <c r="AF1234" s="312">
        <v>14987500</v>
      </c>
      <c r="AG1234" s="312">
        <v>56.746031746031747</v>
      </c>
      <c r="AH1234" s="312">
        <v>13.356964138027095</v>
      </c>
      <c r="AI1234" s="312">
        <v>33027000</v>
      </c>
      <c r="AJ1234" s="312">
        <v>0</v>
      </c>
      <c r="AK1234" s="312">
        <v>52979000</v>
      </c>
      <c r="AL1234" s="312">
        <v>0</v>
      </c>
      <c r="AM1234" s="312">
        <v>86006000</v>
      </c>
      <c r="AN1234" s="312">
        <v>84762500</v>
      </c>
      <c r="AO1234" s="312">
        <v>84762500</v>
      </c>
      <c r="AP1234" s="312">
        <v>0</v>
      </c>
      <c r="AQ1234" s="312">
        <v>1243500</v>
      </c>
      <c r="AR1234" s="312">
        <v>98.55417063925772</v>
      </c>
      <c r="AS1234" s="312">
        <v>26.647102226149773</v>
      </c>
      <c r="AT1234" s="297">
        <v>-76.802831440790442</v>
      </c>
      <c r="AU1234" s="297">
        <v>-13.290138088122678</v>
      </c>
    </row>
    <row r="1235" spans="1:47" ht="22.5" customHeight="1">
      <c r="A1235" s="356">
        <v>232070201028</v>
      </c>
      <c r="B1235" s="311" t="s">
        <v>117</v>
      </c>
      <c r="C1235" s="311" t="s">
        <v>4</v>
      </c>
      <c r="D1235" s="311" t="s">
        <v>7</v>
      </c>
      <c r="E1235" s="311" t="s">
        <v>46</v>
      </c>
      <c r="F1235" s="311" t="s">
        <v>21</v>
      </c>
      <c r="G1235" s="311" t="s">
        <v>23</v>
      </c>
      <c r="H1235" s="298" t="s">
        <v>1578</v>
      </c>
      <c r="I1235" s="298" t="s">
        <v>1495</v>
      </c>
      <c r="J1235" s="298" t="s">
        <v>1495</v>
      </c>
      <c r="K1235" s="339">
        <v>0</v>
      </c>
      <c r="L1235" s="339">
        <v>0</v>
      </c>
      <c r="M1235" s="339">
        <v>0</v>
      </c>
      <c r="N1235" s="339">
        <v>0</v>
      </c>
      <c r="O1235" s="339">
        <v>0</v>
      </c>
      <c r="P1235" s="339">
        <v>0</v>
      </c>
      <c r="Q1235" s="339">
        <v>0</v>
      </c>
      <c r="R1235" s="339">
        <v>799800</v>
      </c>
      <c r="S1235" s="339">
        <v>-799800</v>
      </c>
      <c r="T1235" s="359" t="e">
        <f t="shared" si="41"/>
        <v>#DIV/0!</v>
      </c>
      <c r="U1235" s="298" t="s">
        <v>3718</v>
      </c>
      <c r="V1235" s="298" t="s">
        <v>3718</v>
      </c>
      <c r="W1235" s="298" t="s">
        <v>1579</v>
      </c>
      <c r="X1235" s="311"/>
      <c r="Y1235" s="311"/>
      <c r="Z1235" s="311"/>
      <c r="AA1235" s="311"/>
      <c r="AB1235" s="339" t="e">
        <f t="shared" si="42"/>
        <v>#DIV/0!</v>
      </c>
      <c r="AC1235" s="311" t="s">
        <v>85</v>
      </c>
      <c r="AD1235" s="312">
        <v>0</v>
      </c>
      <c r="AE1235" s="312">
        <v>0</v>
      </c>
      <c r="AF1235" s="312">
        <v>0</v>
      </c>
      <c r="AG1235" s="312" t="s">
        <v>5</v>
      </c>
      <c r="AH1235" s="312">
        <v>0</v>
      </c>
      <c r="AI1235" s="312">
        <v>900000</v>
      </c>
      <c r="AJ1235" s="312">
        <v>-100000</v>
      </c>
      <c r="AK1235" s="312">
        <v>0</v>
      </c>
      <c r="AL1235" s="312">
        <v>0</v>
      </c>
      <c r="AM1235" s="312">
        <v>800000</v>
      </c>
      <c r="AN1235" s="312">
        <v>799800</v>
      </c>
      <c r="AO1235" s="312">
        <v>799800</v>
      </c>
      <c r="AP1235" s="312">
        <v>0</v>
      </c>
      <c r="AQ1235" s="312">
        <v>200</v>
      </c>
      <c r="AR1235" s="312">
        <v>99.975000000000009</v>
      </c>
      <c r="AS1235" s="312">
        <v>0.2514360992240034</v>
      </c>
      <c r="AT1235" s="297" t="s">
        <v>553</v>
      </c>
      <c r="AU1235" s="297">
        <v>-0.2514360992240034</v>
      </c>
    </row>
    <row r="1236" spans="1:47" ht="22.5" customHeight="1">
      <c r="A1236" s="356">
        <v>232070202000</v>
      </c>
      <c r="B1236" s="313" t="s">
        <v>117</v>
      </c>
      <c r="C1236" s="313" t="s">
        <v>4</v>
      </c>
      <c r="D1236" s="313" t="s">
        <v>4</v>
      </c>
      <c r="E1236" s="313" t="s">
        <v>5</v>
      </c>
      <c r="F1236" s="313" t="s">
        <v>5</v>
      </c>
      <c r="G1236" s="313" t="s">
        <v>5</v>
      </c>
      <c r="H1236" s="314" t="s">
        <v>1580</v>
      </c>
      <c r="I1236" s="314" t="s">
        <v>1495</v>
      </c>
      <c r="J1236" s="314" t="s">
        <v>1495</v>
      </c>
      <c r="K1236" s="348">
        <v>8974000</v>
      </c>
      <c r="L1236" s="348">
        <v>0</v>
      </c>
      <c r="M1236" s="348">
        <v>0</v>
      </c>
      <c r="N1236" s="348">
        <v>0</v>
      </c>
      <c r="O1236" s="348">
        <v>8974000</v>
      </c>
      <c r="P1236" s="348">
        <v>8482534</v>
      </c>
      <c r="Q1236" s="348">
        <v>491466</v>
      </c>
      <c r="R1236" s="348">
        <v>8957927</v>
      </c>
      <c r="S1236" s="348">
        <v>-475393</v>
      </c>
      <c r="T1236" s="358">
        <f t="shared" si="41"/>
        <v>0.94523445509248938</v>
      </c>
      <c r="U1236" s="332" t="s">
        <v>1581</v>
      </c>
      <c r="V1236" s="332"/>
      <c r="W1236" s="332"/>
      <c r="X1236" s="343"/>
      <c r="Y1236" s="343"/>
      <c r="Z1236" s="343"/>
      <c r="AA1236" s="343"/>
      <c r="AB1236" s="366" t="e">
        <f t="shared" si="42"/>
        <v>#DIV/0!</v>
      </c>
      <c r="AC1236" s="313" t="s">
        <v>51</v>
      </c>
      <c r="AD1236" s="315">
        <v>8482534</v>
      </c>
      <c r="AE1236" s="315">
        <v>8482534</v>
      </c>
      <c r="AF1236" s="315">
        <v>0</v>
      </c>
      <c r="AG1236" s="315">
        <v>94.523445509248944</v>
      </c>
      <c r="AH1236" s="315">
        <v>5.762283658618971</v>
      </c>
      <c r="AI1236" s="315">
        <v>7830000</v>
      </c>
      <c r="AJ1236" s="315">
        <v>998000</v>
      </c>
      <c r="AK1236" s="315">
        <v>0</v>
      </c>
      <c r="AL1236" s="315">
        <v>514285</v>
      </c>
      <c r="AM1236" s="315">
        <v>9342285</v>
      </c>
      <c r="AN1236" s="315">
        <v>8957927</v>
      </c>
      <c r="AO1236" s="315">
        <v>8957927</v>
      </c>
      <c r="AP1236" s="315">
        <v>0</v>
      </c>
      <c r="AQ1236" s="315">
        <v>384358</v>
      </c>
      <c r="AR1236" s="315">
        <v>95.885824506531321</v>
      </c>
      <c r="AS1236" s="315">
        <v>2.8161368117196535</v>
      </c>
      <c r="AT1236" s="297">
        <v>-5.3069532716665364</v>
      </c>
      <c r="AU1236" s="297">
        <v>2.9461468468993175</v>
      </c>
    </row>
    <row r="1237" spans="1:47" ht="22.5" customHeight="1">
      <c r="A1237" s="356">
        <v>232070202001</v>
      </c>
      <c r="B1237" s="311" t="s">
        <v>117</v>
      </c>
      <c r="C1237" s="311" t="s">
        <v>4</v>
      </c>
      <c r="D1237" s="311" t="s">
        <v>4</v>
      </c>
      <c r="E1237" s="311" t="s">
        <v>21</v>
      </c>
      <c r="F1237" s="311" t="s">
        <v>21</v>
      </c>
      <c r="G1237" s="311" t="s">
        <v>23</v>
      </c>
      <c r="H1237" s="298" t="s">
        <v>27</v>
      </c>
      <c r="I1237" s="298" t="s">
        <v>1495</v>
      </c>
      <c r="J1237" s="298" t="s">
        <v>1495</v>
      </c>
      <c r="K1237" s="339">
        <v>10000</v>
      </c>
      <c r="L1237" s="339">
        <v>0</v>
      </c>
      <c r="M1237" s="339">
        <v>0</v>
      </c>
      <c r="N1237" s="339">
        <v>0</v>
      </c>
      <c r="O1237" s="339">
        <v>10000</v>
      </c>
      <c r="P1237" s="339">
        <v>5073</v>
      </c>
      <c r="Q1237" s="339">
        <v>4927</v>
      </c>
      <c r="R1237" s="339">
        <v>0</v>
      </c>
      <c r="S1237" s="339">
        <v>5073</v>
      </c>
      <c r="T1237" s="359">
        <f t="shared" si="41"/>
        <v>0.50729999999999997</v>
      </c>
      <c r="U1237" s="298" t="s">
        <v>1582</v>
      </c>
      <c r="V1237" s="298" t="s">
        <v>335</v>
      </c>
      <c r="W1237" s="298" t="s">
        <v>289</v>
      </c>
      <c r="X1237" s="311"/>
      <c r="Y1237" s="311"/>
      <c r="Z1237" s="311"/>
      <c r="AA1237" s="311"/>
      <c r="AB1237" s="339" t="e">
        <f t="shared" si="42"/>
        <v>#DIV/0!</v>
      </c>
      <c r="AC1237" s="311" t="s">
        <v>51</v>
      </c>
      <c r="AD1237" s="312">
        <v>5073</v>
      </c>
      <c r="AE1237" s="312">
        <v>5073</v>
      </c>
      <c r="AF1237" s="312">
        <v>0</v>
      </c>
      <c r="AG1237" s="312">
        <v>50.73</v>
      </c>
      <c r="AH1237" s="312">
        <v>3.4461476959802388E-3</v>
      </c>
      <c r="AI1237" s="312">
        <v>10000</v>
      </c>
      <c r="AJ1237" s="312">
        <v>0</v>
      </c>
      <c r="AK1237" s="312">
        <v>0</v>
      </c>
      <c r="AL1237" s="312">
        <v>0</v>
      </c>
      <c r="AM1237" s="312">
        <v>10000</v>
      </c>
      <c r="AN1237" s="312">
        <v>0</v>
      </c>
      <c r="AO1237" s="312">
        <v>0</v>
      </c>
      <c r="AP1237" s="312">
        <v>0</v>
      </c>
      <c r="AQ1237" s="312">
        <v>10000</v>
      </c>
      <c r="AR1237" s="312">
        <v>0</v>
      </c>
      <c r="AS1237" s="312">
        <v>0</v>
      </c>
      <c r="AT1237" s="297" t="s">
        <v>631</v>
      </c>
      <c r="AU1237" s="297">
        <v>3.4461476959802388E-3</v>
      </c>
    </row>
    <row r="1238" spans="1:47" ht="22.5" customHeight="1">
      <c r="A1238" s="356">
        <v>232070202002</v>
      </c>
      <c r="B1238" s="311" t="s">
        <v>117</v>
      </c>
      <c r="C1238" s="311" t="s">
        <v>4</v>
      </c>
      <c r="D1238" s="311" t="s">
        <v>4</v>
      </c>
      <c r="E1238" s="311" t="s">
        <v>21</v>
      </c>
      <c r="F1238" s="311" t="s">
        <v>135</v>
      </c>
      <c r="G1238" s="311" t="s">
        <v>137</v>
      </c>
      <c r="H1238" s="298" t="s">
        <v>138</v>
      </c>
      <c r="I1238" s="298" t="s">
        <v>1495</v>
      </c>
      <c r="J1238" s="298" t="s">
        <v>1495</v>
      </c>
      <c r="K1238" s="339">
        <v>4044000</v>
      </c>
      <c r="L1238" s="339">
        <v>0</v>
      </c>
      <c r="M1238" s="339">
        <v>0</v>
      </c>
      <c r="N1238" s="339">
        <v>-341270</v>
      </c>
      <c r="O1238" s="339">
        <v>3702730</v>
      </c>
      <c r="P1238" s="339">
        <v>3349573</v>
      </c>
      <c r="Q1238" s="339">
        <v>353157</v>
      </c>
      <c r="R1238" s="339">
        <v>3334372</v>
      </c>
      <c r="S1238" s="339">
        <v>15201</v>
      </c>
      <c r="T1238" s="359">
        <f t="shared" ref="T1238:T1296" si="43">P1238/O1238</f>
        <v>0.90462253526452108</v>
      </c>
      <c r="U1238" s="298" t="s">
        <v>1583</v>
      </c>
      <c r="V1238" s="298" t="s">
        <v>335</v>
      </c>
      <c r="W1238" s="298" t="s">
        <v>289</v>
      </c>
      <c r="X1238" s="311"/>
      <c r="Y1238" s="311"/>
      <c r="Z1238" s="311"/>
      <c r="AA1238" s="311"/>
      <c r="AB1238" s="339" t="e">
        <f t="shared" si="42"/>
        <v>#DIV/0!</v>
      </c>
      <c r="AC1238" s="311" t="s">
        <v>51</v>
      </c>
      <c r="AD1238" s="312">
        <v>3349573</v>
      </c>
      <c r="AE1238" s="312">
        <v>3349573</v>
      </c>
      <c r="AF1238" s="312">
        <v>0</v>
      </c>
      <c r="AG1238" s="312">
        <v>90.462253526452102</v>
      </c>
      <c r="AH1238" s="312">
        <v>2.2754037603918031</v>
      </c>
      <c r="AI1238" s="312">
        <v>2900000</v>
      </c>
      <c r="AJ1238" s="312">
        <v>807000</v>
      </c>
      <c r="AK1238" s="312">
        <v>0</v>
      </c>
      <c r="AL1238" s="312">
        <v>0</v>
      </c>
      <c r="AM1238" s="312">
        <v>3707000</v>
      </c>
      <c r="AN1238" s="312">
        <v>3334372</v>
      </c>
      <c r="AO1238" s="312">
        <v>3334372</v>
      </c>
      <c r="AP1238" s="312">
        <v>0</v>
      </c>
      <c r="AQ1238" s="312">
        <v>372628</v>
      </c>
      <c r="AR1238" s="312">
        <v>89.947990288643112</v>
      </c>
      <c r="AS1238" s="312">
        <v>1.0482389210324314</v>
      </c>
      <c r="AT1238" s="297">
        <v>0.4558879453162395</v>
      </c>
      <c r="AU1238" s="297">
        <v>1.2271648393593717</v>
      </c>
    </row>
    <row r="1239" spans="1:47" ht="22.5" customHeight="1">
      <c r="A1239" s="356">
        <v>232070202003</v>
      </c>
      <c r="B1239" s="311" t="s">
        <v>117</v>
      </c>
      <c r="C1239" s="311" t="s">
        <v>4</v>
      </c>
      <c r="D1239" s="311" t="s">
        <v>4</v>
      </c>
      <c r="E1239" s="311" t="s">
        <v>21</v>
      </c>
      <c r="F1239" s="311" t="s">
        <v>127</v>
      </c>
      <c r="G1239" s="311" t="s">
        <v>129</v>
      </c>
      <c r="H1239" s="298" t="s">
        <v>130</v>
      </c>
      <c r="I1239" s="298" t="s">
        <v>1495</v>
      </c>
      <c r="J1239" s="298" t="s">
        <v>1495</v>
      </c>
      <c r="K1239" s="339">
        <v>200000</v>
      </c>
      <c r="L1239" s="339">
        <v>0</v>
      </c>
      <c r="M1239" s="339">
        <v>0</v>
      </c>
      <c r="N1239" s="339">
        <v>341270</v>
      </c>
      <c r="O1239" s="339">
        <v>541270</v>
      </c>
      <c r="P1239" s="339">
        <v>541270</v>
      </c>
      <c r="Q1239" s="339">
        <v>0</v>
      </c>
      <c r="R1239" s="339">
        <v>769285</v>
      </c>
      <c r="S1239" s="339">
        <v>-228015</v>
      </c>
      <c r="T1239" s="359">
        <f t="shared" si="43"/>
        <v>1</v>
      </c>
      <c r="U1239" s="298" t="s">
        <v>1584</v>
      </c>
      <c r="V1239" s="298" t="s">
        <v>335</v>
      </c>
      <c r="W1239" s="298" t="s">
        <v>1585</v>
      </c>
      <c r="X1239" s="311"/>
      <c r="Y1239" s="311"/>
      <c r="Z1239" s="311"/>
      <c r="AA1239" s="311"/>
      <c r="AB1239" s="339" t="e">
        <f t="shared" si="42"/>
        <v>#DIV/0!</v>
      </c>
      <c r="AC1239" s="311" t="s">
        <v>51</v>
      </c>
      <c r="AD1239" s="312">
        <v>541270</v>
      </c>
      <c r="AE1239" s="312">
        <v>541270</v>
      </c>
      <c r="AF1239" s="312">
        <v>0</v>
      </c>
      <c r="AG1239" s="312">
        <v>100</v>
      </c>
      <c r="AH1239" s="312">
        <v>0.3676909843097228</v>
      </c>
      <c r="AI1239" s="312">
        <v>200000</v>
      </c>
      <c r="AJ1239" s="312">
        <v>55000</v>
      </c>
      <c r="AK1239" s="312">
        <v>0</v>
      </c>
      <c r="AL1239" s="312">
        <v>514285</v>
      </c>
      <c r="AM1239" s="312">
        <v>769285</v>
      </c>
      <c r="AN1239" s="312">
        <v>769285</v>
      </c>
      <c r="AO1239" s="312">
        <v>769285</v>
      </c>
      <c r="AP1239" s="312">
        <v>0</v>
      </c>
      <c r="AQ1239" s="312">
        <v>0</v>
      </c>
      <c r="AR1239" s="312">
        <v>100</v>
      </c>
      <c r="AS1239" s="312">
        <v>0.24184298523573072</v>
      </c>
      <c r="AT1239" s="297">
        <v>-29.639860389842514</v>
      </c>
      <c r="AU1239" s="297">
        <v>0.12584799907399208</v>
      </c>
    </row>
    <row r="1240" spans="1:47" ht="22.5" customHeight="1">
      <c r="A1240" s="356">
        <v>232070202004</v>
      </c>
      <c r="B1240" s="311" t="s">
        <v>117</v>
      </c>
      <c r="C1240" s="311" t="s">
        <v>4</v>
      </c>
      <c r="D1240" s="311" t="s">
        <v>4</v>
      </c>
      <c r="E1240" s="311" t="s">
        <v>40</v>
      </c>
      <c r="F1240" s="311" t="s">
        <v>661</v>
      </c>
      <c r="G1240" s="311" t="s">
        <v>184</v>
      </c>
      <c r="H1240" s="298" t="s">
        <v>1586</v>
      </c>
      <c r="I1240" s="298" t="s">
        <v>1495</v>
      </c>
      <c r="J1240" s="298" t="s">
        <v>1495</v>
      </c>
      <c r="K1240" s="339">
        <v>4520000</v>
      </c>
      <c r="L1240" s="339">
        <v>0</v>
      </c>
      <c r="M1240" s="339">
        <v>0</v>
      </c>
      <c r="N1240" s="339">
        <v>0</v>
      </c>
      <c r="O1240" s="339">
        <v>4520000</v>
      </c>
      <c r="P1240" s="339">
        <v>4519188</v>
      </c>
      <c r="Q1240" s="339">
        <v>812</v>
      </c>
      <c r="R1240" s="339">
        <v>4519188</v>
      </c>
      <c r="S1240" s="339">
        <v>0</v>
      </c>
      <c r="T1240" s="359">
        <f t="shared" si="43"/>
        <v>0.99982035398230085</v>
      </c>
      <c r="U1240" s="298" t="s">
        <v>1587</v>
      </c>
      <c r="V1240" s="298" t="s">
        <v>335</v>
      </c>
      <c r="W1240" s="298" t="s">
        <v>289</v>
      </c>
      <c r="X1240" s="311"/>
      <c r="Y1240" s="311"/>
      <c r="Z1240" s="311"/>
      <c r="AA1240" s="311"/>
      <c r="AB1240" s="339" t="e">
        <f t="shared" si="42"/>
        <v>#DIV/0!</v>
      </c>
      <c r="AC1240" s="311" t="s">
        <v>51</v>
      </c>
      <c r="AD1240" s="312">
        <v>4519188</v>
      </c>
      <c r="AE1240" s="312">
        <v>4519188</v>
      </c>
      <c r="AF1240" s="312">
        <v>0</v>
      </c>
      <c r="AG1240" s="312">
        <v>99.982035398230082</v>
      </c>
      <c r="AH1240" s="312">
        <v>3.0699367857089577</v>
      </c>
      <c r="AI1240" s="312">
        <v>4520000</v>
      </c>
      <c r="AJ1240" s="312">
        <v>0</v>
      </c>
      <c r="AK1240" s="312">
        <v>0</v>
      </c>
      <c r="AL1240" s="312">
        <v>0</v>
      </c>
      <c r="AM1240" s="312">
        <v>4520000</v>
      </c>
      <c r="AN1240" s="312">
        <v>4519188</v>
      </c>
      <c r="AO1240" s="312">
        <v>4519188</v>
      </c>
      <c r="AP1240" s="312">
        <v>0</v>
      </c>
      <c r="AQ1240" s="312">
        <v>812</v>
      </c>
      <c r="AR1240" s="312">
        <v>99.982035398230082</v>
      </c>
      <c r="AS1240" s="312">
        <v>1.4207139314577713</v>
      </c>
      <c r="AT1240" s="297">
        <v>0</v>
      </c>
      <c r="AU1240" s="297">
        <v>1.6492228542511864</v>
      </c>
    </row>
    <row r="1241" spans="1:47" ht="22.5" customHeight="1">
      <c r="A1241" s="356">
        <v>232070202005</v>
      </c>
      <c r="B1241" s="311" t="s">
        <v>117</v>
      </c>
      <c r="C1241" s="311" t="s">
        <v>4</v>
      </c>
      <c r="D1241" s="311" t="s">
        <v>4</v>
      </c>
      <c r="E1241" s="311" t="s">
        <v>192</v>
      </c>
      <c r="F1241" s="311" t="s">
        <v>21</v>
      </c>
      <c r="G1241" s="311" t="s">
        <v>23</v>
      </c>
      <c r="H1241" s="298" t="s">
        <v>1588</v>
      </c>
      <c r="I1241" s="298" t="s">
        <v>1495</v>
      </c>
      <c r="J1241" s="298" t="s">
        <v>1495</v>
      </c>
      <c r="K1241" s="339">
        <v>200000</v>
      </c>
      <c r="L1241" s="339">
        <v>0</v>
      </c>
      <c r="M1241" s="339">
        <v>0</v>
      </c>
      <c r="N1241" s="339">
        <v>0</v>
      </c>
      <c r="O1241" s="339">
        <v>200000</v>
      </c>
      <c r="P1241" s="339">
        <v>67430</v>
      </c>
      <c r="Q1241" s="339">
        <v>132570</v>
      </c>
      <c r="R1241" s="339">
        <v>335082</v>
      </c>
      <c r="S1241" s="339">
        <v>-267652</v>
      </c>
      <c r="T1241" s="359">
        <f t="shared" si="43"/>
        <v>0.33715000000000001</v>
      </c>
      <c r="U1241" s="298" t="s">
        <v>1589</v>
      </c>
      <c r="V1241" s="298" t="s">
        <v>335</v>
      </c>
      <c r="W1241" s="298" t="s">
        <v>1590</v>
      </c>
      <c r="X1241" s="311"/>
      <c r="Y1241" s="311"/>
      <c r="Z1241" s="311"/>
      <c r="AA1241" s="311"/>
      <c r="AB1241" s="339" t="e">
        <f t="shared" si="42"/>
        <v>#DIV/0!</v>
      </c>
      <c r="AC1241" s="311" t="s">
        <v>51</v>
      </c>
      <c r="AD1241" s="312">
        <v>67430</v>
      </c>
      <c r="AE1241" s="312">
        <v>67430</v>
      </c>
      <c r="AF1241" s="312">
        <v>0</v>
      </c>
      <c r="AG1241" s="312">
        <v>33.715000000000003</v>
      </c>
      <c r="AH1241" s="312">
        <v>4.5805980512506901E-2</v>
      </c>
      <c r="AI1241" s="312">
        <v>200000</v>
      </c>
      <c r="AJ1241" s="312">
        <v>136000</v>
      </c>
      <c r="AK1241" s="312">
        <v>0</v>
      </c>
      <c r="AL1241" s="312">
        <v>0</v>
      </c>
      <c r="AM1241" s="312">
        <v>336000</v>
      </c>
      <c r="AN1241" s="312">
        <v>335082</v>
      </c>
      <c r="AO1241" s="312">
        <v>335082</v>
      </c>
      <c r="AP1241" s="312">
        <v>0</v>
      </c>
      <c r="AQ1241" s="312">
        <v>918</v>
      </c>
      <c r="AR1241" s="312">
        <v>99.726785714285711</v>
      </c>
      <c r="AS1241" s="312">
        <v>0.1053409739937203</v>
      </c>
      <c r="AT1241" s="297">
        <v>-79.876567526754656</v>
      </c>
      <c r="AU1241" s="297">
        <v>-5.9534993481213404E-2</v>
      </c>
    </row>
    <row r="1242" spans="1:47" ht="22.5" customHeight="1">
      <c r="A1242" s="356">
        <v>232070203000</v>
      </c>
      <c r="B1242" s="313" t="s">
        <v>117</v>
      </c>
      <c r="C1242" s="313" t="s">
        <v>4</v>
      </c>
      <c r="D1242" s="313" t="s">
        <v>251</v>
      </c>
      <c r="E1242" s="313" t="s">
        <v>5</v>
      </c>
      <c r="F1242" s="313" t="s">
        <v>5</v>
      </c>
      <c r="G1242" s="313" t="s">
        <v>5</v>
      </c>
      <c r="H1242" s="314" t="s">
        <v>1591</v>
      </c>
      <c r="I1242" s="314" t="s">
        <v>1495</v>
      </c>
      <c r="J1242" s="314" t="s">
        <v>1495</v>
      </c>
      <c r="K1242" s="348">
        <v>900000</v>
      </c>
      <c r="L1242" s="348">
        <v>0</v>
      </c>
      <c r="M1242" s="348">
        <v>0</v>
      </c>
      <c r="N1242" s="348">
        <v>0</v>
      </c>
      <c r="O1242" s="348">
        <v>900000</v>
      </c>
      <c r="P1242" s="348">
        <v>519200</v>
      </c>
      <c r="Q1242" s="348">
        <v>380800</v>
      </c>
      <c r="R1242" s="348">
        <v>761200</v>
      </c>
      <c r="S1242" s="348">
        <v>-242000</v>
      </c>
      <c r="T1242" s="358">
        <f t="shared" si="43"/>
        <v>0.5768888888888889</v>
      </c>
      <c r="U1242" s="298" t="s">
        <v>1592</v>
      </c>
      <c r="V1242" s="303"/>
      <c r="W1242" s="303"/>
      <c r="X1242" s="336"/>
      <c r="Y1242" s="336"/>
      <c r="Z1242" s="336"/>
      <c r="AA1242" s="336"/>
      <c r="AB1242" s="365" t="e">
        <f t="shared" si="42"/>
        <v>#DIV/0!</v>
      </c>
      <c r="AC1242" s="313" t="s">
        <v>51</v>
      </c>
      <c r="AD1242" s="315">
        <v>519200</v>
      </c>
      <c r="AE1242" s="315">
        <v>519200</v>
      </c>
      <c r="AF1242" s="315">
        <v>0</v>
      </c>
      <c r="AG1242" s="315">
        <v>57.68888888888889</v>
      </c>
      <c r="AH1242" s="315">
        <v>0.35269857751881334</v>
      </c>
      <c r="AI1242" s="315">
        <v>900000</v>
      </c>
      <c r="AJ1242" s="315">
        <v>0</v>
      </c>
      <c r="AK1242" s="315">
        <v>0</v>
      </c>
      <c r="AL1242" s="315">
        <v>0</v>
      </c>
      <c r="AM1242" s="315">
        <v>900000</v>
      </c>
      <c r="AN1242" s="315">
        <v>761200</v>
      </c>
      <c r="AO1242" s="315">
        <v>761200</v>
      </c>
      <c r="AP1242" s="315">
        <v>0</v>
      </c>
      <c r="AQ1242" s="315">
        <v>138800</v>
      </c>
      <c r="AR1242" s="315">
        <v>84.577777777777769</v>
      </c>
      <c r="AS1242" s="315">
        <v>0.23930127373007173</v>
      </c>
      <c r="AT1242" s="297">
        <v>-31.79190751445087</v>
      </c>
      <c r="AU1242" s="297">
        <v>0.1133973037887416</v>
      </c>
    </row>
    <row r="1243" spans="1:47" ht="22.5" customHeight="1">
      <c r="A1243" s="356">
        <v>232070203001</v>
      </c>
      <c r="B1243" s="311" t="s">
        <v>117</v>
      </c>
      <c r="C1243" s="311" t="s">
        <v>4</v>
      </c>
      <c r="D1243" s="311" t="s">
        <v>251</v>
      </c>
      <c r="E1243" s="311" t="s">
        <v>192</v>
      </c>
      <c r="F1243" s="311" t="s">
        <v>21</v>
      </c>
      <c r="G1243" s="311" t="s">
        <v>23</v>
      </c>
      <c r="H1243" s="298" t="s">
        <v>1593</v>
      </c>
      <c r="I1243" s="298" t="s">
        <v>1495</v>
      </c>
      <c r="J1243" s="298" t="s">
        <v>1495</v>
      </c>
      <c r="K1243" s="339">
        <v>900000</v>
      </c>
      <c r="L1243" s="339">
        <v>0</v>
      </c>
      <c r="M1243" s="339">
        <v>0</v>
      </c>
      <c r="N1243" s="339">
        <v>0</v>
      </c>
      <c r="O1243" s="339">
        <v>900000</v>
      </c>
      <c r="P1243" s="339">
        <v>519200</v>
      </c>
      <c r="Q1243" s="339">
        <v>380800</v>
      </c>
      <c r="R1243" s="339">
        <v>761200</v>
      </c>
      <c r="S1243" s="339">
        <v>-242000</v>
      </c>
      <c r="T1243" s="359">
        <f t="shared" si="43"/>
        <v>0.5768888888888889</v>
      </c>
      <c r="U1243" s="298" t="s">
        <v>1594</v>
      </c>
      <c r="V1243" s="298" t="s">
        <v>335</v>
      </c>
      <c r="W1243" s="298" t="s">
        <v>1595</v>
      </c>
      <c r="X1243" s="311"/>
      <c r="Y1243" s="311"/>
      <c r="Z1243" s="311"/>
      <c r="AA1243" s="311"/>
      <c r="AB1243" s="339" t="e">
        <f t="shared" si="42"/>
        <v>#DIV/0!</v>
      </c>
      <c r="AC1243" s="311" t="s">
        <v>51</v>
      </c>
      <c r="AD1243" s="312">
        <v>519200</v>
      </c>
      <c r="AE1243" s="312">
        <v>519200</v>
      </c>
      <c r="AF1243" s="312">
        <v>0</v>
      </c>
      <c r="AG1243" s="312">
        <v>57.68888888888889</v>
      </c>
      <c r="AH1243" s="312">
        <v>0.35269857751881334</v>
      </c>
      <c r="AI1243" s="312">
        <v>900000</v>
      </c>
      <c r="AJ1243" s="312">
        <v>0</v>
      </c>
      <c r="AK1243" s="312">
        <v>0</v>
      </c>
      <c r="AL1243" s="312">
        <v>0</v>
      </c>
      <c r="AM1243" s="312">
        <v>900000</v>
      </c>
      <c r="AN1243" s="312">
        <v>761200</v>
      </c>
      <c r="AO1243" s="312">
        <v>761200</v>
      </c>
      <c r="AP1243" s="312">
        <v>0</v>
      </c>
      <c r="AQ1243" s="312">
        <v>138800</v>
      </c>
      <c r="AR1243" s="312">
        <v>84.577777777777769</v>
      </c>
      <c r="AS1243" s="312">
        <v>0.23930127373007173</v>
      </c>
      <c r="AT1243" s="297">
        <v>-31.79190751445087</v>
      </c>
      <c r="AU1243" s="297">
        <v>0.1133973037887416</v>
      </c>
    </row>
    <row r="1244" spans="1:47" ht="22.5" customHeight="1">
      <c r="A1244" s="356">
        <v>232070301000</v>
      </c>
      <c r="B1244" s="313" t="s">
        <v>117</v>
      </c>
      <c r="C1244" s="313" t="s">
        <v>251</v>
      </c>
      <c r="D1244" s="313" t="s">
        <v>7</v>
      </c>
      <c r="E1244" s="313" t="s">
        <v>5</v>
      </c>
      <c r="F1244" s="313" t="s">
        <v>5</v>
      </c>
      <c r="G1244" s="313" t="s">
        <v>5</v>
      </c>
      <c r="H1244" s="314" t="s">
        <v>1596</v>
      </c>
      <c r="I1244" s="314" t="s">
        <v>1495</v>
      </c>
      <c r="J1244" s="314" t="s">
        <v>1495</v>
      </c>
      <c r="K1244" s="348">
        <v>8514000</v>
      </c>
      <c r="L1244" s="348">
        <v>55000</v>
      </c>
      <c r="M1244" s="348">
        <v>0</v>
      </c>
      <c r="N1244" s="348">
        <v>0</v>
      </c>
      <c r="O1244" s="348">
        <v>8569000</v>
      </c>
      <c r="P1244" s="348">
        <v>8529499</v>
      </c>
      <c r="Q1244" s="348">
        <v>39501</v>
      </c>
      <c r="R1244" s="348">
        <v>8499311</v>
      </c>
      <c r="S1244" s="348">
        <v>30188</v>
      </c>
      <c r="T1244" s="358">
        <f t="shared" si="43"/>
        <v>0.99539024390243902</v>
      </c>
      <c r="U1244" s="298" t="s">
        <v>1597</v>
      </c>
      <c r="V1244" s="303"/>
      <c r="W1244" s="303"/>
      <c r="X1244" s="336"/>
      <c r="Y1244" s="336"/>
      <c r="Z1244" s="336"/>
      <c r="AA1244" s="336"/>
      <c r="AB1244" s="365" t="e">
        <f t="shared" si="42"/>
        <v>#DIV/0!</v>
      </c>
      <c r="AC1244" s="313" t="s">
        <v>69</v>
      </c>
      <c r="AD1244" s="315">
        <v>8529499</v>
      </c>
      <c r="AE1244" s="315">
        <v>8529499</v>
      </c>
      <c r="AF1244" s="315">
        <v>0</v>
      </c>
      <c r="AG1244" s="315">
        <v>99.539024390243895</v>
      </c>
      <c r="AH1244" s="315">
        <v>5.7941875274424897</v>
      </c>
      <c r="AI1244" s="315">
        <v>9009000</v>
      </c>
      <c r="AJ1244" s="315">
        <v>-506000</v>
      </c>
      <c r="AK1244" s="315">
        <v>0</v>
      </c>
      <c r="AL1244" s="315">
        <v>0</v>
      </c>
      <c r="AM1244" s="315">
        <v>8503000</v>
      </c>
      <c r="AN1244" s="315">
        <v>8499311</v>
      </c>
      <c r="AO1244" s="315">
        <v>8499311</v>
      </c>
      <c r="AP1244" s="315">
        <v>0</v>
      </c>
      <c r="AQ1244" s="315">
        <v>3689</v>
      </c>
      <c r="AR1244" s="315">
        <v>99.956615312242732</v>
      </c>
      <c r="AS1244" s="315">
        <v>2.6719599949133075</v>
      </c>
      <c r="AT1244" s="297">
        <v>0.35518173178978862</v>
      </c>
      <c r="AU1244" s="297">
        <v>3.1222275325291822</v>
      </c>
    </row>
    <row r="1245" spans="1:47" ht="22.5" customHeight="1">
      <c r="A1245" s="356">
        <v>232070301001</v>
      </c>
      <c r="B1245" s="311" t="s">
        <v>117</v>
      </c>
      <c r="C1245" s="311" t="s">
        <v>251</v>
      </c>
      <c r="D1245" s="311" t="s">
        <v>7</v>
      </c>
      <c r="E1245" s="311" t="s">
        <v>4</v>
      </c>
      <c r="F1245" s="311" t="s">
        <v>15</v>
      </c>
      <c r="G1245" s="311" t="s">
        <v>17</v>
      </c>
      <c r="H1245" s="298" t="s">
        <v>516</v>
      </c>
      <c r="I1245" s="298" t="s">
        <v>1495</v>
      </c>
      <c r="J1245" s="298" t="s">
        <v>1495</v>
      </c>
      <c r="K1245" s="339">
        <v>4656000</v>
      </c>
      <c r="L1245" s="339">
        <v>14000</v>
      </c>
      <c r="M1245" s="339">
        <v>0</v>
      </c>
      <c r="N1245" s="339">
        <v>0</v>
      </c>
      <c r="O1245" s="339">
        <v>4670000</v>
      </c>
      <c r="P1245" s="339">
        <v>4669200</v>
      </c>
      <c r="Q1245" s="339">
        <v>800</v>
      </c>
      <c r="R1245" s="339">
        <v>4647300</v>
      </c>
      <c r="S1245" s="339">
        <v>21900</v>
      </c>
      <c r="T1245" s="359">
        <f t="shared" si="43"/>
        <v>0.99982869379014994</v>
      </c>
      <c r="U1245" s="298" t="s">
        <v>3731</v>
      </c>
      <c r="V1245" s="303"/>
      <c r="W1245" s="303"/>
      <c r="X1245" s="336"/>
      <c r="Y1245" s="336"/>
      <c r="Z1245" s="336"/>
      <c r="AA1245" s="336"/>
      <c r="AB1245" s="365" t="e">
        <f t="shared" si="42"/>
        <v>#DIV/0!</v>
      </c>
      <c r="AC1245" s="311" t="s">
        <v>69</v>
      </c>
      <c r="AD1245" s="312">
        <v>4669200</v>
      </c>
      <c r="AE1245" s="312">
        <v>4669200</v>
      </c>
      <c r="AF1245" s="312">
        <v>0</v>
      </c>
      <c r="AG1245" s="312">
        <v>99.982869379015</v>
      </c>
      <c r="AH1245" s="312">
        <v>3.1718416759453838</v>
      </c>
      <c r="AI1245" s="312">
        <v>4686000</v>
      </c>
      <c r="AJ1245" s="312">
        <v>-38000</v>
      </c>
      <c r="AK1245" s="312">
        <v>0</v>
      </c>
      <c r="AL1245" s="312">
        <v>0</v>
      </c>
      <c r="AM1245" s="312">
        <v>4648000</v>
      </c>
      <c r="AN1245" s="312">
        <v>4647300</v>
      </c>
      <c r="AO1245" s="312">
        <v>4647300</v>
      </c>
      <c r="AP1245" s="312">
        <v>0</v>
      </c>
      <c r="AQ1245" s="312">
        <v>700</v>
      </c>
      <c r="AR1245" s="312">
        <v>99.984939759036138</v>
      </c>
      <c r="AS1245" s="312">
        <v>1.4609889771489259</v>
      </c>
      <c r="AT1245" s="297">
        <v>0.47124136595442512</v>
      </c>
      <c r="AU1245" s="297">
        <v>1.7108526987964578</v>
      </c>
    </row>
    <row r="1246" spans="1:47" ht="22.5" customHeight="1">
      <c r="A1246" s="356">
        <v>232070301003</v>
      </c>
      <c r="B1246" s="311" t="s">
        <v>117</v>
      </c>
      <c r="C1246" s="311" t="s">
        <v>251</v>
      </c>
      <c r="D1246" s="311" t="s">
        <v>7</v>
      </c>
      <c r="E1246" s="311" t="s">
        <v>251</v>
      </c>
      <c r="F1246" s="311" t="s">
        <v>4</v>
      </c>
      <c r="G1246" s="311" t="s">
        <v>519</v>
      </c>
      <c r="H1246" s="298" t="s">
        <v>520</v>
      </c>
      <c r="I1246" s="298" t="s">
        <v>1495</v>
      </c>
      <c r="J1246" s="298" t="s">
        <v>1495</v>
      </c>
      <c r="K1246" s="339">
        <v>486000</v>
      </c>
      <c r="L1246" s="339">
        <v>0</v>
      </c>
      <c r="M1246" s="339">
        <v>0</v>
      </c>
      <c r="N1246" s="339">
        <v>0</v>
      </c>
      <c r="O1246" s="339">
        <v>486000</v>
      </c>
      <c r="P1246" s="339">
        <v>486000</v>
      </c>
      <c r="Q1246" s="339">
        <v>0</v>
      </c>
      <c r="R1246" s="339">
        <v>486000</v>
      </c>
      <c r="S1246" s="339">
        <v>0</v>
      </c>
      <c r="T1246" s="359">
        <f t="shared" si="43"/>
        <v>1</v>
      </c>
      <c r="U1246" s="298" t="s">
        <v>3718</v>
      </c>
      <c r="V1246" s="303"/>
      <c r="W1246" s="303"/>
      <c r="X1246" s="336"/>
      <c r="Y1246" s="336"/>
      <c r="Z1246" s="336"/>
      <c r="AA1246" s="336"/>
      <c r="AB1246" s="365" t="e">
        <f t="shared" si="42"/>
        <v>#DIV/0!</v>
      </c>
      <c r="AC1246" s="311" t="s">
        <v>69</v>
      </c>
      <c r="AD1246" s="312">
        <v>486000</v>
      </c>
      <c r="AE1246" s="312">
        <v>486000</v>
      </c>
      <c r="AF1246" s="312">
        <v>0</v>
      </c>
      <c r="AG1246" s="312">
        <v>100</v>
      </c>
      <c r="AH1246" s="312">
        <v>0.33014543273140073</v>
      </c>
      <c r="AI1246" s="312">
        <v>486000</v>
      </c>
      <c r="AJ1246" s="312">
        <v>0</v>
      </c>
      <c r="AK1246" s="312">
        <v>0</v>
      </c>
      <c r="AL1246" s="312">
        <v>0</v>
      </c>
      <c r="AM1246" s="312">
        <v>486000</v>
      </c>
      <c r="AN1246" s="312">
        <v>486000</v>
      </c>
      <c r="AO1246" s="312">
        <v>486000</v>
      </c>
      <c r="AP1246" s="312">
        <v>0</v>
      </c>
      <c r="AQ1246" s="312">
        <v>0</v>
      </c>
      <c r="AR1246" s="312">
        <v>100</v>
      </c>
      <c r="AS1246" s="312">
        <v>0.15278562668525336</v>
      </c>
      <c r="AT1246" s="297">
        <v>0</v>
      </c>
      <c r="AU1246" s="297">
        <v>0.17735980604614737</v>
      </c>
    </row>
    <row r="1247" spans="1:47" ht="22.5" customHeight="1">
      <c r="A1247" s="356">
        <v>232070301005</v>
      </c>
      <c r="B1247" s="311" t="s">
        <v>117</v>
      </c>
      <c r="C1247" s="311" t="s">
        <v>251</v>
      </c>
      <c r="D1247" s="311" t="s">
        <v>7</v>
      </c>
      <c r="E1247" s="311" t="s">
        <v>251</v>
      </c>
      <c r="F1247" s="311" t="s">
        <v>67</v>
      </c>
      <c r="G1247" s="311" t="s">
        <v>523</v>
      </c>
      <c r="H1247" s="298" t="s">
        <v>524</v>
      </c>
      <c r="I1247" s="298" t="s">
        <v>1495</v>
      </c>
      <c r="J1247" s="298" t="s">
        <v>1495</v>
      </c>
      <c r="K1247" s="339">
        <v>24000</v>
      </c>
      <c r="L1247" s="339">
        <v>0</v>
      </c>
      <c r="M1247" s="339">
        <v>0</v>
      </c>
      <c r="N1247" s="339">
        <v>0</v>
      </c>
      <c r="O1247" s="339">
        <v>24000</v>
      </c>
      <c r="P1247" s="339">
        <v>24000</v>
      </c>
      <c r="Q1247" s="339">
        <v>0</v>
      </c>
      <c r="R1247" s="339">
        <v>24000</v>
      </c>
      <c r="S1247" s="339">
        <v>0</v>
      </c>
      <c r="T1247" s="359">
        <f t="shared" si="43"/>
        <v>1</v>
      </c>
      <c r="U1247" s="298" t="s">
        <v>3718</v>
      </c>
      <c r="V1247" s="303"/>
      <c r="W1247" s="303"/>
      <c r="X1247" s="336"/>
      <c r="Y1247" s="336"/>
      <c r="Z1247" s="336"/>
      <c r="AA1247" s="336"/>
      <c r="AB1247" s="365" t="e">
        <f t="shared" si="42"/>
        <v>#DIV/0!</v>
      </c>
      <c r="AC1247" s="311" t="s">
        <v>69</v>
      </c>
      <c r="AD1247" s="312">
        <v>24000</v>
      </c>
      <c r="AE1247" s="312">
        <v>24000</v>
      </c>
      <c r="AF1247" s="312">
        <v>0</v>
      </c>
      <c r="AG1247" s="312">
        <v>100</v>
      </c>
      <c r="AH1247" s="312">
        <v>1.6303478159575349E-2</v>
      </c>
      <c r="AI1247" s="312">
        <v>24000</v>
      </c>
      <c r="AJ1247" s="312">
        <v>0</v>
      </c>
      <c r="AK1247" s="312">
        <v>0</v>
      </c>
      <c r="AL1247" s="312">
        <v>0</v>
      </c>
      <c r="AM1247" s="312">
        <v>24000</v>
      </c>
      <c r="AN1247" s="312">
        <v>24000</v>
      </c>
      <c r="AO1247" s="312">
        <v>24000</v>
      </c>
      <c r="AP1247" s="312">
        <v>0</v>
      </c>
      <c r="AQ1247" s="312">
        <v>0</v>
      </c>
      <c r="AR1247" s="312">
        <v>100</v>
      </c>
      <c r="AS1247" s="312">
        <v>7.5449692190248576E-3</v>
      </c>
      <c r="AT1247" s="297">
        <v>0</v>
      </c>
      <c r="AU1247" s="297">
        <v>8.7585089405504916E-3</v>
      </c>
    </row>
    <row r="1248" spans="1:47" ht="22.5" customHeight="1">
      <c r="A1248" s="356">
        <v>232070301006</v>
      </c>
      <c r="B1248" s="311" t="s">
        <v>117</v>
      </c>
      <c r="C1248" s="311" t="s">
        <v>251</v>
      </c>
      <c r="D1248" s="311" t="s">
        <v>7</v>
      </c>
      <c r="E1248" s="311" t="s">
        <v>251</v>
      </c>
      <c r="F1248" s="311" t="s">
        <v>56</v>
      </c>
      <c r="G1248" s="311" t="s">
        <v>59</v>
      </c>
      <c r="H1248" s="298" t="s">
        <v>527</v>
      </c>
      <c r="I1248" s="298" t="s">
        <v>1495</v>
      </c>
      <c r="J1248" s="298" t="s">
        <v>1495</v>
      </c>
      <c r="K1248" s="339">
        <v>857000</v>
      </c>
      <c r="L1248" s="339">
        <v>24000</v>
      </c>
      <c r="M1248" s="339">
        <v>0</v>
      </c>
      <c r="N1248" s="339">
        <v>0</v>
      </c>
      <c r="O1248" s="339">
        <v>881000</v>
      </c>
      <c r="P1248" s="339">
        <v>880270</v>
      </c>
      <c r="Q1248" s="339">
        <v>730</v>
      </c>
      <c r="R1248" s="339">
        <v>855200</v>
      </c>
      <c r="S1248" s="339">
        <v>25070</v>
      </c>
      <c r="T1248" s="359">
        <f t="shared" si="43"/>
        <v>0.99917139614074912</v>
      </c>
      <c r="U1248" s="298" t="s">
        <v>3731</v>
      </c>
      <c r="V1248" s="303"/>
      <c r="W1248" s="303"/>
      <c r="X1248" s="336"/>
      <c r="Y1248" s="336"/>
      <c r="Z1248" s="336"/>
      <c r="AA1248" s="336"/>
      <c r="AB1248" s="365" t="e">
        <f t="shared" si="42"/>
        <v>#DIV/0!</v>
      </c>
      <c r="AC1248" s="311" t="s">
        <v>69</v>
      </c>
      <c r="AD1248" s="312">
        <v>880270</v>
      </c>
      <c r="AE1248" s="312">
        <v>880270</v>
      </c>
      <c r="AF1248" s="312">
        <v>0</v>
      </c>
      <c r="AG1248" s="312">
        <v>99.917139614074912</v>
      </c>
      <c r="AH1248" s="312">
        <v>0.59797761331372457</v>
      </c>
      <c r="AI1248" s="312">
        <v>875000</v>
      </c>
      <c r="AJ1248" s="312">
        <v>-19000</v>
      </c>
      <c r="AK1248" s="312">
        <v>0</v>
      </c>
      <c r="AL1248" s="312">
        <v>0</v>
      </c>
      <c r="AM1248" s="312">
        <v>856000</v>
      </c>
      <c r="AN1248" s="312">
        <v>855200</v>
      </c>
      <c r="AO1248" s="312">
        <v>855200</v>
      </c>
      <c r="AP1248" s="312">
        <v>0</v>
      </c>
      <c r="AQ1248" s="312">
        <v>800</v>
      </c>
      <c r="AR1248" s="312">
        <v>99.90654205607477</v>
      </c>
      <c r="AS1248" s="312">
        <v>0.26885240317125242</v>
      </c>
      <c r="AT1248" s="297">
        <v>2.9314780168381667</v>
      </c>
      <c r="AU1248" s="297">
        <v>0.32912521014247215</v>
      </c>
    </row>
    <row r="1249" spans="1:47" ht="22.5" customHeight="1">
      <c r="A1249" s="356">
        <v>232070301007</v>
      </c>
      <c r="B1249" s="311" t="s">
        <v>117</v>
      </c>
      <c r="C1249" s="311" t="s">
        <v>251</v>
      </c>
      <c r="D1249" s="311" t="s">
        <v>7</v>
      </c>
      <c r="E1249" s="311" t="s">
        <v>251</v>
      </c>
      <c r="F1249" s="311" t="s">
        <v>40</v>
      </c>
      <c r="G1249" s="311" t="s">
        <v>170</v>
      </c>
      <c r="H1249" s="298" t="s">
        <v>528</v>
      </c>
      <c r="I1249" s="298" t="s">
        <v>1495</v>
      </c>
      <c r="J1249" s="298" t="s">
        <v>1495</v>
      </c>
      <c r="K1249" s="339">
        <v>1028000</v>
      </c>
      <c r="L1249" s="339">
        <v>25000</v>
      </c>
      <c r="M1249" s="339">
        <v>0</v>
      </c>
      <c r="N1249" s="339">
        <v>0</v>
      </c>
      <c r="O1249" s="339">
        <v>1053000</v>
      </c>
      <c r="P1249" s="339">
        <v>1052030</v>
      </c>
      <c r="Q1249" s="339">
        <v>970</v>
      </c>
      <c r="R1249" s="339">
        <v>1026240</v>
      </c>
      <c r="S1249" s="339">
        <v>25790</v>
      </c>
      <c r="T1249" s="359">
        <f t="shared" si="43"/>
        <v>0.99907882241215573</v>
      </c>
      <c r="U1249" s="298" t="s">
        <v>3731</v>
      </c>
      <c r="V1249" s="303"/>
      <c r="W1249" s="303"/>
      <c r="X1249" s="336"/>
      <c r="Y1249" s="336"/>
      <c r="Z1249" s="336"/>
      <c r="AA1249" s="336"/>
      <c r="AB1249" s="365" t="e">
        <f t="shared" si="42"/>
        <v>#DIV/0!</v>
      </c>
      <c r="AC1249" s="311" t="s">
        <v>69</v>
      </c>
      <c r="AD1249" s="312">
        <v>1052030</v>
      </c>
      <c r="AE1249" s="312">
        <v>1052030</v>
      </c>
      <c r="AF1249" s="312">
        <v>0</v>
      </c>
      <c r="AG1249" s="312">
        <v>99.907882241215574</v>
      </c>
      <c r="AH1249" s="312">
        <v>0.71465617200908549</v>
      </c>
      <c r="AI1249" s="312">
        <v>991000</v>
      </c>
      <c r="AJ1249" s="312">
        <v>36000</v>
      </c>
      <c r="AK1249" s="312">
        <v>0</v>
      </c>
      <c r="AL1249" s="312">
        <v>0</v>
      </c>
      <c r="AM1249" s="312">
        <v>1027000</v>
      </c>
      <c r="AN1249" s="312">
        <v>1026240</v>
      </c>
      <c r="AO1249" s="312">
        <v>1026240</v>
      </c>
      <c r="AP1249" s="312">
        <v>0</v>
      </c>
      <c r="AQ1249" s="312">
        <v>760</v>
      </c>
      <c r="AR1249" s="312">
        <v>99.92599805258034</v>
      </c>
      <c r="AS1249" s="312">
        <v>0.32262288380550286</v>
      </c>
      <c r="AT1249" s="297">
        <v>2.5130573744932958</v>
      </c>
      <c r="AU1249" s="297">
        <v>0.39203328820358263</v>
      </c>
    </row>
    <row r="1250" spans="1:47" ht="22.5" customHeight="1">
      <c r="A1250" s="356">
        <v>232070301008</v>
      </c>
      <c r="B1250" s="311" t="s">
        <v>117</v>
      </c>
      <c r="C1250" s="311" t="s">
        <v>251</v>
      </c>
      <c r="D1250" s="311" t="s">
        <v>7</v>
      </c>
      <c r="E1250" s="311" t="s">
        <v>235</v>
      </c>
      <c r="F1250" s="311" t="s">
        <v>21</v>
      </c>
      <c r="G1250" s="311" t="s">
        <v>23</v>
      </c>
      <c r="H1250" s="298" t="s">
        <v>529</v>
      </c>
      <c r="I1250" s="298" t="s">
        <v>1495</v>
      </c>
      <c r="J1250" s="298" t="s">
        <v>1495</v>
      </c>
      <c r="K1250" s="339">
        <v>1454000</v>
      </c>
      <c r="L1250" s="339">
        <v>-8000</v>
      </c>
      <c r="M1250" s="339">
        <v>0</v>
      </c>
      <c r="N1250" s="339">
        <v>0</v>
      </c>
      <c r="O1250" s="339">
        <v>1446000</v>
      </c>
      <c r="P1250" s="339">
        <v>1409750</v>
      </c>
      <c r="Q1250" s="339">
        <v>36250</v>
      </c>
      <c r="R1250" s="339">
        <v>1452430</v>
      </c>
      <c r="S1250" s="339">
        <v>-42680</v>
      </c>
      <c r="T1250" s="359">
        <f t="shared" si="43"/>
        <v>0.97493084370677729</v>
      </c>
      <c r="U1250" s="298" t="s">
        <v>3731</v>
      </c>
      <c r="V1250" s="303"/>
      <c r="W1250" s="303"/>
      <c r="X1250" s="336"/>
      <c r="Y1250" s="336"/>
      <c r="Z1250" s="336"/>
      <c r="AA1250" s="336"/>
      <c r="AB1250" s="365" t="e">
        <f t="shared" si="42"/>
        <v>#DIV/0!</v>
      </c>
      <c r="AC1250" s="311" t="s">
        <v>69</v>
      </c>
      <c r="AD1250" s="312">
        <v>1409750</v>
      </c>
      <c r="AE1250" s="312">
        <v>1409750</v>
      </c>
      <c r="AF1250" s="312">
        <v>0</v>
      </c>
      <c r="AG1250" s="312">
        <v>97.493084370677735</v>
      </c>
      <c r="AH1250" s="312">
        <v>0.95765951397755611</v>
      </c>
      <c r="AI1250" s="312">
        <v>1524000</v>
      </c>
      <c r="AJ1250" s="312">
        <v>-71000</v>
      </c>
      <c r="AK1250" s="312">
        <v>0</v>
      </c>
      <c r="AL1250" s="312">
        <v>0</v>
      </c>
      <c r="AM1250" s="312">
        <v>1453000</v>
      </c>
      <c r="AN1250" s="312">
        <v>1452430</v>
      </c>
      <c r="AO1250" s="312">
        <v>1452430</v>
      </c>
      <c r="AP1250" s="312">
        <v>0</v>
      </c>
      <c r="AQ1250" s="312">
        <v>570</v>
      </c>
      <c r="AR1250" s="312">
        <v>99.960770818995186</v>
      </c>
      <c r="AS1250" s="312">
        <v>0.45660581844951142</v>
      </c>
      <c r="AT1250" s="297">
        <v>-2.9385237154286266</v>
      </c>
      <c r="AU1250" s="297">
        <v>0.50105369552804468</v>
      </c>
    </row>
    <row r="1251" spans="1:47" ht="22.5" customHeight="1">
      <c r="A1251" s="356">
        <v>232070301009</v>
      </c>
      <c r="B1251" s="311" t="s">
        <v>117</v>
      </c>
      <c r="C1251" s="311" t="s">
        <v>251</v>
      </c>
      <c r="D1251" s="311" t="s">
        <v>7</v>
      </c>
      <c r="E1251" s="311" t="s">
        <v>235</v>
      </c>
      <c r="F1251" s="311" t="s">
        <v>15</v>
      </c>
      <c r="G1251" s="311" t="s">
        <v>17</v>
      </c>
      <c r="H1251" s="298" t="s">
        <v>530</v>
      </c>
      <c r="I1251" s="298" t="s">
        <v>1495</v>
      </c>
      <c r="J1251" s="298" t="s">
        <v>1495</v>
      </c>
      <c r="K1251" s="339">
        <v>9000</v>
      </c>
      <c r="L1251" s="339">
        <v>0</v>
      </c>
      <c r="M1251" s="339">
        <v>0</v>
      </c>
      <c r="N1251" s="339">
        <v>0</v>
      </c>
      <c r="O1251" s="339">
        <v>9000</v>
      </c>
      <c r="P1251" s="339">
        <v>8249</v>
      </c>
      <c r="Q1251" s="339">
        <v>751</v>
      </c>
      <c r="R1251" s="339">
        <v>8141</v>
      </c>
      <c r="S1251" s="339">
        <v>108</v>
      </c>
      <c r="T1251" s="359">
        <f t="shared" si="43"/>
        <v>0.91655555555555557</v>
      </c>
      <c r="U1251" s="298" t="s">
        <v>3731</v>
      </c>
      <c r="V1251" s="303"/>
      <c r="W1251" s="303"/>
      <c r="X1251" s="336"/>
      <c r="Y1251" s="336"/>
      <c r="Z1251" s="336"/>
      <c r="AA1251" s="336"/>
      <c r="AB1251" s="365" t="e">
        <f t="shared" si="42"/>
        <v>#DIV/0!</v>
      </c>
      <c r="AC1251" s="311" t="s">
        <v>69</v>
      </c>
      <c r="AD1251" s="312">
        <v>8249</v>
      </c>
      <c r="AE1251" s="312">
        <v>8249</v>
      </c>
      <c r="AF1251" s="312">
        <v>0</v>
      </c>
      <c r="AG1251" s="312">
        <v>91.655555555555551</v>
      </c>
      <c r="AH1251" s="312">
        <v>5.6036413057640429E-3</v>
      </c>
      <c r="AI1251" s="312">
        <v>9000</v>
      </c>
      <c r="AJ1251" s="312">
        <v>0</v>
      </c>
      <c r="AK1251" s="312">
        <v>0</v>
      </c>
      <c r="AL1251" s="312">
        <v>0</v>
      </c>
      <c r="AM1251" s="312">
        <v>9000</v>
      </c>
      <c r="AN1251" s="312">
        <v>8141</v>
      </c>
      <c r="AO1251" s="312">
        <v>8141</v>
      </c>
      <c r="AP1251" s="312">
        <v>0</v>
      </c>
      <c r="AQ1251" s="312">
        <v>859</v>
      </c>
      <c r="AR1251" s="312">
        <v>90.455555555555549</v>
      </c>
      <c r="AS1251" s="312">
        <v>2.5593164338367233E-3</v>
      </c>
      <c r="AT1251" s="297">
        <v>1.3266183515538632</v>
      </c>
      <c r="AU1251" s="297">
        <v>3.0443248719273196E-3</v>
      </c>
    </row>
    <row r="1252" spans="1:47" ht="22.5" customHeight="1">
      <c r="A1252" s="356">
        <v>232070301010</v>
      </c>
      <c r="B1252" s="313" t="s">
        <v>117</v>
      </c>
      <c r="C1252" s="313" t="s">
        <v>251</v>
      </c>
      <c r="D1252" s="313" t="s">
        <v>7</v>
      </c>
      <c r="E1252" s="313" t="s">
        <v>5</v>
      </c>
      <c r="F1252" s="313" t="s">
        <v>5</v>
      </c>
      <c r="G1252" s="313" t="s">
        <v>5</v>
      </c>
      <c r="H1252" s="314" t="s">
        <v>1598</v>
      </c>
      <c r="I1252" s="314" t="s">
        <v>1495</v>
      </c>
      <c r="J1252" s="314" t="s">
        <v>1495</v>
      </c>
      <c r="K1252" s="348">
        <v>11674000</v>
      </c>
      <c r="L1252" s="348">
        <v>2781000</v>
      </c>
      <c r="M1252" s="348">
        <v>0</v>
      </c>
      <c r="N1252" s="348">
        <v>0</v>
      </c>
      <c r="O1252" s="348">
        <v>14455000</v>
      </c>
      <c r="P1252" s="348">
        <v>13811507</v>
      </c>
      <c r="Q1252" s="348">
        <v>643493</v>
      </c>
      <c r="R1252" s="348">
        <v>12586254</v>
      </c>
      <c r="S1252" s="348">
        <v>1225253</v>
      </c>
      <c r="T1252" s="358">
        <f t="shared" si="43"/>
        <v>0.95548301625735044</v>
      </c>
      <c r="U1252" s="298" t="s">
        <v>1599</v>
      </c>
      <c r="V1252" s="303"/>
      <c r="W1252" s="303"/>
      <c r="X1252" s="336"/>
      <c r="Y1252" s="336"/>
      <c r="Z1252" s="336"/>
      <c r="AA1252" s="336"/>
      <c r="AB1252" s="365" t="e">
        <f t="shared" si="42"/>
        <v>#DIV/0!</v>
      </c>
      <c r="AC1252" s="313" t="s">
        <v>85</v>
      </c>
      <c r="AD1252" s="315">
        <v>13811507</v>
      </c>
      <c r="AE1252" s="315">
        <v>13811507</v>
      </c>
      <c r="AF1252" s="315">
        <v>0</v>
      </c>
      <c r="AG1252" s="315">
        <v>95.54830162573505</v>
      </c>
      <c r="AH1252" s="315">
        <v>9.3823167802217515</v>
      </c>
      <c r="AI1252" s="315">
        <v>11997000</v>
      </c>
      <c r="AJ1252" s="315">
        <v>1624000</v>
      </c>
      <c r="AK1252" s="315">
        <v>0</v>
      </c>
      <c r="AL1252" s="315">
        <v>0</v>
      </c>
      <c r="AM1252" s="315">
        <v>13621000</v>
      </c>
      <c r="AN1252" s="315">
        <v>12586254</v>
      </c>
      <c r="AO1252" s="315">
        <v>12586254</v>
      </c>
      <c r="AP1252" s="315">
        <v>0</v>
      </c>
      <c r="AQ1252" s="315">
        <v>1034746</v>
      </c>
      <c r="AR1252" s="315">
        <v>92.40330372219367</v>
      </c>
      <c r="AS1252" s="315">
        <v>3.9567874588678538</v>
      </c>
      <c r="AT1252" s="297">
        <v>9.7348504169707688</v>
      </c>
      <c r="AU1252" s="297">
        <v>5.4255293213538973</v>
      </c>
    </row>
    <row r="1253" spans="1:47" ht="22.5" customHeight="1">
      <c r="A1253" s="356">
        <v>232070301011</v>
      </c>
      <c r="B1253" s="311" t="s">
        <v>117</v>
      </c>
      <c r="C1253" s="311" t="s">
        <v>251</v>
      </c>
      <c r="D1253" s="311" t="s">
        <v>7</v>
      </c>
      <c r="E1253" s="311" t="s">
        <v>7</v>
      </c>
      <c r="F1253" s="311" t="s">
        <v>72</v>
      </c>
      <c r="G1253" s="311" t="s">
        <v>74</v>
      </c>
      <c r="H1253" s="298" t="s">
        <v>75</v>
      </c>
      <c r="I1253" s="298" t="s">
        <v>1495</v>
      </c>
      <c r="J1253" s="298" t="s">
        <v>1495</v>
      </c>
      <c r="K1253" s="339">
        <v>7340000</v>
      </c>
      <c r="L1253" s="339">
        <v>2098000</v>
      </c>
      <c r="M1253" s="339">
        <v>0</v>
      </c>
      <c r="N1253" s="339">
        <v>0</v>
      </c>
      <c r="O1253" s="339">
        <v>9438000</v>
      </c>
      <c r="P1253" s="339">
        <v>9437760</v>
      </c>
      <c r="Q1253" s="339">
        <v>240</v>
      </c>
      <c r="R1253" s="339">
        <v>8564915</v>
      </c>
      <c r="S1253" s="339">
        <v>872845</v>
      </c>
      <c r="T1253" s="359">
        <f t="shared" si="43"/>
        <v>0.99997457088366182</v>
      </c>
      <c r="U1253" s="298" t="s">
        <v>3732</v>
      </c>
      <c r="V1253" s="303"/>
      <c r="W1253" s="303"/>
      <c r="X1253" s="336"/>
      <c r="Y1253" s="336"/>
      <c r="Z1253" s="336"/>
      <c r="AA1253" s="336"/>
      <c r="AB1253" s="365" t="e">
        <f t="shared" si="42"/>
        <v>#DIV/0!</v>
      </c>
      <c r="AC1253" s="311" t="s">
        <v>85</v>
      </c>
      <c r="AD1253" s="312">
        <v>9437760</v>
      </c>
      <c r="AE1253" s="312">
        <v>9437760</v>
      </c>
      <c r="AF1253" s="312">
        <v>0</v>
      </c>
      <c r="AG1253" s="312">
        <v>99.997457088366176</v>
      </c>
      <c r="AH1253" s="312">
        <v>6.4111797514714093</v>
      </c>
      <c r="AI1253" s="312">
        <v>7380000</v>
      </c>
      <c r="AJ1253" s="312">
        <v>1185000</v>
      </c>
      <c r="AK1253" s="312">
        <v>0</v>
      </c>
      <c r="AL1253" s="312">
        <v>0</v>
      </c>
      <c r="AM1253" s="312">
        <v>8565000</v>
      </c>
      <c r="AN1253" s="312">
        <v>8564915</v>
      </c>
      <c r="AO1253" s="312">
        <v>8564915</v>
      </c>
      <c r="AP1253" s="312">
        <v>0</v>
      </c>
      <c r="AQ1253" s="312">
        <v>85</v>
      </c>
      <c r="AR1253" s="312">
        <v>99.999007589025098</v>
      </c>
      <c r="AS1253" s="312">
        <v>2.6925841682735121</v>
      </c>
      <c r="AT1253" s="297">
        <v>10.190935928727839</v>
      </c>
      <c r="AU1253" s="297">
        <v>3.7185955831978972</v>
      </c>
    </row>
    <row r="1254" spans="1:47" ht="22.5" customHeight="1">
      <c r="A1254" s="356">
        <v>232070301012</v>
      </c>
      <c r="B1254" s="311" t="s">
        <v>117</v>
      </c>
      <c r="C1254" s="311" t="s">
        <v>251</v>
      </c>
      <c r="D1254" s="311" t="s">
        <v>7</v>
      </c>
      <c r="E1254" s="311" t="s">
        <v>251</v>
      </c>
      <c r="F1254" s="311" t="s">
        <v>56</v>
      </c>
      <c r="G1254" s="311" t="s">
        <v>170</v>
      </c>
      <c r="H1254" s="298" t="s">
        <v>764</v>
      </c>
      <c r="I1254" s="298" t="s">
        <v>1495</v>
      </c>
      <c r="J1254" s="298" t="s">
        <v>1495</v>
      </c>
      <c r="K1254" s="339">
        <v>1300000</v>
      </c>
      <c r="L1254" s="339">
        <v>627000</v>
      </c>
      <c r="M1254" s="339">
        <v>0</v>
      </c>
      <c r="N1254" s="339">
        <v>0</v>
      </c>
      <c r="O1254" s="339">
        <v>1927000</v>
      </c>
      <c r="P1254" s="339">
        <v>1881708</v>
      </c>
      <c r="Q1254" s="339">
        <v>45292</v>
      </c>
      <c r="R1254" s="339">
        <v>1501247</v>
      </c>
      <c r="S1254" s="339">
        <v>380461</v>
      </c>
      <c r="T1254" s="359">
        <f t="shared" si="43"/>
        <v>0.97649610793980279</v>
      </c>
      <c r="U1254" s="298" t="s">
        <v>3732</v>
      </c>
      <c r="V1254" s="303"/>
      <c r="W1254" s="303"/>
      <c r="X1254" s="336"/>
      <c r="Y1254" s="336"/>
      <c r="Z1254" s="336"/>
      <c r="AA1254" s="336"/>
      <c r="AB1254" s="365" t="e">
        <f t="shared" si="42"/>
        <v>#DIV/0!</v>
      </c>
      <c r="AC1254" s="311" t="s">
        <v>85</v>
      </c>
      <c r="AD1254" s="312">
        <v>1881708</v>
      </c>
      <c r="AE1254" s="312">
        <v>1881708</v>
      </c>
      <c r="AF1254" s="312">
        <v>0</v>
      </c>
      <c r="AG1254" s="312">
        <v>97.649610793980273</v>
      </c>
      <c r="AH1254" s="312">
        <v>1.2782660533624253</v>
      </c>
      <c r="AI1254" s="312">
        <v>1313000</v>
      </c>
      <c r="AJ1254" s="312">
        <v>189000</v>
      </c>
      <c r="AK1254" s="312">
        <v>0</v>
      </c>
      <c r="AL1254" s="312">
        <v>0</v>
      </c>
      <c r="AM1254" s="312">
        <v>1502000</v>
      </c>
      <c r="AN1254" s="312">
        <v>1501247</v>
      </c>
      <c r="AO1254" s="312">
        <v>1501247</v>
      </c>
      <c r="AP1254" s="312">
        <v>0</v>
      </c>
      <c r="AQ1254" s="312">
        <v>753</v>
      </c>
      <c r="AR1254" s="312">
        <v>99.949866844207719</v>
      </c>
      <c r="AS1254" s="312">
        <v>0.47195260021472546</v>
      </c>
      <c r="AT1254" s="297">
        <v>25.342998187506787</v>
      </c>
      <c r="AU1254" s="297">
        <v>0.80631345314769987</v>
      </c>
    </row>
    <row r="1255" spans="1:47" ht="22.5" customHeight="1">
      <c r="A1255" s="356">
        <v>232070301013</v>
      </c>
      <c r="B1255" s="311" t="s">
        <v>117</v>
      </c>
      <c r="C1255" s="311" t="s">
        <v>251</v>
      </c>
      <c r="D1255" s="311" t="s">
        <v>7</v>
      </c>
      <c r="E1255" s="311" t="s">
        <v>235</v>
      </c>
      <c r="F1255" s="311" t="s">
        <v>21</v>
      </c>
      <c r="G1255" s="311" t="s">
        <v>23</v>
      </c>
      <c r="H1255" s="298" t="s">
        <v>529</v>
      </c>
      <c r="I1255" s="298" t="s">
        <v>1495</v>
      </c>
      <c r="J1255" s="298" t="s">
        <v>1495</v>
      </c>
      <c r="K1255" s="339">
        <v>394000</v>
      </c>
      <c r="L1255" s="339">
        <v>17000</v>
      </c>
      <c r="M1255" s="339">
        <v>0</v>
      </c>
      <c r="N1255" s="339">
        <v>0</v>
      </c>
      <c r="O1255" s="339">
        <v>411000</v>
      </c>
      <c r="P1255" s="339">
        <v>410178</v>
      </c>
      <c r="Q1255" s="339">
        <v>822</v>
      </c>
      <c r="R1255" s="339">
        <v>206207</v>
      </c>
      <c r="S1255" s="339">
        <v>203971</v>
      </c>
      <c r="T1255" s="359">
        <f t="shared" si="43"/>
        <v>0.998</v>
      </c>
      <c r="U1255" s="298" t="s">
        <v>3732</v>
      </c>
      <c r="V1255" s="303"/>
      <c r="W1255" s="303"/>
      <c r="X1255" s="336"/>
      <c r="Y1255" s="336"/>
      <c r="Z1255" s="336"/>
      <c r="AA1255" s="336"/>
      <c r="AB1255" s="365" t="e">
        <f t="shared" si="42"/>
        <v>#DIV/0!</v>
      </c>
      <c r="AC1255" s="311" t="s">
        <v>85</v>
      </c>
      <c r="AD1255" s="312">
        <v>410178</v>
      </c>
      <c r="AE1255" s="312">
        <v>410178</v>
      </c>
      <c r="AF1255" s="312">
        <v>0</v>
      </c>
      <c r="AG1255" s="312">
        <v>99.8</v>
      </c>
      <c r="AH1255" s="312">
        <v>0.27863866935576237</v>
      </c>
      <c r="AI1255" s="312">
        <v>0</v>
      </c>
      <c r="AJ1255" s="312">
        <v>207000</v>
      </c>
      <c r="AK1255" s="312">
        <v>0</v>
      </c>
      <c r="AL1255" s="312">
        <v>0</v>
      </c>
      <c r="AM1255" s="312">
        <v>207000</v>
      </c>
      <c r="AN1255" s="312">
        <v>206207</v>
      </c>
      <c r="AO1255" s="312">
        <v>206207</v>
      </c>
      <c r="AP1255" s="312">
        <v>0</v>
      </c>
      <c r="AQ1255" s="312">
        <v>793</v>
      </c>
      <c r="AR1255" s="312">
        <v>99.616908212560389</v>
      </c>
      <c r="AS1255" s="312">
        <v>6.4826061156144116E-2</v>
      </c>
      <c r="AT1255" s="297">
        <v>98.915652717899974</v>
      </c>
      <c r="AU1255" s="297">
        <v>0.21381260819961825</v>
      </c>
    </row>
    <row r="1256" spans="1:47" ht="22.5" customHeight="1">
      <c r="A1256" s="356">
        <v>232070301014</v>
      </c>
      <c r="B1256" s="311" t="s">
        <v>117</v>
      </c>
      <c r="C1256" s="311" t="s">
        <v>251</v>
      </c>
      <c r="D1256" s="311" t="s">
        <v>7</v>
      </c>
      <c r="E1256" s="311" t="s">
        <v>235</v>
      </c>
      <c r="F1256" s="311" t="s">
        <v>127</v>
      </c>
      <c r="G1256" s="311" t="s">
        <v>129</v>
      </c>
      <c r="H1256" s="298" t="s">
        <v>1498</v>
      </c>
      <c r="I1256" s="298" t="s">
        <v>1495</v>
      </c>
      <c r="J1256" s="298" t="s">
        <v>1495</v>
      </c>
      <c r="K1256" s="339">
        <v>553000</v>
      </c>
      <c r="L1256" s="339">
        <v>-28000</v>
      </c>
      <c r="M1256" s="339">
        <v>0</v>
      </c>
      <c r="N1256" s="339">
        <v>0</v>
      </c>
      <c r="O1256" s="339">
        <v>525000</v>
      </c>
      <c r="P1256" s="339">
        <v>435367</v>
      </c>
      <c r="Q1256" s="339">
        <v>89633</v>
      </c>
      <c r="R1256" s="339">
        <v>803491</v>
      </c>
      <c r="S1256" s="339">
        <v>-368124</v>
      </c>
      <c r="T1256" s="359">
        <f t="shared" si="43"/>
        <v>0.82927047619047622</v>
      </c>
      <c r="U1256" s="298" t="s">
        <v>3732</v>
      </c>
      <c r="V1256" s="303"/>
      <c r="W1256" s="303"/>
      <c r="X1256" s="336"/>
      <c r="Y1256" s="336"/>
      <c r="Z1256" s="336"/>
      <c r="AA1256" s="336"/>
      <c r="AB1256" s="365" t="e">
        <f t="shared" si="42"/>
        <v>#DIV/0!</v>
      </c>
      <c r="AC1256" s="311" t="s">
        <v>85</v>
      </c>
      <c r="AD1256" s="312">
        <v>435367</v>
      </c>
      <c r="AE1256" s="312">
        <v>435367</v>
      </c>
      <c r="AF1256" s="312">
        <v>0</v>
      </c>
      <c r="AG1256" s="312">
        <v>82.927047619047627</v>
      </c>
      <c r="AH1256" s="312">
        <v>0.29574984899582663</v>
      </c>
      <c r="AI1256" s="312">
        <v>1452000</v>
      </c>
      <c r="AJ1256" s="312">
        <v>0</v>
      </c>
      <c r="AK1256" s="312">
        <v>0</v>
      </c>
      <c r="AL1256" s="312">
        <v>0</v>
      </c>
      <c r="AM1256" s="312">
        <v>1452000</v>
      </c>
      <c r="AN1256" s="312">
        <v>803491</v>
      </c>
      <c r="AO1256" s="312">
        <v>803491</v>
      </c>
      <c r="AP1256" s="312">
        <v>0</v>
      </c>
      <c r="AQ1256" s="312">
        <v>648509</v>
      </c>
      <c r="AR1256" s="312">
        <v>55.336845730027548</v>
      </c>
      <c r="AS1256" s="312">
        <v>0.25259645261514591</v>
      </c>
      <c r="AT1256" s="297">
        <v>-45.815572296391622</v>
      </c>
      <c r="AU1256" s="297">
        <v>4.315339638068072E-2</v>
      </c>
    </row>
    <row r="1257" spans="1:47" ht="22.5" customHeight="1">
      <c r="A1257" s="356">
        <v>232070301015</v>
      </c>
      <c r="B1257" s="311" t="s">
        <v>117</v>
      </c>
      <c r="C1257" s="311" t="s">
        <v>251</v>
      </c>
      <c r="D1257" s="311" t="s">
        <v>7</v>
      </c>
      <c r="E1257" s="311" t="s">
        <v>235</v>
      </c>
      <c r="F1257" s="311" t="s">
        <v>767</v>
      </c>
      <c r="G1257" s="311" t="s">
        <v>768</v>
      </c>
      <c r="H1257" s="298" t="s">
        <v>769</v>
      </c>
      <c r="I1257" s="298" t="s">
        <v>1495</v>
      </c>
      <c r="J1257" s="298" t="s">
        <v>1495</v>
      </c>
      <c r="K1257" s="339">
        <v>119000</v>
      </c>
      <c r="L1257" s="339">
        <v>67000</v>
      </c>
      <c r="M1257" s="339">
        <v>0</v>
      </c>
      <c r="N1257" s="339">
        <v>0</v>
      </c>
      <c r="O1257" s="339">
        <v>186000</v>
      </c>
      <c r="P1257" s="339">
        <v>117170</v>
      </c>
      <c r="Q1257" s="339">
        <v>68830</v>
      </c>
      <c r="R1257" s="339">
        <v>49192</v>
      </c>
      <c r="S1257" s="339">
        <v>67978</v>
      </c>
      <c r="T1257" s="359">
        <f t="shared" si="43"/>
        <v>0.62994623655913984</v>
      </c>
      <c r="U1257" s="298" t="s">
        <v>3732</v>
      </c>
      <c r="V1257" s="303"/>
      <c r="W1257" s="303"/>
      <c r="X1257" s="336"/>
      <c r="Y1257" s="336"/>
      <c r="Z1257" s="336"/>
      <c r="AA1257" s="336"/>
      <c r="AB1257" s="365" t="e">
        <f t="shared" si="42"/>
        <v>#DIV/0!</v>
      </c>
      <c r="AC1257" s="311" t="s">
        <v>85</v>
      </c>
      <c r="AD1257" s="312">
        <v>117170</v>
      </c>
      <c r="AE1257" s="312">
        <v>117170</v>
      </c>
      <c r="AF1257" s="312">
        <v>0</v>
      </c>
      <c r="AG1257" s="312">
        <v>62.994623655913983</v>
      </c>
      <c r="AH1257" s="312">
        <v>7.9594938998226811E-2</v>
      </c>
      <c r="AI1257" s="312">
        <v>118000</v>
      </c>
      <c r="AJ1257" s="312">
        <v>0</v>
      </c>
      <c r="AK1257" s="312">
        <v>0</v>
      </c>
      <c r="AL1257" s="312">
        <v>0</v>
      </c>
      <c r="AM1257" s="312">
        <v>118000</v>
      </c>
      <c r="AN1257" s="312">
        <v>49192</v>
      </c>
      <c r="AO1257" s="312">
        <v>49192</v>
      </c>
      <c r="AP1257" s="312">
        <v>0</v>
      </c>
      <c r="AQ1257" s="312">
        <v>68808</v>
      </c>
      <c r="AR1257" s="312">
        <v>41.688135593220338</v>
      </c>
      <c r="AS1257" s="312">
        <v>1.5464671909261284E-2</v>
      </c>
      <c r="AT1257" s="297">
        <v>138.18913644495038</v>
      </c>
      <c r="AU1257" s="297">
        <v>6.413026708896552E-2</v>
      </c>
    </row>
    <row r="1258" spans="1:47" ht="22.5" customHeight="1">
      <c r="A1258" s="356">
        <v>232070301016</v>
      </c>
      <c r="B1258" s="311" t="s">
        <v>117</v>
      </c>
      <c r="C1258" s="311" t="s">
        <v>251</v>
      </c>
      <c r="D1258" s="311" t="s">
        <v>7</v>
      </c>
      <c r="E1258" s="311" t="s">
        <v>13</v>
      </c>
      <c r="F1258" s="311" t="s">
        <v>15</v>
      </c>
      <c r="G1258" s="311" t="s">
        <v>17</v>
      </c>
      <c r="H1258" s="298" t="s">
        <v>18</v>
      </c>
      <c r="I1258" s="298" t="s">
        <v>1495</v>
      </c>
      <c r="J1258" s="298" t="s">
        <v>1495</v>
      </c>
      <c r="K1258" s="339">
        <v>28000</v>
      </c>
      <c r="L1258" s="339">
        <v>0</v>
      </c>
      <c r="M1258" s="339">
        <v>0</v>
      </c>
      <c r="N1258" s="339">
        <v>0</v>
      </c>
      <c r="O1258" s="339">
        <v>28000</v>
      </c>
      <c r="P1258" s="339">
        <v>10606</v>
      </c>
      <c r="Q1258" s="339">
        <v>17394</v>
      </c>
      <c r="R1258" s="339">
        <v>11454</v>
      </c>
      <c r="S1258" s="339">
        <v>-848</v>
      </c>
      <c r="T1258" s="359">
        <f t="shared" si="43"/>
        <v>0.37878571428571428</v>
      </c>
      <c r="U1258" s="298" t="s">
        <v>1539</v>
      </c>
      <c r="V1258" s="298" t="s">
        <v>335</v>
      </c>
      <c r="W1258" s="298" t="s">
        <v>289</v>
      </c>
      <c r="X1258" s="311"/>
      <c r="Y1258" s="311"/>
      <c r="Z1258" s="311"/>
      <c r="AA1258" s="311"/>
      <c r="AB1258" s="339" t="e">
        <f t="shared" si="42"/>
        <v>#DIV/0!</v>
      </c>
      <c r="AC1258" s="311" t="s">
        <v>85</v>
      </c>
      <c r="AD1258" s="312">
        <v>10606</v>
      </c>
      <c r="AE1258" s="312">
        <v>10606</v>
      </c>
      <c r="AF1258" s="312">
        <v>0</v>
      </c>
      <c r="AG1258" s="312">
        <v>37.878571428571426</v>
      </c>
      <c r="AH1258" s="312">
        <v>7.2047787233523392E-3</v>
      </c>
      <c r="AI1258" s="312">
        <v>28000</v>
      </c>
      <c r="AJ1258" s="312">
        <v>0</v>
      </c>
      <c r="AK1258" s="312">
        <v>0</v>
      </c>
      <c r="AL1258" s="312">
        <v>0</v>
      </c>
      <c r="AM1258" s="312">
        <v>28000</v>
      </c>
      <c r="AN1258" s="312">
        <v>11454</v>
      </c>
      <c r="AO1258" s="312">
        <v>11454</v>
      </c>
      <c r="AP1258" s="312">
        <v>0</v>
      </c>
      <c r="AQ1258" s="312">
        <v>16546</v>
      </c>
      <c r="AR1258" s="312">
        <v>40.907142857142858</v>
      </c>
      <c r="AS1258" s="312">
        <v>3.6008365597796133E-3</v>
      </c>
      <c r="AT1258" s="297">
        <v>-7.4035271520866068</v>
      </c>
      <c r="AU1258" s="297">
        <v>3.6039421635727258E-3</v>
      </c>
    </row>
    <row r="1259" spans="1:47" ht="22.5" customHeight="1">
      <c r="A1259" s="356">
        <v>232070301017</v>
      </c>
      <c r="B1259" s="311" t="s">
        <v>117</v>
      </c>
      <c r="C1259" s="311" t="s">
        <v>251</v>
      </c>
      <c r="D1259" s="311" t="s">
        <v>7</v>
      </c>
      <c r="E1259" s="311" t="s">
        <v>21</v>
      </c>
      <c r="F1259" s="311" t="s">
        <v>21</v>
      </c>
      <c r="G1259" s="311" t="s">
        <v>23</v>
      </c>
      <c r="H1259" s="298" t="s">
        <v>27</v>
      </c>
      <c r="I1259" s="298" t="s">
        <v>1495</v>
      </c>
      <c r="J1259" s="298" t="s">
        <v>1495</v>
      </c>
      <c r="K1259" s="339">
        <v>117000</v>
      </c>
      <c r="L1259" s="339">
        <v>0</v>
      </c>
      <c r="M1259" s="339">
        <v>0</v>
      </c>
      <c r="N1259" s="339">
        <v>0</v>
      </c>
      <c r="O1259" s="339">
        <v>117000</v>
      </c>
      <c r="P1259" s="339">
        <v>90963</v>
      </c>
      <c r="Q1259" s="339">
        <v>26037</v>
      </c>
      <c r="R1259" s="339">
        <v>93992</v>
      </c>
      <c r="S1259" s="339">
        <v>-3029</v>
      </c>
      <c r="T1259" s="359">
        <f t="shared" si="43"/>
        <v>0.77746153846153843</v>
      </c>
      <c r="U1259" s="298" t="s">
        <v>1600</v>
      </c>
      <c r="V1259" s="298" t="s">
        <v>335</v>
      </c>
      <c r="W1259" s="298" t="s">
        <v>289</v>
      </c>
      <c r="X1259" s="311"/>
      <c r="Y1259" s="311"/>
      <c r="Z1259" s="311"/>
      <c r="AA1259" s="311"/>
      <c r="AB1259" s="339" t="e">
        <f t="shared" si="42"/>
        <v>#DIV/0!</v>
      </c>
      <c r="AC1259" s="311" t="s">
        <v>85</v>
      </c>
      <c r="AD1259" s="312">
        <v>90963</v>
      </c>
      <c r="AE1259" s="312">
        <v>90963</v>
      </c>
      <c r="AF1259" s="312">
        <v>0</v>
      </c>
      <c r="AG1259" s="312">
        <v>77.746153846153845</v>
      </c>
      <c r="AH1259" s="312">
        <v>6.1792220159560513E-2</v>
      </c>
      <c r="AI1259" s="312">
        <v>95000</v>
      </c>
      <c r="AJ1259" s="312">
        <v>0</v>
      </c>
      <c r="AK1259" s="312">
        <v>0</v>
      </c>
      <c r="AL1259" s="312">
        <v>0</v>
      </c>
      <c r="AM1259" s="312">
        <v>95000</v>
      </c>
      <c r="AN1259" s="312">
        <v>93992</v>
      </c>
      <c r="AO1259" s="312">
        <v>93992</v>
      </c>
      <c r="AP1259" s="312">
        <v>0</v>
      </c>
      <c r="AQ1259" s="312">
        <v>1008</v>
      </c>
      <c r="AR1259" s="312">
        <v>98.938947368421054</v>
      </c>
      <c r="AS1259" s="312">
        <v>2.9548614451441017E-2</v>
      </c>
      <c r="AT1259" s="297">
        <v>-3.2226146906119668</v>
      </c>
      <c r="AU1259" s="297">
        <v>3.2243605708119495E-2</v>
      </c>
    </row>
    <row r="1260" spans="1:47" ht="22.5" customHeight="1">
      <c r="A1260" s="356">
        <v>232070301018</v>
      </c>
      <c r="B1260" s="311" t="s">
        <v>117</v>
      </c>
      <c r="C1260" s="311" t="s">
        <v>251</v>
      </c>
      <c r="D1260" s="311" t="s">
        <v>7</v>
      </c>
      <c r="E1260" s="311" t="s">
        <v>21</v>
      </c>
      <c r="F1260" s="311" t="s">
        <v>15</v>
      </c>
      <c r="G1260" s="311" t="s">
        <v>17</v>
      </c>
      <c r="H1260" s="298" t="s">
        <v>134</v>
      </c>
      <c r="I1260" s="298" t="s">
        <v>1495</v>
      </c>
      <c r="J1260" s="298" t="s">
        <v>1495</v>
      </c>
      <c r="K1260" s="339">
        <v>82000</v>
      </c>
      <c r="L1260" s="339">
        <v>0</v>
      </c>
      <c r="M1260" s="339">
        <v>0</v>
      </c>
      <c r="N1260" s="339">
        <v>0</v>
      </c>
      <c r="O1260" s="339">
        <v>82000</v>
      </c>
      <c r="P1260" s="339">
        <v>71450</v>
      </c>
      <c r="Q1260" s="339">
        <v>10550</v>
      </c>
      <c r="R1260" s="339">
        <v>76234</v>
      </c>
      <c r="S1260" s="339">
        <v>-4784</v>
      </c>
      <c r="T1260" s="359">
        <f t="shared" si="43"/>
        <v>0.87134146341463414</v>
      </c>
      <c r="U1260" s="298" t="s">
        <v>1601</v>
      </c>
      <c r="V1260" s="298" t="s">
        <v>335</v>
      </c>
      <c r="W1260" s="298" t="s">
        <v>289</v>
      </c>
      <c r="X1260" s="311"/>
      <c r="Y1260" s="311"/>
      <c r="Z1260" s="311"/>
      <c r="AA1260" s="311"/>
      <c r="AB1260" s="339" t="e">
        <f t="shared" si="42"/>
        <v>#DIV/0!</v>
      </c>
      <c r="AC1260" s="311" t="s">
        <v>85</v>
      </c>
      <c r="AD1260" s="312">
        <v>71450</v>
      </c>
      <c r="AE1260" s="312">
        <v>71450</v>
      </c>
      <c r="AF1260" s="312">
        <v>0</v>
      </c>
      <c r="AG1260" s="312">
        <v>87.134146341463421</v>
      </c>
      <c r="AH1260" s="312">
        <v>4.8536813104235771E-2</v>
      </c>
      <c r="AI1260" s="312">
        <v>76000</v>
      </c>
      <c r="AJ1260" s="312">
        <v>6000</v>
      </c>
      <c r="AK1260" s="312">
        <v>0</v>
      </c>
      <c r="AL1260" s="312">
        <v>0</v>
      </c>
      <c r="AM1260" s="312">
        <v>82000</v>
      </c>
      <c r="AN1260" s="312">
        <v>76234</v>
      </c>
      <c r="AO1260" s="312">
        <v>76234</v>
      </c>
      <c r="AP1260" s="312">
        <v>0</v>
      </c>
      <c r="AQ1260" s="312">
        <v>5766</v>
      </c>
      <c r="AR1260" s="312">
        <v>92.96829268292683</v>
      </c>
      <c r="AS1260" s="312">
        <v>2.3965965976797541E-2</v>
      </c>
      <c r="AT1260" s="297">
        <v>-6.2754151690846607</v>
      </c>
      <c r="AU1260" s="297">
        <v>2.457084712743823E-2</v>
      </c>
    </row>
    <row r="1261" spans="1:47" ht="22.5" customHeight="1">
      <c r="A1261" s="356">
        <v>232070301019</v>
      </c>
      <c r="B1261" s="311" t="s">
        <v>117</v>
      </c>
      <c r="C1261" s="311" t="s">
        <v>251</v>
      </c>
      <c r="D1261" s="311" t="s">
        <v>7</v>
      </c>
      <c r="E1261" s="311" t="s">
        <v>21</v>
      </c>
      <c r="F1261" s="311" t="s">
        <v>135</v>
      </c>
      <c r="G1261" s="311" t="s">
        <v>137</v>
      </c>
      <c r="H1261" s="298" t="s">
        <v>138</v>
      </c>
      <c r="I1261" s="298" t="s">
        <v>1495</v>
      </c>
      <c r="J1261" s="298" t="s">
        <v>1495</v>
      </c>
      <c r="K1261" s="339">
        <v>933000</v>
      </c>
      <c r="L1261" s="339">
        <v>0</v>
      </c>
      <c r="M1261" s="339">
        <v>0</v>
      </c>
      <c r="N1261" s="339">
        <v>0</v>
      </c>
      <c r="O1261" s="339">
        <v>933000</v>
      </c>
      <c r="P1261" s="339">
        <v>729611</v>
      </c>
      <c r="Q1261" s="339">
        <v>203389</v>
      </c>
      <c r="R1261" s="339">
        <v>745640</v>
      </c>
      <c r="S1261" s="339">
        <v>-16029</v>
      </c>
      <c r="T1261" s="359">
        <f t="shared" si="43"/>
        <v>0.78200535905680602</v>
      </c>
      <c r="U1261" s="298" t="s">
        <v>1602</v>
      </c>
      <c r="V1261" s="298" t="s">
        <v>335</v>
      </c>
      <c r="W1261" s="298" t="s">
        <v>289</v>
      </c>
      <c r="X1261" s="311"/>
      <c r="Y1261" s="311"/>
      <c r="Z1261" s="311"/>
      <c r="AA1261" s="311"/>
      <c r="AB1261" s="339" t="e">
        <f t="shared" si="42"/>
        <v>#DIV/0!</v>
      </c>
      <c r="AC1261" s="311" t="s">
        <v>85</v>
      </c>
      <c r="AD1261" s="312">
        <v>729611</v>
      </c>
      <c r="AE1261" s="312">
        <v>729611</v>
      </c>
      <c r="AF1261" s="312">
        <v>0</v>
      </c>
      <c r="AG1261" s="312">
        <v>78.200535905680596</v>
      </c>
      <c r="AH1261" s="312">
        <v>0.49563320847858033</v>
      </c>
      <c r="AI1261" s="312">
        <v>648000</v>
      </c>
      <c r="AJ1261" s="312">
        <v>227000</v>
      </c>
      <c r="AK1261" s="312">
        <v>0</v>
      </c>
      <c r="AL1261" s="312">
        <v>0</v>
      </c>
      <c r="AM1261" s="312">
        <v>875000</v>
      </c>
      <c r="AN1261" s="312">
        <v>745640</v>
      </c>
      <c r="AO1261" s="312">
        <v>745640</v>
      </c>
      <c r="AP1261" s="312">
        <v>0</v>
      </c>
      <c r="AQ1261" s="312">
        <v>129360</v>
      </c>
      <c r="AR1261" s="312">
        <v>85.216000000000008</v>
      </c>
      <c r="AS1261" s="312">
        <v>0.23440961868640395</v>
      </c>
      <c r="AT1261" s="297">
        <v>-2.1496969046724961</v>
      </c>
      <c r="AU1261" s="297">
        <v>0.26122358979217641</v>
      </c>
    </row>
    <row r="1262" spans="1:47" ht="22.5" customHeight="1">
      <c r="A1262" s="356">
        <v>232070301020</v>
      </c>
      <c r="B1262" s="311" t="s">
        <v>117</v>
      </c>
      <c r="C1262" s="311" t="s">
        <v>251</v>
      </c>
      <c r="D1262" s="311" t="s">
        <v>7</v>
      </c>
      <c r="E1262" s="311" t="s">
        <v>21</v>
      </c>
      <c r="F1262" s="311" t="s">
        <v>127</v>
      </c>
      <c r="G1262" s="311" t="s">
        <v>129</v>
      </c>
      <c r="H1262" s="298" t="s">
        <v>130</v>
      </c>
      <c r="I1262" s="298" t="s">
        <v>1495</v>
      </c>
      <c r="J1262" s="298" t="s">
        <v>1495</v>
      </c>
      <c r="K1262" s="339">
        <v>176000</v>
      </c>
      <c r="L1262" s="339">
        <v>0</v>
      </c>
      <c r="M1262" s="339">
        <v>0</v>
      </c>
      <c r="N1262" s="339">
        <v>0</v>
      </c>
      <c r="O1262" s="339">
        <v>176000</v>
      </c>
      <c r="P1262" s="339">
        <v>85660</v>
      </c>
      <c r="Q1262" s="339">
        <v>90340</v>
      </c>
      <c r="R1262" s="339">
        <v>18700</v>
      </c>
      <c r="S1262" s="339">
        <v>66960</v>
      </c>
      <c r="T1262" s="359">
        <f t="shared" si="43"/>
        <v>0.48670454545454545</v>
      </c>
      <c r="U1262" s="298" t="s">
        <v>1603</v>
      </c>
      <c r="V1262" s="298" t="s">
        <v>335</v>
      </c>
      <c r="W1262" s="298" t="s">
        <v>1604</v>
      </c>
      <c r="X1262" s="311"/>
      <c r="Y1262" s="311"/>
      <c r="Z1262" s="311"/>
      <c r="AA1262" s="311"/>
      <c r="AB1262" s="339" t="e">
        <f t="shared" si="42"/>
        <v>#DIV/0!</v>
      </c>
      <c r="AC1262" s="311" t="s">
        <v>85</v>
      </c>
      <c r="AD1262" s="312">
        <v>85660</v>
      </c>
      <c r="AE1262" s="312">
        <v>85660</v>
      </c>
      <c r="AF1262" s="312">
        <v>0</v>
      </c>
      <c r="AG1262" s="312">
        <v>48.670454545454547</v>
      </c>
      <c r="AH1262" s="312">
        <v>5.8189830797884347E-2</v>
      </c>
      <c r="AI1262" s="312">
        <v>100000</v>
      </c>
      <c r="AJ1262" s="312">
        <v>0</v>
      </c>
      <c r="AK1262" s="312">
        <v>0</v>
      </c>
      <c r="AL1262" s="312">
        <v>0</v>
      </c>
      <c r="AM1262" s="312">
        <v>100000</v>
      </c>
      <c r="AN1262" s="312">
        <v>18700</v>
      </c>
      <c r="AO1262" s="312">
        <v>18700</v>
      </c>
      <c r="AP1262" s="312">
        <v>0</v>
      </c>
      <c r="AQ1262" s="312">
        <v>81300</v>
      </c>
      <c r="AR1262" s="312">
        <v>18.7</v>
      </c>
      <c r="AS1262" s="312">
        <v>5.8787885164902015E-3</v>
      </c>
      <c r="AT1262" s="297">
        <v>358.07486631016042</v>
      </c>
      <c r="AU1262" s="297">
        <v>5.2311042281394146E-2</v>
      </c>
    </row>
    <row r="1263" spans="1:47" ht="22.5" customHeight="1">
      <c r="A1263" s="356">
        <v>232070301021</v>
      </c>
      <c r="B1263" s="311" t="s">
        <v>117</v>
      </c>
      <c r="C1263" s="311" t="s">
        <v>251</v>
      </c>
      <c r="D1263" s="311" t="s">
        <v>7</v>
      </c>
      <c r="E1263" s="311" t="s">
        <v>36</v>
      </c>
      <c r="F1263" s="311" t="s">
        <v>21</v>
      </c>
      <c r="G1263" s="311" t="s">
        <v>23</v>
      </c>
      <c r="H1263" s="298" t="s">
        <v>91</v>
      </c>
      <c r="I1263" s="298" t="s">
        <v>1495</v>
      </c>
      <c r="J1263" s="298" t="s">
        <v>1495</v>
      </c>
      <c r="K1263" s="339">
        <v>50000</v>
      </c>
      <c r="L1263" s="339">
        <v>0</v>
      </c>
      <c r="M1263" s="339">
        <v>0</v>
      </c>
      <c r="N1263" s="339">
        <v>0</v>
      </c>
      <c r="O1263" s="339">
        <v>50000</v>
      </c>
      <c r="P1263" s="339">
        <v>47049</v>
      </c>
      <c r="Q1263" s="339">
        <v>2951</v>
      </c>
      <c r="R1263" s="339">
        <v>47984</v>
      </c>
      <c r="S1263" s="339">
        <v>-935</v>
      </c>
      <c r="T1263" s="359">
        <f t="shared" si="43"/>
        <v>0.94098000000000004</v>
      </c>
      <c r="U1263" s="298" t="s">
        <v>1605</v>
      </c>
      <c r="V1263" s="298" t="s">
        <v>335</v>
      </c>
      <c r="W1263" s="298" t="s">
        <v>289</v>
      </c>
      <c r="X1263" s="311"/>
      <c r="Y1263" s="311"/>
      <c r="Z1263" s="311"/>
      <c r="AA1263" s="311"/>
      <c r="AB1263" s="339" t="e">
        <f t="shared" si="42"/>
        <v>#DIV/0!</v>
      </c>
      <c r="AC1263" s="311" t="s">
        <v>85</v>
      </c>
      <c r="AD1263" s="312">
        <v>47049</v>
      </c>
      <c r="AE1263" s="312">
        <v>47049</v>
      </c>
      <c r="AF1263" s="312">
        <v>0</v>
      </c>
      <c r="AG1263" s="312">
        <v>94.097999999999999</v>
      </c>
      <c r="AH1263" s="312">
        <v>3.1960930997077523E-2</v>
      </c>
      <c r="AI1263" s="312">
        <v>50000</v>
      </c>
      <c r="AJ1263" s="312">
        <v>0</v>
      </c>
      <c r="AK1263" s="312">
        <v>0</v>
      </c>
      <c r="AL1263" s="312">
        <v>0</v>
      </c>
      <c r="AM1263" s="312">
        <v>50000</v>
      </c>
      <c r="AN1263" s="312">
        <v>47984</v>
      </c>
      <c r="AO1263" s="312">
        <v>47984</v>
      </c>
      <c r="AP1263" s="312">
        <v>0</v>
      </c>
      <c r="AQ1263" s="312">
        <v>2016</v>
      </c>
      <c r="AR1263" s="312">
        <v>95.968000000000004</v>
      </c>
      <c r="AS1263" s="312">
        <v>1.5084908458570363E-2</v>
      </c>
      <c r="AT1263" s="297">
        <v>-1.9485661887295767</v>
      </c>
      <c r="AU1263" s="297">
        <v>1.687602253850716E-2</v>
      </c>
    </row>
    <row r="1264" spans="1:47" ht="22.5" customHeight="1">
      <c r="A1264" s="356">
        <v>232070301022</v>
      </c>
      <c r="B1264" s="311" t="s">
        <v>117</v>
      </c>
      <c r="C1264" s="311" t="s">
        <v>251</v>
      </c>
      <c r="D1264" s="311" t="s">
        <v>7</v>
      </c>
      <c r="E1264" s="311" t="s">
        <v>36</v>
      </c>
      <c r="F1264" s="311" t="s">
        <v>32</v>
      </c>
      <c r="G1264" s="311" t="s">
        <v>34</v>
      </c>
      <c r="H1264" s="298" t="s">
        <v>55</v>
      </c>
      <c r="I1264" s="298" t="s">
        <v>1495</v>
      </c>
      <c r="J1264" s="298" t="s">
        <v>1495</v>
      </c>
      <c r="K1264" s="339">
        <v>42000</v>
      </c>
      <c r="L1264" s="339">
        <v>0</v>
      </c>
      <c r="M1264" s="339">
        <v>0</v>
      </c>
      <c r="N1264" s="339">
        <v>0</v>
      </c>
      <c r="O1264" s="339">
        <v>42000</v>
      </c>
      <c r="P1264" s="339">
        <v>25299</v>
      </c>
      <c r="Q1264" s="339">
        <v>16701</v>
      </c>
      <c r="R1264" s="339">
        <v>21500</v>
      </c>
      <c r="S1264" s="339">
        <v>3799</v>
      </c>
      <c r="T1264" s="359">
        <f t="shared" si="43"/>
        <v>0.60235714285714281</v>
      </c>
      <c r="U1264" s="298" t="s">
        <v>1606</v>
      </c>
      <c r="V1264" s="298" t="s">
        <v>335</v>
      </c>
      <c r="W1264" s="298" t="s">
        <v>289</v>
      </c>
      <c r="X1264" s="311"/>
      <c r="Y1264" s="311"/>
      <c r="Z1264" s="311"/>
      <c r="AA1264" s="311"/>
      <c r="AB1264" s="339" t="e">
        <f t="shared" si="42"/>
        <v>#DIV/0!</v>
      </c>
      <c r="AC1264" s="311" t="s">
        <v>85</v>
      </c>
      <c r="AD1264" s="312">
        <v>25299</v>
      </c>
      <c r="AE1264" s="312">
        <v>25299</v>
      </c>
      <c r="AF1264" s="312">
        <v>0</v>
      </c>
      <c r="AG1264" s="312">
        <v>60.23571428571428</v>
      </c>
      <c r="AH1264" s="312">
        <v>1.7185903914962362E-2</v>
      </c>
      <c r="AI1264" s="312">
        <v>48000</v>
      </c>
      <c r="AJ1264" s="312">
        <v>0</v>
      </c>
      <c r="AK1264" s="312">
        <v>0</v>
      </c>
      <c r="AL1264" s="312">
        <v>0</v>
      </c>
      <c r="AM1264" s="312">
        <v>48000</v>
      </c>
      <c r="AN1264" s="312">
        <v>21500</v>
      </c>
      <c r="AO1264" s="312">
        <v>21500</v>
      </c>
      <c r="AP1264" s="312">
        <v>0</v>
      </c>
      <c r="AQ1264" s="312">
        <v>26500</v>
      </c>
      <c r="AR1264" s="312">
        <v>44.791666666666671</v>
      </c>
      <c r="AS1264" s="312">
        <v>6.7590349253764349E-3</v>
      </c>
      <c r="AT1264" s="297">
        <v>17.669767441860465</v>
      </c>
      <c r="AU1264" s="297">
        <v>1.0426868989585926E-2</v>
      </c>
    </row>
    <row r="1265" spans="1:47" ht="22.5" customHeight="1">
      <c r="A1265" s="356">
        <v>232070301023</v>
      </c>
      <c r="B1265" s="311" t="s">
        <v>117</v>
      </c>
      <c r="C1265" s="311" t="s">
        <v>251</v>
      </c>
      <c r="D1265" s="311" t="s">
        <v>7</v>
      </c>
      <c r="E1265" s="311" t="s">
        <v>36</v>
      </c>
      <c r="F1265" s="311" t="s">
        <v>587</v>
      </c>
      <c r="G1265" s="311" t="s">
        <v>588</v>
      </c>
      <c r="H1265" s="298" t="s">
        <v>589</v>
      </c>
      <c r="I1265" s="298" t="s">
        <v>1495</v>
      </c>
      <c r="J1265" s="298" t="s">
        <v>1495</v>
      </c>
      <c r="K1265" s="339">
        <v>32000</v>
      </c>
      <c r="L1265" s="339">
        <v>0</v>
      </c>
      <c r="M1265" s="339">
        <v>0</v>
      </c>
      <c r="N1265" s="339">
        <v>0</v>
      </c>
      <c r="O1265" s="339">
        <v>32000</v>
      </c>
      <c r="P1265" s="339">
        <v>29380</v>
      </c>
      <c r="Q1265" s="339">
        <v>2620</v>
      </c>
      <c r="R1265" s="339">
        <v>12290</v>
      </c>
      <c r="S1265" s="339">
        <v>17090</v>
      </c>
      <c r="T1265" s="359">
        <f t="shared" si="43"/>
        <v>0.91812499999999997</v>
      </c>
      <c r="U1265" s="298" t="s">
        <v>1607</v>
      </c>
      <c r="V1265" s="298" t="s">
        <v>335</v>
      </c>
      <c r="W1265" s="298" t="s">
        <v>1608</v>
      </c>
      <c r="X1265" s="311"/>
      <c r="Y1265" s="311"/>
      <c r="Z1265" s="311"/>
      <c r="AA1265" s="311"/>
      <c r="AB1265" s="339" t="e">
        <f t="shared" si="42"/>
        <v>#DIV/0!</v>
      </c>
      <c r="AC1265" s="311" t="s">
        <v>85</v>
      </c>
      <c r="AD1265" s="312">
        <v>29380</v>
      </c>
      <c r="AE1265" s="312">
        <v>29380</v>
      </c>
      <c r="AF1265" s="312">
        <v>0</v>
      </c>
      <c r="AG1265" s="312">
        <v>91.8125</v>
      </c>
      <c r="AH1265" s="312">
        <v>1.9958174513680156E-2</v>
      </c>
      <c r="AI1265" s="312">
        <v>13000</v>
      </c>
      <c r="AJ1265" s="312">
        <v>0</v>
      </c>
      <c r="AK1265" s="312">
        <v>0</v>
      </c>
      <c r="AL1265" s="312">
        <v>0</v>
      </c>
      <c r="AM1265" s="312">
        <v>13000</v>
      </c>
      <c r="AN1265" s="312">
        <v>12290</v>
      </c>
      <c r="AO1265" s="312">
        <v>12290</v>
      </c>
      <c r="AP1265" s="312">
        <v>0</v>
      </c>
      <c r="AQ1265" s="312">
        <v>710</v>
      </c>
      <c r="AR1265" s="312">
        <v>94.538461538461533</v>
      </c>
      <c r="AS1265" s="312">
        <v>3.8636529875756458E-3</v>
      </c>
      <c r="AT1265" s="297">
        <v>139.0561432058584</v>
      </c>
      <c r="AU1265" s="297">
        <v>1.6094521526104511E-2</v>
      </c>
    </row>
    <row r="1266" spans="1:47" ht="22.5" customHeight="1">
      <c r="A1266" s="356">
        <v>232070301024</v>
      </c>
      <c r="B1266" s="311" t="s">
        <v>117</v>
      </c>
      <c r="C1266" s="311" t="s">
        <v>251</v>
      </c>
      <c r="D1266" s="311" t="s">
        <v>7</v>
      </c>
      <c r="E1266" s="311" t="s">
        <v>56</v>
      </c>
      <c r="F1266" s="311" t="s">
        <v>28</v>
      </c>
      <c r="G1266" s="311" t="s">
        <v>17</v>
      </c>
      <c r="H1266" s="298" t="s">
        <v>1609</v>
      </c>
      <c r="I1266" s="298" t="s">
        <v>1495</v>
      </c>
      <c r="J1266" s="298" t="s">
        <v>1495</v>
      </c>
      <c r="K1266" s="339">
        <v>86000</v>
      </c>
      <c r="L1266" s="339">
        <v>0</v>
      </c>
      <c r="M1266" s="339">
        <v>0</v>
      </c>
      <c r="N1266" s="339">
        <v>0</v>
      </c>
      <c r="O1266" s="339">
        <v>86000</v>
      </c>
      <c r="P1266" s="339">
        <v>82996</v>
      </c>
      <c r="Q1266" s="339">
        <v>3004</v>
      </c>
      <c r="R1266" s="339">
        <v>72248</v>
      </c>
      <c r="S1266" s="339">
        <v>10748</v>
      </c>
      <c r="T1266" s="359">
        <f t="shared" si="43"/>
        <v>0.96506976744186046</v>
      </c>
      <c r="U1266" s="298" t="s">
        <v>1610</v>
      </c>
      <c r="V1266" s="298" t="s">
        <v>335</v>
      </c>
      <c r="W1266" s="298" t="s">
        <v>289</v>
      </c>
      <c r="X1266" s="311"/>
      <c r="Y1266" s="311"/>
      <c r="Z1266" s="311"/>
      <c r="AA1266" s="311"/>
      <c r="AB1266" s="339" t="e">
        <f t="shared" si="42"/>
        <v>#DIV/0!</v>
      </c>
      <c r="AC1266" s="311" t="s">
        <v>85</v>
      </c>
      <c r="AD1266" s="312">
        <v>82996</v>
      </c>
      <c r="AE1266" s="312">
        <v>82996</v>
      </c>
      <c r="AF1266" s="312">
        <v>0</v>
      </c>
      <c r="AG1266" s="312">
        <v>96.506976744186048</v>
      </c>
      <c r="AH1266" s="312">
        <v>5.6380144722171482E-2</v>
      </c>
      <c r="AI1266" s="312">
        <v>263000</v>
      </c>
      <c r="AJ1266" s="312">
        <v>-190000</v>
      </c>
      <c r="AK1266" s="312">
        <v>0</v>
      </c>
      <c r="AL1266" s="312">
        <v>0</v>
      </c>
      <c r="AM1266" s="312">
        <v>73000</v>
      </c>
      <c r="AN1266" s="312">
        <v>72248</v>
      </c>
      <c r="AO1266" s="312">
        <v>72248</v>
      </c>
      <c r="AP1266" s="312">
        <v>0</v>
      </c>
      <c r="AQ1266" s="312">
        <v>752</v>
      </c>
      <c r="AR1266" s="312">
        <v>98.969863013698628</v>
      </c>
      <c r="AS1266" s="312">
        <v>2.2712872339004497E-2</v>
      </c>
      <c r="AT1266" s="297">
        <v>14.876536374709334</v>
      </c>
      <c r="AU1266" s="297">
        <v>3.3667272383166982E-2</v>
      </c>
    </row>
    <row r="1267" spans="1:47" ht="22.5" customHeight="1">
      <c r="A1267" s="356">
        <v>232070301025</v>
      </c>
      <c r="B1267" s="311" t="s">
        <v>117</v>
      </c>
      <c r="C1267" s="311" t="s">
        <v>251</v>
      </c>
      <c r="D1267" s="311" t="s">
        <v>7</v>
      </c>
      <c r="E1267" s="311" t="s">
        <v>56</v>
      </c>
      <c r="F1267" s="311" t="s">
        <v>28</v>
      </c>
      <c r="G1267" s="311" t="s">
        <v>30</v>
      </c>
      <c r="H1267" s="298" t="s">
        <v>1400</v>
      </c>
      <c r="I1267" s="298" t="s">
        <v>1495</v>
      </c>
      <c r="J1267" s="298" t="s">
        <v>1495</v>
      </c>
      <c r="K1267" s="339">
        <v>258000</v>
      </c>
      <c r="L1267" s="339">
        <v>0</v>
      </c>
      <c r="M1267" s="339">
        <v>0</v>
      </c>
      <c r="N1267" s="339">
        <v>0</v>
      </c>
      <c r="O1267" s="339">
        <v>258000</v>
      </c>
      <c r="P1267" s="339">
        <v>257510</v>
      </c>
      <c r="Q1267" s="339">
        <v>490</v>
      </c>
      <c r="R1267" s="339">
        <v>257510</v>
      </c>
      <c r="S1267" s="339">
        <v>0</v>
      </c>
      <c r="T1267" s="359">
        <f t="shared" si="43"/>
        <v>0.99810077519379847</v>
      </c>
      <c r="U1267" s="298" t="s">
        <v>1611</v>
      </c>
      <c r="V1267" s="298" t="s">
        <v>3722</v>
      </c>
      <c r="W1267" s="298" t="s">
        <v>289</v>
      </c>
      <c r="X1267" s="311"/>
      <c r="Y1267" s="311"/>
      <c r="Z1267" s="311"/>
      <c r="AA1267" s="311"/>
      <c r="AB1267" s="339" t="e">
        <f t="shared" si="42"/>
        <v>#DIV/0!</v>
      </c>
      <c r="AC1267" s="311" t="s">
        <v>85</v>
      </c>
      <c r="AD1267" s="312">
        <v>257510</v>
      </c>
      <c r="AE1267" s="312">
        <v>257510</v>
      </c>
      <c r="AF1267" s="312">
        <v>0</v>
      </c>
      <c r="AG1267" s="312">
        <v>99.810077519379846</v>
      </c>
      <c r="AH1267" s="312">
        <v>0.17492952753634364</v>
      </c>
      <c r="AI1267" s="312">
        <v>258000</v>
      </c>
      <c r="AJ1267" s="312">
        <v>0</v>
      </c>
      <c r="AK1267" s="312">
        <v>0</v>
      </c>
      <c r="AL1267" s="312">
        <v>0</v>
      </c>
      <c r="AM1267" s="312">
        <v>258000</v>
      </c>
      <c r="AN1267" s="312">
        <v>257510</v>
      </c>
      <c r="AO1267" s="312">
        <v>257510</v>
      </c>
      <c r="AP1267" s="312">
        <v>0</v>
      </c>
      <c r="AQ1267" s="312">
        <v>490</v>
      </c>
      <c r="AR1267" s="312">
        <v>99.810077519379846</v>
      </c>
      <c r="AS1267" s="312">
        <v>8.0954375982962123E-2</v>
      </c>
      <c r="AT1267" s="297">
        <v>0</v>
      </c>
      <c r="AU1267" s="297">
        <v>9.3975151553381514E-2</v>
      </c>
    </row>
    <row r="1268" spans="1:47" ht="22.5" customHeight="1">
      <c r="A1268" s="356">
        <v>232070301027</v>
      </c>
      <c r="B1268" s="311" t="s">
        <v>117</v>
      </c>
      <c r="C1268" s="311" t="s">
        <v>251</v>
      </c>
      <c r="D1268" s="311" t="s">
        <v>7</v>
      </c>
      <c r="E1268" s="311" t="s">
        <v>40</v>
      </c>
      <c r="F1268" s="311" t="s">
        <v>28</v>
      </c>
      <c r="G1268" s="311" t="s">
        <v>30</v>
      </c>
      <c r="H1268" s="298" t="s">
        <v>562</v>
      </c>
      <c r="I1268" s="298" t="s">
        <v>1495</v>
      </c>
      <c r="J1268" s="298" t="s">
        <v>1495</v>
      </c>
      <c r="K1268" s="339">
        <v>15000</v>
      </c>
      <c r="L1268" s="339">
        <v>0</v>
      </c>
      <c r="M1268" s="339">
        <v>0</v>
      </c>
      <c r="N1268" s="339">
        <v>0</v>
      </c>
      <c r="O1268" s="339">
        <v>15000</v>
      </c>
      <c r="P1268" s="339">
        <v>0</v>
      </c>
      <c r="Q1268" s="339">
        <v>15000</v>
      </c>
      <c r="R1268" s="339">
        <v>13650</v>
      </c>
      <c r="S1268" s="339">
        <v>-13650</v>
      </c>
      <c r="T1268" s="359">
        <f t="shared" si="43"/>
        <v>0</v>
      </c>
      <c r="U1268" s="298" t="s">
        <v>1612</v>
      </c>
      <c r="V1268" s="298" t="s">
        <v>3733</v>
      </c>
      <c r="W1268" s="298" t="s">
        <v>1613</v>
      </c>
      <c r="X1268" s="311"/>
      <c r="Y1268" s="311"/>
      <c r="Z1268" s="311"/>
      <c r="AA1268" s="311"/>
      <c r="AB1268" s="339" t="e">
        <f t="shared" si="42"/>
        <v>#DIV/0!</v>
      </c>
      <c r="AC1268" s="311" t="s">
        <v>85</v>
      </c>
      <c r="AD1268" s="312">
        <v>0</v>
      </c>
      <c r="AE1268" s="312">
        <v>0</v>
      </c>
      <c r="AF1268" s="312">
        <v>0</v>
      </c>
      <c r="AG1268" s="312">
        <v>0</v>
      </c>
      <c r="AH1268" s="312">
        <v>0</v>
      </c>
      <c r="AI1268" s="312">
        <v>15000</v>
      </c>
      <c r="AJ1268" s="312">
        <v>0</v>
      </c>
      <c r="AK1268" s="312">
        <v>0</v>
      </c>
      <c r="AL1268" s="312">
        <v>0</v>
      </c>
      <c r="AM1268" s="312">
        <v>15000</v>
      </c>
      <c r="AN1268" s="312">
        <v>13650</v>
      </c>
      <c r="AO1268" s="312">
        <v>13650</v>
      </c>
      <c r="AP1268" s="312">
        <v>0</v>
      </c>
      <c r="AQ1268" s="312">
        <v>1350</v>
      </c>
      <c r="AR1268" s="312">
        <v>91</v>
      </c>
      <c r="AS1268" s="312">
        <v>4.2912012433203878E-3</v>
      </c>
      <c r="AT1268" s="297" t="s">
        <v>553</v>
      </c>
      <c r="AU1268" s="297">
        <v>-4.2912012433203878E-3</v>
      </c>
    </row>
    <row r="1269" spans="1:47" ht="22.5" customHeight="1">
      <c r="A1269" s="356">
        <v>232070301028</v>
      </c>
      <c r="B1269" s="311" t="s">
        <v>117</v>
      </c>
      <c r="C1269" s="311" t="s">
        <v>251</v>
      </c>
      <c r="D1269" s="311" t="s">
        <v>7</v>
      </c>
      <c r="E1269" s="311" t="s">
        <v>46</v>
      </c>
      <c r="F1269" s="311" t="s">
        <v>21</v>
      </c>
      <c r="G1269" s="311" t="s">
        <v>23</v>
      </c>
      <c r="H1269" s="298" t="s">
        <v>1614</v>
      </c>
      <c r="I1269" s="298" t="s">
        <v>1495</v>
      </c>
      <c r="J1269" s="298" t="s">
        <v>1495</v>
      </c>
      <c r="K1269" s="339">
        <v>90000</v>
      </c>
      <c r="L1269" s="339">
        <v>0</v>
      </c>
      <c r="M1269" s="339">
        <v>0</v>
      </c>
      <c r="N1269" s="339">
        <v>0</v>
      </c>
      <c r="O1269" s="339">
        <v>90000</v>
      </c>
      <c r="P1269" s="339">
        <v>90000</v>
      </c>
      <c r="Q1269" s="339">
        <v>0</v>
      </c>
      <c r="R1269" s="339">
        <v>90000</v>
      </c>
      <c r="S1269" s="339">
        <v>0</v>
      </c>
      <c r="T1269" s="359">
        <f t="shared" si="43"/>
        <v>1</v>
      </c>
      <c r="U1269" s="298" t="s">
        <v>1512</v>
      </c>
      <c r="V1269" s="298" t="s">
        <v>3722</v>
      </c>
      <c r="W1269" s="298" t="s">
        <v>289</v>
      </c>
      <c r="X1269" s="311"/>
      <c r="Y1269" s="311"/>
      <c r="Z1269" s="311"/>
      <c r="AA1269" s="311"/>
      <c r="AB1269" s="339" t="e">
        <f t="shared" si="42"/>
        <v>#DIV/0!</v>
      </c>
      <c r="AC1269" s="311" t="s">
        <v>85</v>
      </c>
      <c r="AD1269" s="312">
        <v>90000</v>
      </c>
      <c r="AE1269" s="312">
        <v>90000</v>
      </c>
      <c r="AF1269" s="312">
        <v>0</v>
      </c>
      <c r="AG1269" s="312">
        <v>100</v>
      </c>
      <c r="AH1269" s="312">
        <v>6.1138043098407549E-2</v>
      </c>
      <c r="AI1269" s="312">
        <v>90000</v>
      </c>
      <c r="AJ1269" s="312">
        <v>0</v>
      </c>
      <c r="AK1269" s="312">
        <v>0</v>
      </c>
      <c r="AL1269" s="312">
        <v>0</v>
      </c>
      <c r="AM1269" s="312">
        <v>90000</v>
      </c>
      <c r="AN1269" s="312">
        <v>90000</v>
      </c>
      <c r="AO1269" s="312">
        <v>90000</v>
      </c>
      <c r="AP1269" s="312">
        <v>0</v>
      </c>
      <c r="AQ1269" s="312">
        <v>0</v>
      </c>
      <c r="AR1269" s="312">
        <v>100</v>
      </c>
      <c r="AS1269" s="312">
        <v>2.8293634571343214E-2</v>
      </c>
      <c r="AT1269" s="297">
        <v>0</v>
      </c>
      <c r="AU1269" s="297">
        <v>3.2844408527064335E-2</v>
      </c>
    </row>
    <row r="1270" spans="1:47" ht="22.5" customHeight="1">
      <c r="A1270" s="356">
        <v>232070301029</v>
      </c>
      <c r="B1270" s="311" t="s">
        <v>117</v>
      </c>
      <c r="C1270" s="311" t="s">
        <v>251</v>
      </c>
      <c r="D1270" s="311" t="s">
        <v>7</v>
      </c>
      <c r="E1270" s="311" t="s">
        <v>597</v>
      </c>
      <c r="F1270" s="311" t="s">
        <v>21</v>
      </c>
      <c r="G1270" s="311" t="s">
        <v>23</v>
      </c>
      <c r="H1270" s="298" t="s">
        <v>598</v>
      </c>
      <c r="I1270" s="298" t="s">
        <v>1495</v>
      </c>
      <c r="J1270" s="298" t="s">
        <v>1495</v>
      </c>
      <c r="K1270" s="339">
        <v>9000</v>
      </c>
      <c r="L1270" s="339">
        <v>0</v>
      </c>
      <c r="M1270" s="339">
        <v>0</v>
      </c>
      <c r="N1270" s="339">
        <v>0</v>
      </c>
      <c r="O1270" s="339">
        <v>9000</v>
      </c>
      <c r="P1270" s="339">
        <v>8800</v>
      </c>
      <c r="Q1270" s="339">
        <v>200</v>
      </c>
      <c r="R1270" s="339">
        <v>0</v>
      </c>
      <c r="S1270" s="339">
        <v>8800</v>
      </c>
      <c r="T1270" s="359">
        <f t="shared" si="43"/>
        <v>0.97777777777777775</v>
      </c>
      <c r="U1270" s="298" t="s">
        <v>1615</v>
      </c>
      <c r="V1270" s="298" t="s">
        <v>3722</v>
      </c>
      <c r="W1270" s="298" t="s">
        <v>1604</v>
      </c>
      <c r="X1270" s="311"/>
      <c r="Y1270" s="311"/>
      <c r="Z1270" s="311"/>
      <c r="AA1270" s="311"/>
      <c r="AB1270" s="339" t="e">
        <f t="shared" si="42"/>
        <v>#DIV/0!</v>
      </c>
      <c r="AC1270" s="311" t="s">
        <v>85</v>
      </c>
      <c r="AD1270" s="312">
        <v>8800</v>
      </c>
      <c r="AE1270" s="312">
        <v>8800</v>
      </c>
      <c r="AF1270" s="312">
        <v>0</v>
      </c>
      <c r="AG1270" s="312">
        <v>97.777777777777771</v>
      </c>
      <c r="AH1270" s="312">
        <v>5.9779419918442938E-3</v>
      </c>
      <c r="AI1270" s="312">
        <v>0</v>
      </c>
      <c r="AJ1270" s="312">
        <v>0</v>
      </c>
      <c r="AK1270" s="312">
        <v>0</v>
      </c>
      <c r="AL1270" s="312">
        <v>0</v>
      </c>
      <c r="AM1270" s="312">
        <v>0</v>
      </c>
      <c r="AN1270" s="312">
        <v>0</v>
      </c>
      <c r="AO1270" s="312">
        <v>0</v>
      </c>
      <c r="AP1270" s="312">
        <v>0</v>
      </c>
      <c r="AQ1270" s="312">
        <v>0</v>
      </c>
      <c r="AR1270" s="312" t="s">
        <v>5</v>
      </c>
      <c r="AS1270" s="312">
        <v>0</v>
      </c>
      <c r="AT1270" s="297" t="s">
        <v>631</v>
      </c>
      <c r="AU1270" s="297">
        <v>5.9779419918442938E-3</v>
      </c>
    </row>
    <row r="1271" spans="1:47" ht="22.5" customHeight="1">
      <c r="A1271" s="356">
        <v>232070401000</v>
      </c>
      <c r="B1271" s="302" t="s">
        <v>117</v>
      </c>
      <c r="C1271" s="302" t="s">
        <v>235</v>
      </c>
      <c r="D1271" s="302" t="s">
        <v>7</v>
      </c>
      <c r="E1271" s="302" t="s">
        <v>5</v>
      </c>
      <c r="F1271" s="302" t="s">
        <v>5</v>
      </c>
      <c r="G1271" s="302" t="s">
        <v>5</v>
      </c>
      <c r="H1271" s="314" t="s">
        <v>238</v>
      </c>
      <c r="I1271" s="314" t="s">
        <v>12</v>
      </c>
      <c r="J1271" s="314" t="s">
        <v>12</v>
      </c>
      <c r="K1271" s="344">
        <v>3383000</v>
      </c>
      <c r="L1271" s="344">
        <v>0</v>
      </c>
      <c r="M1271" s="344">
        <v>0</v>
      </c>
      <c r="N1271" s="344">
        <v>0</v>
      </c>
      <c r="O1271" s="344">
        <v>3383000</v>
      </c>
      <c r="P1271" s="344">
        <v>3336820</v>
      </c>
      <c r="Q1271" s="344">
        <v>46180</v>
      </c>
      <c r="R1271" s="344">
        <v>3324680</v>
      </c>
      <c r="S1271" s="345">
        <v>12140</v>
      </c>
      <c r="T1271" s="358">
        <f t="shared" si="43"/>
        <v>0.98634939402896837</v>
      </c>
      <c r="U1271" s="298" t="s">
        <v>477</v>
      </c>
      <c r="V1271" s="321" t="s">
        <v>3786</v>
      </c>
      <c r="W1271" s="321" t="s">
        <v>3786</v>
      </c>
      <c r="X1271" s="337" t="s">
        <v>3786</v>
      </c>
      <c r="Y1271" s="337" t="s">
        <v>3786</v>
      </c>
      <c r="Z1271" s="337" t="s">
        <v>3786</v>
      </c>
      <c r="AA1271" s="337" t="s">
        <v>3786</v>
      </c>
      <c r="AB1271" s="364" t="e">
        <f t="shared" si="42"/>
        <v>#VALUE!</v>
      </c>
      <c r="AC1271" s="304" t="s">
        <v>10</v>
      </c>
      <c r="AD1271" s="316">
        <v>3336820</v>
      </c>
      <c r="AE1271" s="316">
        <v>3336820</v>
      </c>
      <c r="AF1271" s="316">
        <v>0</v>
      </c>
      <c r="AG1271" s="317">
        <v>98.634939402896833</v>
      </c>
      <c r="AH1271" s="317" t="e">
        <v>#REF!</v>
      </c>
      <c r="AI1271" s="316">
        <v>3382000</v>
      </c>
      <c r="AJ1271" s="316">
        <v>0</v>
      </c>
      <c r="AK1271" s="316">
        <v>0</v>
      </c>
      <c r="AL1271" s="316">
        <v>0</v>
      </c>
      <c r="AM1271" s="316">
        <v>3382000</v>
      </c>
      <c r="AN1271" s="316">
        <v>3324680</v>
      </c>
      <c r="AO1271" s="316">
        <v>3324680</v>
      </c>
      <c r="AP1271" s="316">
        <v>0</v>
      </c>
      <c r="AQ1271" s="316">
        <v>57320</v>
      </c>
      <c r="AR1271" s="317">
        <v>98.305144884683614</v>
      </c>
      <c r="AS1271" s="317" t="e">
        <v>#REF!</v>
      </c>
      <c r="AT1271" s="318">
        <v>0.36514792401073187</v>
      </c>
      <c r="AU1271" s="318" t="e">
        <v>#REF!</v>
      </c>
    </row>
    <row r="1272" spans="1:47" ht="22.5" customHeight="1">
      <c r="A1272" s="356">
        <v>232070401002</v>
      </c>
      <c r="B1272" s="309" t="s">
        <v>117</v>
      </c>
      <c r="C1272" s="309" t="s">
        <v>235</v>
      </c>
      <c r="D1272" s="309" t="s">
        <v>7</v>
      </c>
      <c r="E1272" s="309" t="s">
        <v>13</v>
      </c>
      <c r="F1272" s="309" t="s">
        <v>15</v>
      </c>
      <c r="G1272" s="309" t="s">
        <v>17</v>
      </c>
      <c r="H1272" s="298" t="s">
        <v>18</v>
      </c>
      <c r="I1272" s="298" t="s">
        <v>12</v>
      </c>
      <c r="J1272" s="298" t="s">
        <v>12</v>
      </c>
      <c r="K1272" s="349">
        <v>10000</v>
      </c>
      <c r="L1272" s="349">
        <v>0</v>
      </c>
      <c r="M1272" s="349">
        <v>0</v>
      </c>
      <c r="N1272" s="349">
        <v>0</v>
      </c>
      <c r="O1272" s="349">
        <v>10000</v>
      </c>
      <c r="P1272" s="349">
        <v>3924</v>
      </c>
      <c r="Q1272" s="349">
        <v>6076</v>
      </c>
      <c r="R1272" s="349">
        <v>1580</v>
      </c>
      <c r="S1272" s="350">
        <v>2344</v>
      </c>
      <c r="T1272" s="360">
        <f t="shared" si="43"/>
        <v>0.39240000000000003</v>
      </c>
      <c r="U1272" s="298" t="s">
        <v>480</v>
      </c>
      <c r="V1272" s="298" t="s">
        <v>469</v>
      </c>
      <c r="W1272" s="298" t="s">
        <v>4004</v>
      </c>
      <c r="X1272" s="311" t="s">
        <v>3786</v>
      </c>
      <c r="Y1272" s="311" t="s">
        <v>3786</v>
      </c>
      <c r="Z1272" s="311" t="s">
        <v>3786</v>
      </c>
      <c r="AA1272" s="311" t="s">
        <v>3786</v>
      </c>
      <c r="AB1272" s="339" t="e">
        <f t="shared" si="42"/>
        <v>#VALUE!</v>
      </c>
      <c r="AC1272" s="309" t="s">
        <v>10</v>
      </c>
      <c r="AD1272" s="316">
        <v>3924</v>
      </c>
      <c r="AE1272" s="316">
        <v>3924</v>
      </c>
      <c r="AF1272" s="316">
        <v>0</v>
      </c>
      <c r="AG1272" s="317">
        <v>39.24</v>
      </c>
      <c r="AH1272" s="317" t="e">
        <v>#REF!</v>
      </c>
      <c r="AI1272" s="316">
        <v>9000</v>
      </c>
      <c r="AJ1272" s="316">
        <v>0</v>
      </c>
      <c r="AK1272" s="316">
        <v>0</v>
      </c>
      <c r="AL1272" s="316">
        <v>0</v>
      </c>
      <c r="AM1272" s="316">
        <v>9000</v>
      </c>
      <c r="AN1272" s="316">
        <v>1580</v>
      </c>
      <c r="AO1272" s="316">
        <v>1580</v>
      </c>
      <c r="AP1272" s="316">
        <v>0</v>
      </c>
      <c r="AQ1272" s="316">
        <v>7420</v>
      </c>
      <c r="AR1272" s="317">
        <v>17.555555555555554</v>
      </c>
      <c r="AS1272" s="317" t="e">
        <v>#REF!</v>
      </c>
      <c r="AT1272" s="307">
        <v>148.35443037974682</v>
      </c>
      <c r="AU1272" s="307" t="e">
        <v>#REF!</v>
      </c>
    </row>
    <row r="1273" spans="1:47" ht="22.5" customHeight="1">
      <c r="A1273" s="356">
        <v>232070401003</v>
      </c>
      <c r="B1273" s="309" t="s">
        <v>117</v>
      </c>
      <c r="C1273" s="309" t="s">
        <v>235</v>
      </c>
      <c r="D1273" s="309" t="s">
        <v>7</v>
      </c>
      <c r="E1273" s="309" t="s">
        <v>56</v>
      </c>
      <c r="F1273" s="309" t="s">
        <v>28</v>
      </c>
      <c r="G1273" s="309" t="s">
        <v>30</v>
      </c>
      <c r="H1273" s="298" t="s">
        <v>240</v>
      </c>
      <c r="I1273" s="298" t="s">
        <v>12</v>
      </c>
      <c r="J1273" s="298" t="s">
        <v>12</v>
      </c>
      <c r="K1273" s="349">
        <v>3300000</v>
      </c>
      <c r="L1273" s="349">
        <v>0</v>
      </c>
      <c r="M1273" s="349">
        <v>0</v>
      </c>
      <c r="N1273" s="349">
        <v>0</v>
      </c>
      <c r="O1273" s="349">
        <v>3300000</v>
      </c>
      <c r="P1273" s="349">
        <v>3299896</v>
      </c>
      <c r="Q1273" s="349">
        <v>104</v>
      </c>
      <c r="R1273" s="349">
        <v>3290100</v>
      </c>
      <c r="S1273" s="350">
        <v>9796</v>
      </c>
      <c r="T1273" s="360">
        <f t="shared" si="43"/>
        <v>0.99996848484848488</v>
      </c>
      <c r="U1273" s="298" t="s">
        <v>481</v>
      </c>
      <c r="V1273" s="298" t="s">
        <v>3978</v>
      </c>
      <c r="W1273" s="298" t="s">
        <v>4005</v>
      </c>
      <c r="X1273" s="311" t="s">
        <v>3786</v>
      </c>
      <c r="Y1273" s="311" t="s">
        <v>3786</v>
      </c>
      <c r="Z1273" s="311" t="s">
        <v>3786</v>
      </c>
      <c r="AA1273" s="311" t="s">
        <v>3786</v>
      </c>
      <c r="AB1273" s="339" t="e">
        <f t="shared" si="42"/>
        <v>#VALUE!</v>
      </c>
      <c r="AC1273" s="309" t="s">
        <v>10</v>
      </c>
      <c r="AD1273" s="316">
        <v>3299896</v>
      </c>
      <c r="AE1273" s="316">
        <v>3299896</v>
      </c>
      <c r="AF1273" s="316">
        <v>0</v>
      </c>
      <c r="AG1273" s="317">
        <v>99.996848484848485</v>
      </c>
      <c r="AH1273" s="317" t="e">
        <v>#REF!</v>
      </c>
      <c r="AI1273" s="316">
        <v>3300000</v>
      </c>
      <c r="AJ1273" s="316">
        <v>0</v>
      </c>
      <c r="AK1273" s="316">
        <v>0</v>
      </c>
      <c r="AL1273" s="316">
        <v>0</v>
      </c>
      <c r="AM1273" s="316">
        <v>3300000</v>
      </c>
      <c r="AN1273" s="316">
        <v>3290100</v>
      </c>
      <c r="AO1273" s="316">
        <v>3290100</v>
      </c>
      <c r="AP1273" s="316">
        <v>0</v>
      </c>
      <c r="AQ1273" s="316">
        <v>9900</v>
      </c>
      <c r="AR1273" s="317">
        <v>99.7</v>
      </c>
      <c r="AS1273" s="317" t="e">
        <v>#REF!</v>
      </c>
      <c r="AT1273" s="307">
        <v>0.29774170997842014</v>
      </c>
      <c r="AU1273" s="307" t="e">
        <v>#REF!</v>
      </c>
    </row>
    <row r="1274" spans="1:47" ht="22.5" customHeight="1">
      <c r="A1274" s="356">
        <v>232070401004</v>
      </c>
      <c r="B1274" s="309" t="s">
        <v>117</v>
      </c>
      <c r="C1274" s="309" t="s">
        <v>235</v>
      </c>
      <c r="D1274" s="309" t="s">
        <v>7</v>
      </c>
      <c r="E1274" s="309" t="s">
        <v>46</v>
      </c>
      <c r="F1274" s="309" t="s">
        <v>21</v>
      </c>
      <c r="G1274" s="309" t="s">
        <v>23</v>
      </c>
      <c r="H1274" s="298" t="s">
        <v>241</v>
      </c>
      <c r="I1274" s="298" t="s">
        <v>12</v>
      </c>
      <c r="J1274" s="298" t="s">
        <v>12</v>
      </c>
      <c r="K1274" s="349">
        <v>33000</v>
      </c>
      <c r="L1274" s="349">
        <v>0</v>
      </c>
      <c r="M1274" s="349">
        <v>0</v>
      </c>
      <c r="N1274" s="349">
        <v>0</v>
      </c>
      <c r="O1274" s="349">
        <v>33000</v>
      </c>
      <c r="P1274" s="349">
        <v>33000</v>
      </c>
      <c r="Q1274" s="349">
        <v>0</v>
      </c>
      <c r="R1274" s="349">
        <v>33000</v>
      </c>
      <c r="S1274" s="350">
        <v>0</v>
      </c>
      <c r="T1274" s="360">
        <f t="shared" si="43"/>
        <v>1</v>
      </c>
      <c r="U1274" s="298" t="s">
        <v>482</v>
      </c>
      <c r="V1274" s="298" t="s">
        <v>3722</v>
      </c>
      <c r="W1274" s="298" t="s">
        <v>3830</v>
      </c>
      <c r="X1274" s="311" t="s">
        <v>3786</v>
      </c>
      <c r="Y1274" s="311" t="s">
        <v>3786</v>
      </c>
      <c r="Z1274" s="311" t="s">
        <v>3786</v>
      </c>
      <c r="AA1274" s="311" t="s">
        <v>3786</v>
      </c>
      <c r="AB1274" s="339" t="e">
        <f t="shared" si="42"/>
        <v>#VALUE!</v>
      </c>
      <c r="AC1274" s="309" t="s">
        <v>10</v>
      </c>
      <c r="AD1274" s="316">
        <v>33000</v>
      </c>
      <c r="AE1274" s="316">
        <v>33000</v>
      </c>
      <c r="AF1274" s="316">
        <v>0</v>
      </c>
      <c r="AG1274" s="317">
        <v>100</v>
      </c>
      <c r="AH1274" s="317" t="e">
        <v>#REF!</v>
      </c>
      <c r="AI1274" s="316">
        <v>33000</v>
      </c>
      <c r="AJ1274" s="316">
        <v>0</v>
      </c>
      <c r="AK1274" s="316">
        <v>0</v>
      </c>
      <c r="AL1274" s="316">
        <v>0</v>
      </c>
      <c r="AM1274" s="316">
        <v>33000</v>
      </c>
      <c r="AN1274" s="316">
        <v>33000</v>
      </c>
      <c r="AO1274" s="316">
        <v>33000</v>
      </c>
      <c r="AP1274" s="316">
        <v>0</v>
      </c>
      <c r="AQ1274" s="316">
        <v>0</v>
      </c>
      <c r="AR1274" s="317">
        <v>100</v>
      </c>
      <c r="AS1274" s="317" t="e">
        <v>#REF!</v>
      </c>
      <c r="AT1274" s="307">
        <v>0</v>
      </c>
      <c r="AU1274" s="307" t="e">
        <v>#REF!</v>
      </c>
    </row>
    <row r="1275" spans="1:47" ht="22.5" customHeight="1">
      <c r="A1275" s="356">
        <v>232070401005</v>
      </c>
      <c r="B1275" s="313" t="s">
        <v>117</v>
      </c>
      <c r="C1275" s="313" t="s">
        <v>235</v>
      </c>
      <c r="D1275" s="313" t="s">
        <v>7</v>
      </c>
      <c r="E1275" s="313" t="s">
        <v>5</v>
      </c>
      <c r="F1275" s="313" t="s">
        <v>5</v>
      </c>
      <c r="G1275" s="313" t="s">
        <v>5</v>
      </c>
      <c r="H1275" s="314" t="s">
        <v>1616</v>
      </c>
      <c r="I1275" s="314" t="s">
        <v>1495</v>
      </c>
      <c r="J1275" s="314" t="s">
        <v>1495</v>
      </c>
      <c r="K1275" s="348">
        <v>13139000</v>
      </c>
      <c r="L1275" s="348">
        <v>-664000</v>
      </c>
      <c r="M1275" s="348">
        <v>0</v>
      </c>
      <c r="N1275" s="348">
        <v>6979</v>
      </c>
      <c r="O1275" s="348">
        <v>12481979</v>
      </c>
      <c r="P1275" s="348">
        <v>12479758</v>
      </c>
      <c r="Q1275" s="348">
        <v>2221</v>
      </c>
      <c r="R1275" s="348">
        <v>12849540</v>
      </c>
      <c r="S1275" s="348">
        <v>-369782</v>
      </c>
      <c r="T1275" s="358">
        <f t="shared" si="43"/>
        <v>0.99982206347246694</v>
      </c>
      <c r="U1275" s="298" t="s">
        <v>1617</v>
      </c>
      <c r="V1275" s="303"/>
      <c r="W1275" s="303"/>
      <c r="X1275" s="336"/>
      <c r="Y1275" s="336"/>
      <c r="Z1275" s="336"/>
      <c r="AA1275" s="336"/>
      <c r="AB1275" s="365" t="e">
        <f t="shared" si="42"/>
        <v>#DIV/0!</v>
      </c>
      <c r="AC1275" s="313" t="s">
        <v>69</v>
      </c>
      <c r="AD1275" s="315">
        <v>12479758</v>
      </c>
      <c r="AE1275" s="315">
        <v>12479758</v>
      </c>
      <c r="AF1275" s="315">
        <v>0</v>
      </c>
      <c r="AG1275" s="315">
        <v>99.982206347246688</v>
      </c>
      <c r="AH1275" s="315">
        <v>8.4776442495744053</v>
      </c>
      <c r="AI1275" s="315">
        <v>22099000</v>
      </c>
      <c r="AJ1275" s="315">
        <v>-9245000</v>
      </c>
      <c r="AK1275" s="315">
        <v>0</v>
      </c>
      <c r="AL1275" s="315">
        <v>0</v>
      </c>
      <c r="AM1275" s="315">
        <v>12854000</v>
      </c>
      <c r="AN1275" s="315">
        <v>12849540</v>
      </c>
      <c r="AO1275" s="315">
        <v>12849540</v>
      </c>
      <c r="AP1275" s="315">
        <v>0</v>
      </c>
      <c r="AQ1275" s="315">
        <v>4460</v>
      </c>
      <c r="AR1275" s="315">
        <v>99.965302629531664</v>
      </c>
      <c r="AS1275" s="315">
        <v>4.0395576574428613</v>
      </c>
      <c r="AT1275" s="297">
        <v>-2.8777839517990529</v>
      </c>
      <c r="AU1275" s="297">
        <v>4.438086592131544</v>
      </c>
    </row>
    <row r="1276" spans="1:47" ht="22.5" customHeight="1">
      <c r="A1276" s="356">
        <v>232070401006</v>
      </c>
      <c r="B1276" s="311" t="s">
        <v>117</v>
      </c>
      <c r="C1276" s="311" t="s">
        <v>235</v>
      </c>
      <c r="D1276" s="311" t="s">
        <v>7</v>
      </c>
      <c r="E1276" s="311" t="s">
        <v>4</v>
      </c>
      <c r="F1276" s="311" t="s">
        <v>15</v>
      </c>
      <c r="G1276" s="311" t="s">
        <v>17</v>
      </c>
      <c r="H1276" s="298" t="s">
        <v>516</v>
      </c>
      <c r="I1276" s="298" t="s">
        <v>1495</v>
      </c>
      <c r="J1276" s="298" t="s">
        <v>1495</v>
      </c>
      <c r="K1276" s="339">
        <v>6716000</v>
      </c>
      <c r="L1276" s="339">
        <v>-443000</v>
      </c>
      <c r="M1276" s="339">
        <v>0</v>
      </c>
      <c r="N1276" s="339">
        <v>0</v>
      </c>
      <c r="O1276" s="339">
        <v>6273000</v>
      </c>
      <c r="P1276" s="339">
        <v>6273000</v>
      </c>
      <c r="Q1276" s="339">
        <v>0</v>
      </c>
      <c r="R1276" s="339">
        <v>6577800</v>
      </c>
      <c r="S1276" s="339">
        <v>-304800</v>
      </c>
      <c r="T1276" s="359">
        <f t="shared" si="43"/>
        <v>1</v>
      </c>
      <c r="U1276" s="298" t="s">
        <v>1618</v>
      </c>
      <c r="V1276" s="303"/>
      <c r="W1276" s="303"/>
      <c r="X1276" s="336"/>
      <c r="Y1276" s="336"/>
      <c r="Z1276" s="336"/>
      <c r="AA1276" s="336"/>
      <c r="AB1276" s="365" t="e">
        <f t="shared" si="42"/>
        <v>#DIV/0!</v>
      </c>
      <c r="AC1276" s="311" t="s">
        <v>69</v>
      </c>
      <c r="AD1276" s="312">
        <v>6273000</v>
      </c>
      <c r="AE1276" s="312">
        <v>6273000</v>
      </c>
      <c r="AF1276" s="312">
        <v>0</v>
      </c>
      <c r="AG1276" s="312">
        <v>100</v>
      </c>
      <c r="AH1276" s="312">
        <v>4.2613216039590061</v>
      </c>
      <c r="AI1276" s="312">
        <v>12118000</v>
      </c>
      <c r="AJ1276" s="312">
        <v>-5540000</v>
      </c>
      <c r="AK1276" s="312">
        <v>0</v>
      </c>
      <c r="AL1276" s="312">
        <v>0</v>
      </c>
      <c r="AM1276" s="312">
        <v>6578000</v>
      </c>
      <c r="AN1276" s="312">
        <v>6577800</v>
      </c>
      <c r="AO1276" s="312">
        <v>6577800</v>
      </c>
      <c r="AP1276" s="312">
        <v>0</v>
      </c>
      <c r="AQ1276" s="312">
        <v>200</v>
      </c>
      <c r="AR1276" s="312">
        <v>99.996959562176954</v>
      </c>
      <c r="AS1276" s="312">
        <v>2.0678874387042376</v>
      </c>
      <c r="AT1276" s="297">
        <v>-4.6337681291617256</v>
      </c>
      <c r="AU1276" s="297">
        <v>2.1934341652547684</v>
      </c>
    </row>
    <row r="1277" spans="1:47" ht="22.5" customHeight="1">
      <c r="A1277" s="356">
        <v>232070401007</v>
      </c>
      <c r="B1277" s="311" t="s">
        <v>117</v>
      </c>
      <c r="C1277" s="311" t="s">
        <v>235</v>
      </c>
      <c r="D1277" s="311" t="s">
        <v>7</v>
      </c>
      <c r="E1277" s="311" t="s">
        <v>251</v>
      </c>
      <c r="F1277" s="311" t="s">
        <v>7</v>
      </c>
      <c r="G1277" s="311" t="s">
        <v>517</v>
      </c>
      <c r="H1277" s="298" t="s">
        <v>518</v>
      </c>
      <c r="I1277" s="298" t="s">
        <v>1495</v>
      </c>
      <c r="J1277" s="298" t="s">
        <v>1495</v>
      </c>
      <c r="K1277" s="339">
        <v>360000</v>
      </c>
      <c r="L1277" s="339">
        <v>-120000</v>
      </c>
      <c r="M1277" s="339">
        <v>0</v>
      </c>
      <c r="N1277" s="339">
        <v>0</v>
      </c>
      <c r="O1277" s="339">
        <v>240000</v>
      </c>
      <c r="P1277" s="339">
        <v>240000</v>
      </c>
      <c r="Q1277" s="339">
        <v>0</v>
      </c>
      <c r="R1277" s="339">
        <v>340000</v>
      </c>
      <c r="S1277" s="339">
        <v>-100000</v>
      </c>
      <c r="T1277" s="359">
        <f t="shared" si="43"/>
        <v>1</v>
      </c>
      <c r="U1277" s="298" t="s">
        <v>3731</v>
      </c>
      <c r="V1277" s="303"/>
      <c r="W1277" s="303"/>
      <c r="X1277" s="336"/>
      <c r="Y1277" s="336"/>
      <c r="Z1277" s="336"/>
      <c r="AA1277" s="336"/>
      <c r="AB1277" s="365" t="e">
        <f t="shared" si="42"/>
        <v>#DIV/0!</v>
      </c>
      <c r="AC1277" s="311" t="s">
        <v>69</v>
      </c>
      <c r="AD1277" s="312">
        <v>240000</v>
      </c>
      <c r="AE1277" s="312">
        <v>240000</v>
      </c>
      <c r="AF1277" s="312">
        <v>0</v>
      </c>
      <c r="AG1277" s="312">
        <v>100</v>
      </c>
      <c r="AH1277" s="312">
        <v>0.16303478159575346</v>
      </c>
      <c r="AI1277" s="312">
        <v>318000</v>
      </c>
      <c r="AJ1277" s="312">
        <v>22000</v>
      </c>
      <c r="AK1277" s="312">
        <v>0</v>
      </c>
      <c r="AL1277" s="312">
        <v>0</v>
      </c>
      <c r="AM1277" s="312">
        <v>340000</v>
      </c>
      <c r="AN1277" s="312">
        <v>340000</v>
      </c>
      <c r="AO1277" s="312">
        <v>340000</v>
      </c>
      <c r="AP1277" s="312">
        <v>0</v>
      </c>
      <c r="AQ1277" s="312">
        <v>0</v>
      </c>
      <c r="AR1277" s="312">
        <v>100</v>
      </c>
      <c r="AS1277" s="312">
        <v>0.10688706393618549</v>
      </c>
      <c r="AT1277" s="297">
        <v>-29.411764705882355</v>
      </c>
      <c r="AU1277" s="297">
        <v>5.6147717659567969E-2</v>
      </c>
    </row>
    <row r="1278" spans="1:47" ht="22.5" customHeight="1">
      <c r="A1278" s="356">
        <v>232070401008</v>
      </c>
      <c r="B1278" s="311" t="s">
        <v>117</v>
      </c>
      <c r="C1278" s="311" t="s">
        <v>235</v>
      </c>
      <c r="D1278" s="311" t="s">
        <v>7</v>
      </c>
      <c r="E1278" s="311" t="s">
        <v>251</v>
      </c>
      <c r="F1278" s="311" t="s">
        <v>235</v>
      </c>
      <c r="G1278" s="311" t="s">
        <v>521</v>
      </c>
      <c r="H1278" s="298" t="s">
        <v>522</v>
      </c>
      <c r="I1278" s="298" t="s">
        <v>1495</v>
      </c>
      <c r="J1278" s="298" t="s">
        <v>1495</v>
      </c>
      <c r="K1278" s="339">
        <v>336000</v>
      </c>
      <c r="L1278" s="339">
        <v>-336000</v>
      </c>
      <c r="M1278" s="339">
        <v>0</v>
      </c>
      <c r="N1278" s="339">
        <v>0</v>
      </c>
      <c r="O1278" s="339">
        <v>0</v>
      </c>
      <c r="P1278" s="339">
        <v>0</v>
      </c>
      <c r="Q1278" s="339">
        <v>0</v>
      </c>
      <c r="R1278" s="339">
        <v>336000</v>
      </c>
      <c r="S1278" s="339">
        <v>-336000</v>
      </c>
      <c r="T1278" s="359" t="e">
        <f t="shared" si="43"/>
        <v>#DIV/0!</v>
      </c>
      <c r="U1278" s="298" t="s">
        <v>3718</v>
      </c>
      <c r="V1278" s="303"/>
      <c r="W1278" s="303"/>
      <c r="X1278" s="336"/>
      <c r="Y1278" s="336"/>
      <c r="Z1278" s="336"/>
      <c r="AA1278" s="336"/>
      <c r="AB1278" s="365" t="e">
        <f t="shared" si="42"/>
        <v>#DIV/0!</v>
      </c>
      <c r="AC1278" s="311" t="s">
        <v>69</v>
      </c>
      <c r="AD1278" s="312">
        <v>0</v>
      </c>
      <c r="AE1278" s="312">
        <v>0</v>
      </c>
      <c r="AF1278" s="312">
        <v>0</v>
      </c>
      <c r="AG1278" s="312" t="s">
        <v>5</v>
      </c>
      <c r="AH1278" s="312">
        <v>0</v>
      </c>
      <c r="AI1278" s="312">
        <v>978000</v>
      </c>
      <c r="AJ1278" s="312">
        <v>-642000</v>
      </c>
      <c r="AK1278" s="312">
        <v>0</v>
      </c>
      <c r="AL1278" s="312">
        <v>0</v>
      </c>
      <c r="AM1278" s="312">
        <v>336000</v>
      </c>
      <c r="AN1278" s="312">
        <v>336000</v>
      </c>
      <c r="AO1278" s="312">
        <v>336000</v>
      </c>
      <c r="AP1278" s="312">
        <v>0</v>
      </c>
      <c r="AQ1278" s="312">
        <v>0</v>
      </c>
      <c r="AR1278" s="312">
        <v>100</v>
      </c>
      <c r="AS1278" s="312">
        <v>0.105629569066348</v>
      </c>
      <c r="AT1278" s="297" t="s">
        <v>553</v>
      </c>
      <c r="AU1278" s="297">
        <v>-0.105629569066348</v>
      </c>
    </row>
    <row r="1279" spans="1:47" ht="22.5" customHeight="1">
      <c r="A1279" s="356">
        <v>232070401009</v>
      </c>
      <c r="B1279" s="311" t="s">
        <v>117</v>
      </c>
      <c r="C1279" s="311" t="s">
        <v>235</v>
      </c>
      <c r="D1279" s="311" t="s">
        <v>7</v>
      </c>
      <c r="E1279" s="311" t="s">
        <v>251</v>
      </c>
      <c r="F1279" s="311" t="s">
        <v>67</v>
      </c>
      <c r="G1279" s="311" t="s">
        <v>523</v>
      </c>
      <c r="H1279" s="298" t="s">
        <v>524</v>
      </c>
      <c r="I1279" s="298" t="s">
        <v>1495</v>
      </c>
      <c r="J1279" s="298" t="s">
        <v>1495</v>
      </c>
      <c r="K1279" s="339">
        <v>94000</v>
      </c>
      <c r="L1279" s="339">
        <v>423000</v>
      </c>
      <c r="M1279" s="339">
        <v>0</v>
      </c>
      <c r="N1279" s="339">
        <v>0</v>
      </c>
      <c r="O1279" s="339">
        <v>517000</v>
      </c>
      <c r="P1279" s="339">
        <v>516060</v>
      </c>
      <c r="Q1279" s="339">
        <v>940</v>
      </c>
      <c r="R1279" s="339">
        <v>93680</v>
      </c>
      <c r="S1279" s="339">
        <v>422380</v>
      </c>
      <c r="T1279" s="359">
        <f t="shared" si="43"/>
        <v>0.99818181818181817</v>
      </c>
      <c r="U1279" s="298" t="s">
        <v>3734</v>
      </c>
      <c r="V1279" s="303"/>
      <c r="W1279" s="303"/>
      <c r="X1279" s="336"/>
      <c r="Y1279" s="336"/>
      <c r="Z1279" s="336"/>
      <c r="AA1279" s="336"/>
      <c r="AB1279" s="365" t="e">
        <f t="shared" si="42"/>
        <v>#DIV/0!</v>
      </c>
      <c r="AC1279" s="311" t="s">
        <v>69</v>
      </c>
      <c r="AD1279" s="312">
        <v>516060</v>
      </c>
      <c r="AE1279" s="312">
        <v>516060</v>
      </c>
      <c r="AF1279" s="312">
        <v>0</v>
      </c>
      <c r="AG1279" s="312">
        <v>99.818181818181813</v>
      </c>
      <c r="AH1279" s="312">
        <v>0.35056553912626887</v>
      </c>
      <c r="AI1279" s="312">
        <v>94000</v>
      </c>
      <c r="AJ1279" s="312">
        <v>0</v>
      </c>
      <c r="AK1279" s="312">
        <v>0</v>
      </c>
      <c r="AL1279" s="312">
        <v>0</v>
      </c>
      <c r="AM1279" s="312">
        <v>94000</v>
      </c>
      <c r="AN1279" s="312">
        <v>93680</v>
      </c>
      <c r="AO1279" s="312">
        <v>93680</v>
      </c>
      <c r="AP1279" s="312">
        <v>0</v>
      </c>
      <c r="AQ1279" s="312">
        <v>320</v>
      </c>
      <c r="AR1279" s="312">
        <v>99.659574468085111</v>
      </c>
      <c r="AS1279" s="312">
        <v>2.9450529851593694E-2</v>
      </c>
      <c r="AT1279" s="297">
        <v>450.87532023911183</v>
      </c>
      <c r="AU1279" s="297">
        <v>0.32111500927467518</v>
      </c>
    </row>
    <row r="1280" spans="1:47" ht="22.5" customHeight="1">
      <c r="A1280" s="356">
        <v>232070401010</v>
      </c>
      <c r="B1280" s="311" t="s">
        <v>117</v>
      </c>
      <c r="C1280" s="311" t="s">
        <v>235</v>
      </c>
      <c r="D1280" s="311" t="s">
        <v>7</v>
      </c>
      <c r="E1280" s="311" t="s">
        <v>251</v>
      </c>
      <c r="F1280" s="311" t="s">
        <v>253</v>
      </c>
      <c r="G1280" s="311" t="s">
        <v>255</v>
      </c>
      <c r="H1280" s="298" t="s">
        <v>256</v>
      </c>
      <c r="I1280" s="298" t="s">
        <v>1495</v>
      </c>
      <c r="J1280" s="298" t="s">
        <v>1495</v>
      </c>
      <c r="K1280" s="339">
        <v>614000</v>
      </c>
      <c r="L1280" s="339">
        <v>553000</v>
      </c>
      <c r="M1280" s="339">
        <v>0</v>
      </c>
      <c r="N1280" s="339">
        <v>42952</v>
      </c>
      <c r="O1280" s="339">
        <v>1209952</v>
      </c>
      <c r="P1280" s="339">
        <v>1209952</v>
      </c>
      <c r="Q1280" s="339">
        <v>0</v>
      </c>
      <c r="R1280" s="339">
        <v>585703</v>
      </c>
      <c r="S1280" s="339">
        <v>624249</v>
      </c>
      <c r="T1280" s="359">
        <f t="shared" si="43"/>
        <v>1</v>
      </c>
      <c r="U1280" s="298" t="s">
        <v>3734</v>
      </c>
      <c r="V1280" s="303"/>
      <c r="W1280" s="303"/>
      <c r="X1280" s="336"/>
      <c r="Y1280" s="336"/>
      <c r="Z1280" s="336"/>
      <c r="AA1280" s="336"/>
      <c r="AB1280" s="365" t="e">
        <f t="shared" si="42"/>
        <v>#DIV/0!</v>
      </c>
      <c r="AC1280" s="311" t="s">
        <v>69</v>
      </c>
      <c r="AD1280" s="312">
        <v>1209952</v>
      </c>
      <c r="AE1280" s="312">
        <v>1209952</v>
      </c>
      <c r="AF1280" s="312">
        <v>0</v>
      </c>
      <c r="AG1280" s="312">
        <v>100</v>
      </c>
      <c r="AH1280" s="312">
        <v>0.8219344169222712</v>
      </c>
      <c r="AI1280" s="312">
        <v>405000</v>
      </c>
      <c r="AJ1280" s="312">
        <v>183000</v>
      </c>
      <c r="AK1280" s="312">
        <v>0</v>
      </c>
      <c r="AL1280" s="312">
        <v>0</v>
      </c>
      <c r="AM1280" s="312">
        <v>588000</v>
      </c>
      <c r="AN1280" s="312">
        <v>585703</v>
      </c>
      <c r="AO1280" s="312">
        <v>585703</v>
      </c>
      <c r="AP1280" s="312">
        <v>0</v>
      </c>
      <c r="AQ1280" s="312">
        <v>2297</v>
      </c>
      <c r="AR1280" s="312">
        <v>99.609353741496591</v>
      </c>
      <c r="AS1280" s="312">
        <v>0.18412962943710484</v>
      </c>
      <c r="AT1280" s="297">
        <v>106.58115119779137</v>
      </c>
      <c r="AU1280" s="297">
        <v>0.63780478748516634</v>
      </c>
    </row>
    <row r="1281" spans="1:47" ht="22.5" customHeight="1">
      <c r="A1281" s="356">
        <v>232070401011</v>
      </c>
      <c r="B1281" s="311" t="s">
        <v>117</v>
      </c>
      <c r="C1281" s="311" t="s">
        <v>235</v>
      </c>
      <c r="D1281" s="311" t="s">
        <v>7</v>
      </c>
      <c r="E1281" s="311" t="s">
        <v>251</v>
      </c>
      <c r="F1281" s="311" t="s">
        <v>21</v>
      </c>
      <c r="G1281" s="311" t="s">
        <v>525</v>
      </c>
      <c r="H1281" s="298" t="s">
        <v>526</v>
      </c>
      <c r="I1281" s="298" t="s">
        <v>1495</v>
      </c>
      <c r="J1281" s="298" t="s">
        <v>1495</v>
      </c>
      <c r="K1281" s="339">
        <v>420000</v>
      </c>
      <c r="L1281" s="339">
        <v>-180000</v>
      </c>
      <c r="M1281" s="339">
        <v>0</v>
      </c>
      <c r="N1281" s="339">
        <v>0</v>
      </c>
      <c r="O1281" s="339">
        <v>240000</v>
      </c>
      <c r="P1281" s="339">
        <v>240000</v>
      </c>
      <c r="Q1281" s="339">
        <v>0</v>
      </c>
      <c r="R1281" s="339">
        <v>390000</v>
      </c>
      <c r="S1281" s="339">
        <v>-150000</v>
      </c>
      <c r="T1281" s="359">
        <f t="shared" si="43"/>
        <v>1</v>
      </c>
      <c r="U1281" s="298" t="s">
        <v>3731</v>
      </c>
      <c r="V1281" s="303"/>
      <c r="W1281" s="303"/>
      <c r="X1281" s="336"/>
      <c r="Y1281" s="336"/>
      <c r="Z1281" s="336"/>
      <c r="AA1281" s="336"/>
      <c r="AB1281" s="365" t="e">
        <f t="shared" si="42"/>
        <v>#DIV/0!</v>
      </c>
      <c r="AC1281" s="311" t="s">
        <v>69</v>
      </c>
      <c r="AD1281" s="312">
        <v>240000</v>
      </c>
      <c r="AE1281" s="312">
        <v>240000</v>
      </c>
      <c r="AF1281" s="312">
        <v>0</v>
      </c>
      <c r="AG1281" s="312">
        <v>100</v>
      </c>
      <c r="AH1281" s="312">
        <v>0.16303478159575346</v>
      </c>
      <c r="AI1281" s="312">
        <v>240000</v>
      </c>
      <c r="AJ1281" s="312">
        <v>150000</v>
      </c>
      <c r="AK1281" s="312">
        <v>0</v>
      </c>
      <c r="AL1281" s="312">
        <v>0</v>
      </c>
      <c r="AM1281" s="312">
        <v>390000</v>
      </c>
      <c r="AN1281" s="312">
        <v>390000</v>
      </c>
      <c r="AO1281" s="312">
        <v>390000</v>
      </c>
      <c r="AP1281" s="312">
        <v>0</v>
      </c>
      <c r="AQ1281" s="312">
        <v>0</v>
      </c>
      <c r="AR1281" s="312">
        <v>100</v>
      </c>
      <c r="AS1281" s="312">
        <v>0.12260574980915394</v>
      </c>
      <c r="AT1281" s="297">
        <v>-38.461538461538467</v>
      </c>
      <c r="AU1281" s="297">
        <v>4.0429031786599526E-2</v>
      </c>
    </row>
    <row r="1282" spans="1:47" ht="22.5" customHeight="1">
      <c r="A1282" s="356">
        <v>232070401012</v>
      </c>
      <c r="B1282" s="311" t="s">
        <v>117</v>
      </c>
      <c r="C1282" s="311" t="s">
        <v>235</v>
      </c>
      <c r="D1282" s="311" t="s">
        <v>7</v>
      </c>
      <c r="E1282" s="311" t="s">
        <v>251</v>
      </c>
      <c r="F1282" s="311" t="s">
        <v>56</v>
      </c>
      <c r="G1282" s="311" t="s">
        <v>59</v>
      </c>
      <c r="H1282" s="298" t="s">
        <v>527</v>
      </c>
      <c r="I1282" s="298" t="s">
        <v>1495</v>
      </c>
      <c r="J1282" s="298" t="s">
        <v>1495</v>
      </c>
      <c r="K1282" s="339">
        <v>1409000</v>
      </c>
      <c r="L1282" s="339">
        <v>-249000</v>
      </c>
      <c r="M1282" s="339">
        <v>0</v>
      </c>
      <c r="N1282" s="339">
        <v>0</v>
      </c>
      <c r="O1282" s="339">
        <v>1160000</v>
      </c>
      <c r="P1282" s="339">
        <v>1159907</v>
      </c>
      <c r="Q1282" s="339">
        <v>93</v>
      </c>
      <c r="R1282" s="339">
        <v>1380720</v>
      </c>
      <c r="S1282" s="339">
        <v>-220813</v>
      </c>
      <c r="T1282" s="359">
        <f t="shared" si="43"/>
        <v>0.9999198275862069</v>
      </c>
      <c r="U1282" s="298" t="s">
        <v>3734</v>
      </c>
      <c r="V1282" s="303"/>
      <c r="W1282" s="303"/>
      <c r="X1282" s="336"/>
      <c r="Y1282" s="336"/>
      <c r="Z1282" s="336"/>
      <c r="AA1282" s="336"/>
      <c r="AB1282" s="365" t="e">
        <f t="shared" si="42"/>
        <v>#DIV/0!</v>
      </c>
      <c r="AC1282" s="311" t="s">
        <v>69</v>
      </c>
      <c r="AD1282" s="312">
        <v>1159907</v>
      </c>
      <c r="AE1282" s="312">
        <v>1159907</v>
      </c>
      <c r="AF1282" s="312">
        <v>0</v>
      </c>
      <c r="AG1282" s="312">
        <v>99.991982758620694</v>
      </c>
      <c r="AH1282" s="312">
        <v>0.78793826840160663</v>
      </c>
      <c r="AI1282" s="312">
        <v>2473000</v>
      </c>
      <c r="AJ1282" s="312">
        <v>-1092000</v>
      </c>
      <c r="AK1282" s="312">
        <v>0</v>
      </c>
      <c r="AL1282" s="312">
        <v>0</v>
      </c>
      <c r="AM1282" s="312">
        <v>1381000</v>
      </c>
      <c r="AN1282" s="312">
        <v>1380720</v>
      </c>
      <c r="AO1282" s="312">
        <v>1380720</v>
      </c>
      <c r="AP1282" s="312">
        <v>0</v>
      </c>
      <c r="AQ1282" s="312">
        <v>280</v>
      </c>
      <c r="AR1282" s="312">
        <v>99.979724837074585</v>
      </c>
      <c r="AS1282" s="312">
        <v>0.43406207917049999</v>
      </c>
      <c r="AT1282" s="297">
        <v>-15.992598064777797</v>
      </c>
      <c r="AU1282" s="297">
        <v>0.35387618923110664</v>
      </c>
    </row>
    <row r="1283" spans="1:47" ht="22.5" customHeight="1">
      <c r="A1283" s="356">
        <v>232070401013</v>
      </c>
      <c r="B1283" s="311" t="s">
        <v>117</v>
      </c>
      <c r="C1283" s="311" t="s">
        <v>235</v>
      </c>
      <c r="D1283" s="311" t="s">
        <v>7</v>
      </c>
      <c r="E1283" s="311" t="s">
        <v>251</v>
      </c>
      <c r="F1283" s="311" t="s">
        <v>40</v>
      </c>
      <c r="G1283" s="311" t="s">
        <v>170</v>
      </c>
      <c r="H1283" s="298" t="s">
        <v>528</v>
      </c>
      <c r="I1283" s="298" t="s">
        <v>1495</v>
      </c>
      <c r="J1283" s="298" t="s">
        <v>1495</v>
      </c>
      <c r="K1283" s="339">
        <v>1114000</v>
      </c>
      <c r="L1283" s="339">
        <v>-183000</v>
      </c>
      <c r="M1283" s="339">
        <v>0</v>
      </c>
      <c r="N1283" s="339">
        <v>0</v>
      </c>
      <c r="O1283" s="339">
        <v>931000</v>
      </c>
      <c r="P1283" s="339">
        <v>930095</v>
      </c>
      <c r="Q1283" s="339">
        <v>905</v>
      </c>
      <c r="R1283" s="339">
        <v>1090600</v>
      </c>
      <c r="S1283" s="339">
        <v>-160505</v>
      </c>
      <c r="T1283" s="359">
        <f t="shared" si="43"/>
        <v>0.99902792696025777</v>
      </c>
      <c r="U1283" s="298" t="s">
        <v>3734</v>
      </c>
      <c r="V1283" s="303"/>
      <c r="W1283" s="303"/>
      <c r="X1283" s="336"/>
      <c r="Y1283" s="336"/>
      <c r="Z1283" s="336"/>
      <c r="AA1283" s="336"/>
      <c r="AB1283" s="365" t="e">
        <f t="shared" si="42"/>
        <v>#DIV/0!</v>
      </c>
      <c r="AC1283" s="311" t="s">
        <v>69</v>
      </c>
      <c r="AD1283" s="312">
        <v>930095</v>
      </c>
      <c r="AE1283" s="312">
        <v>930095</v>
      </c>
      <c r="AF1283" s="312">
        <v>0</v>
      </c>
      <c r="AG1283" s="312">
        <v>99.902792696025784</v>
      </c>
      <c r="AH1283" s="312">
        <v>0.63182431328459299</v>
      </c>
      <c r="AI1283" s="312">
        <v>1908000</v>
      </c>
      <c r="AJ1283" s="312">
        <v>-817000</v>
      </c>
      <c r="AK1283" s="312">
        <v>0</v>
      </c>
      <c r="AL1283" s="312">
        <v>0</v>
      </c>
      <c r="AM1283" s="312">
        <v>1091000</v>
      </c>
      <c r="AN1283" s="312">
        <v>1090600</v>
      </c>
      <c r="AO1283" s="312">
        <v>1090600</v>
      </c>
      <c r="AP1283" s="312">
        <v>0</v>
      </c>
      <c r="AQ1283" s="312">
        <v>400</v>
      </c>
      <c r="AR1283" s="312">
        <v>99.963336388634289</v>
      </c>
      <c r="AS1283" s="312">
        <v>0.34285597626118791</v>
      </c>
      <c r="AT1283" s="297">
        <v>-14.717128186319457</v>
      </c>
      <c r="AU1283" s="297">
        <v>0.28896833702340508</v>
      </c>
    </row>
    <row r="1284" spans="1:47" ht="22.5" customHeight="1">
      <c r="A1284" s="356">
        <v>232070401014</v>
      </c>
      <c r="B1284" s="311" t="s">
        <v>117</v>
      </c>
      <c r="C1284" s="311" t="s">
        <v>235</v>
      </c>
      <c r="D1284" s="311" t="s">
        <v>7</v>
      </c>
      <c r="E1284" s="311" t="s">
        <v>235</v>
      </c>
      <c r="F1284" s="311" t="s">
        <v>21</v>
      </c>
      <c r="G1284" s="311" t="s">
        <v>23</v>
      </c>
      <c r="H1284" s="298" t="s">
        <v>529</v>
      </c>
      <c r="I1284" s="298" t="s">
        <v>1495</v>
      </c>
      <c r="J1284" s="298" t="s">
        <v>1495</v>
      </c>
      <c r="K1284" s="339">
        <v>2056000</v>
      </c>
      <c r="L1284" s="339">
        <v>-129000</v>
      </c>
      <c r="M1284" s="339">
        <v>0</v>
      </c>
      <c r="N1284" s="339">
        <v>-35973</v>
      </c>
      <c r="O1284" s="339">
        <v>1891027</v>
      </c>
      <c r="P1284" s="339">
        <v>1891027</v>
      </c>
      <c r="Q1284" s="339">
        <v>0</v>
      </c>
      <c r="R1284" s="339">
        <v>2037256</v>
      </c>
      <c r="S1284" s="339">
        <v>-146229</v>
      </c>
      <c r="T1284" s="359">
        <f t="shared" si="43"/>
        <v>1</v>
      </c>
      <c r="U1284" s="298" t="s">
        <v>3734</v>
      </c>
      <c r="V1284" s="303"/>
      <c r="W1284" s="303"/>
      <c r="X1284" s="336"/>
      <c r="Y1284" s="336"/>
      <c r="Z1284" s="336"/>
      <c r="AA1284" s="336"/>
      <c r="AB1284" s="365" t="e">
        <f t="shared" si="42"/>
        <v>#DIV/0!</v>
      </c>
      <c r="AC1284" s="311" t="s">
        <v>69</v>
      </c>
      <c r="AD1284" s="312">
        <v>1891027</v>
      </c>
      <c r="AE1284" s="312">
        <v>1891027</v>
      </c>
      <c r="AF1284" s="312">
        <v>0</v>
      </c>
      <c r="AG1284" s="312">
        <v>100</v>
      </c>
      <c r="AH1284" s="312">
        <v>1.2845965580694703</v>
      </c>
      <c r="AI1284" s="312">
        <v>3549000</v>
      </c>
      <c r="AJ1284" s="312">
        <v>-1511000</v>
      </c>
      <c r="AK1284" s="312">
        <v>0</v>
      </c>
      <c r="AL1284" s="312">
        <v>0</v>
      </c>
      <c r="AM1284" s="312">
        <v>2038000</v>
      </c>
      <c r="AN1284" s="312">
        <v>2037256</v>
      </c>
      <c r="AO1284" s="312">
        <v>2037256</v>
      </c>
      <c r="AP1284" s="312">
        <v>0</v>
      </c>
      <c r="AQ1284" s="312">
        <v>744</v>
      </c>
      <c r="AR1284" s="312">
        <v>99.963493621197259</v>
      </c>
      <c r="AS1284" s="312">
        <v>0.64045974213640444</v>
      </c>
      <c r="AT1284" s="297">
        <v>-7.1777430033338963</v>
      </c>
      <c r="AU1284" s="297">
        <v>0.64413681593306582</v>
      </c>
    </row>
    <row r="1285" spans="1:47" ht="22.5" customHeight="1">
      <c r="A1285" s="356">
        <v>232070401015</v>
      </c>
      <c r="B1285" s="311" t="s">
        <v>117</v>
      </c>
      <c r="C1285" s="311" t="s">
        <v>235</v>
      </c>
      <c r="D1285" s="311" t="s">
        <v>7</v>
      </c>
      <c r="E1285" s="311" t="s">
        <v>235</v>
      </c>
      <c r="F1285" s="311" t="s">
        <v>15</v>
      </c>
      <c r="G1285" s="311" t="s">
        <v>17</v>
      </c>
      <c r="H1285" s="298" t="s">
        <v>530</v>
      </c>
      <c r="I1285" s="298" t="s">
        <v>1495</v>
      </c>
      <c r="J1285" s="298" t="s">
        <v>1495</v>
      </c>
      <c r="K1285" s="339">
        <v>20000</v>
      </c>
      <c r="L1285" s="339">
        <v>0</v>
      </c>
      <c r="M1285" s="339">
        <v>0</v>
      </c>
      <c r="N1285" s="339">
        <v>0</v>
      </c>
      <c r="O1285" s="339">
        <v>20000</v>
      </c>
      <c r="P1285" s="339">
        <v>19717</v>
      </c>
      <c r="Q1285" s="339">
        <v>283</v>
      </c>
      <c r="R1285" s="339">
        <v>17781</v>
      </c>
      <c r="S1285" s="339">
        <v>1936</v>
      </c>
      <c r="T1285" s="359">
        <f t="shared" si="43"/>
        <v>0.98585</v>
      </c>
      <c r="U1285" s="298" t="s">
        <v>3734</v>
      </c>
      <c r="V1285" s="303"/>
      <c r="W1285" s="303"/>
      <c r="X1285" s="336"/>
      <c r="Y1285" s="336"/>
      <c r="Z1285" s="336"/>
      <c r="AA1285" s="336"/>
      <c r="AB1285" s="365" t="e">
        <f t="shared" si="42"/>
        <v>#DIV/0!</v>
      </c>
      <c r="AC1285" s="311" t="s">
        <v>69</v>
      </c>
      <c r="AD1285" s="312">
        <v>19717</v>
      </c>
      <c r="AE1285" s="312">
        <v>19717</v>
      </c>
      <c r="AF1285" s="312">
        <v>0</v>
      </c>
      <c r="AG1285" s="312">
        <v>98.584999999999994</v>
      </c>
      <c r="AH1285" s="312">
        <v>1.3393986619681129E-2</v>
      </c>
      <c r="AI1285" s="312">
        <v>16000</v>
      </c>
      <c r="AJ1285" s="312">
        <v>2000</v>
      </c>
      <c r="AK1285" s="312">
        <v>0</v>
      </c>
      <c r="AL1285" s="312">
        <v>0</v>
      </c>
      <c r="AM1285" s="312">
        <v>18000</v>
      </c>
      <c r="AN1285" s="312">
        <v>17781</v>
      </c>
      <c r="AO1285" s="312">
        <v>17781</v>
      </c>
      <c r="AP1285" s="312">
        <v>0</v>
      </c>
      <c r="AQ1285" s="312">
        <v>219</v>
      </c>
      <c r="AR1285" s="312">
        <v>98.783333333333331</v>
      </c>
      <c r="AS1285" s="312">
        <v>5.5898790701450415E-3</v>
      </c>
      <c r="AT1285" s="297">
        <v>10.888026545188685</v>
      </c>
      <c r="AU1285" s="297">
        <v>7.8041075495360879E-3</v>
      </c>
    </row>
    <row r="1286" spans="1:47" ht="22.5" customHeight="1">
      <c r="A1286" s="356">
        <v>232070401016</v>
      </c>
      <c r="B1286" s="313" t="s">
        <v>117</v>
      </c>
      <c r="C1286" s="313" t="s">
        <v>235</v>
      </c>
      <c r="D1286" s="313" t="s">
        <v>7</v>
      </c>
      <c r="E1286" s="313" t="s">
        <v>5</v>
      </c>
      <c r="F1286" s="313" t="s">
        <v>5</v>
      </c>
      <c r="G1286" s="313" t="s">
        <v>5</v>
      </c>
      <c r="H1286" s="314" t="s">
        <v>1619</v>
      </c>
      <c r="I1286" s="314" t="s">
        <v>1495</v>
      </c>
      <c r="J1286" s="314" t="s">
        <v>1495</v>
      </c>
      <c r="K1286" s="348">
        <v>4086000</v>
      </c>
      <c r="L1286" s="348">
        <v>0</v>
      </c>
      <c r="M1286" s="348">
        <v>0</v>
      </c>
      <c r="N1286" s="348">
        <v>0</v>
      </c>
      <c r="O1286" s="348">
        <v>4086000</v>
      </c>
      <c r="P1286" s="348">
        <v>3872190</v>
      </c>
      <c r="Q1286" s="348">
        <v>213810</v>
      </c>
      <c r="R1286" s="348">
        <v>8498584</v>
      </c>
      <c r="S1286" s="348">
        <v>-4626394</v>
      </c>
      <c r="T1286" s="358">
        <f t="shared" si="43"/>
        <v>0.9476725403817915</v>
      </c>
      <c r="U1286" s="298" t="s">
        <v>1620</v>
      </c>
      <c r="V1286" s="303"/>
      <c r="W1286" s="303"/>
      <c r="X1286" s="336"/>
      <c r="Y1286" s="336"/>
      <c r="Z1286" s="336"/>
      <c r="AA1286" s="336"/>
      <c r="AB1286" s="365" t="e">
        <f t="shared" si="42"/>
        <v>#DIV/0!</v>
      </c>
      <c r="AC1286" s="313" t="s">
        <v>51</v>
      </c>
      <c r="AD1286" s="315">
        <v>3872190</v>
      </c>
      <c r="AE1286" s="315">
        <v>3872190</v>
      </c>
      <c r="AF1286" s="315">
        <v>0</v>
      </c>
      <c r="AG1286" s="315">
        <v>94.767254038179146</v>
      </c>
      <c r="AH1286" s="315">
        <v>2.6304235456135858</v>
      </c>
      <c r="AI1286" s="315">
        <v>9936000</v>
      </c>
      <c r="AJ1286" s="315">
        <v>-1348000</v>
      </c>
      <c r="AK1286" s="315">
        <v>0</v>
      </c>
      <c r="AL1286" s="315">
        <v>0</v>
      </c>
      <c r="AM1286" s="315">
        <v>8588000</v>
      </c>
      <c r="AN1286" s="315">
        <v>8498584</v>
      </c>
      <c r="AO1286" s="315">
        <v>8498584</v>
      </c>
      <c r="AP1286" s="315">
        <v>0</v>
      </c>
      <c r="AQ1286" s="315">
        <v>89416</v>
      </c>
      <c r="AR1286" s="315">
        <v>98.95882626921285</v>
      </c>
      <c r="AS1286" s="315">
        <v>2.6717314452207144</v>
      </c>
      <c r="AT1286" s="297">
        <v>-54.437233308513512</v>
      </c>
      <c r="AU1286" s="297">
        <v>-4.1307899607128551E-2</v>
      </c>
    </row>
    <row r="1287" spans="1:47" ht="22.5" customHeight="1">
      <c r="A1287" s="356">
        <v>232070401017</v>
      </c>
      <c r="B1287" s="311" t="s">
        <v>117</v>
      </c>
      <c r="C1287" s="311" t="s">
        <v>235</v>
      </c>
      <c r="D1287" s="311" t="s">
        <v>7</v>
      </c>
      <c r="E1287" s="311" t="s">
        <v>7</v>
      </c>
      <c r="F1287" s="311" t="s">
        <v>28</v>
      </c>
      <c r="G1287" s="311" t="s">
        <v>30</v>
      </c>
      <c r="H1287" s="298" t="s">
        <v>1621</v>
      </c>
      <c r="I1287" s="298" t="s">
        <v>1495</v>
      </c>
      <c r="J1287" s="298" t="s">
        <v>1495</v>
      </c>
      <c r="K1287" s="339">
        <v>460000</v>
      </c>
      <c r="L1287" s="339">
        <v>0</v>
      </c>
      <c r="M1287" s="339">
        <v>0</v>
      </c>
      <c r="N1287" s="339">
        <v>0</v>
      </c>
      <c r="O1287" s="339">
        <v>460000</v>
      </c>
      <c r="P1287" s="339">
        <v>288000</v>
      </c>
      <c r="Q1287" s="339">
        <v>172000</v>
      </c>
      <c r="R1287" s="339">
        <v>204000</v>
      </c>
      <c r="S1287" s="339">
        <v>84000</v>
      </c>
      <c r="T1287" s="359">
        <f t="shared" si="43"/>
        <v>0.62608695652173918</v>
      </c>
      <c r="U1287" s="298" t="s">
        <v>1622</v>
      </c>
      <c r="V1287" s="298" t="s">
        <v>1623</v>
      </c>
      <c r="W1287" s="298" t="s">
        <v>1624</v>
      </c>
      <c r="X1287" s="311"/>
      <c r="Y1287" s="311"/>
      <c r="Z1287" s="311"/>
      <c r="AA1287" s="311"/>
      <c r="AB1287" s="339" t="e">
        <f t="shared" si="42"/>
        <v>#DIV/0!</v>
      </c>
      <c r="AC1287" s="311" t="s">
        <v>51</v>
      </c>
      <c r="AD1287" s="312">
        <v>288000</v>
      </c>
      <c r="AE1287" s="312">
        <v>288000</v>
      </c>
      <c r="AF1287" s="312">
        <v>0</v>
      </c>
      <c r="AG1287" s="312">
        <v>62.608695652173921</v>
      </c>
      <c r="AH1287" s="312">
        <v>0.19564173791490413</v>
      </c>
      <c r="AI1287" s="312">
        <v>460000</v>
      </c>
      <c r="AJ1287" s="312">
        <v>-248000</v>
      </c>
      <c r="AK1287" s="312">
        <v>0</v>
      </c>
      <c r="AL1287" s="312">
        <v>0</v>
      </c>
      <c r="AM1287" s="312">
        <v>212000</v>
      </c>
      <c r="AN1287" s="312">
        <v>204000</v>
      </c>
      <c r="AO1287" s="312">
        <v>204000</v>
      </c>
      <c r="AP1287" s="312">
        <v>0</v>
      </c>
      <c r="AQ1287" s="312">
        <v>8000</v>
      </c>
      <c r="AR1287" s="312">
        <v>96.226415094339629</v>
      </c>
      <c r="AS1287" s="312">
        <v>6.413223836171128E-2</v>
      </c>
      <c r="AT1287" s="297">
        <v>41.17647058823529</v>
      </c>
      <c r="AU1287" s="297">
        <v>0.13150949955319285</v>
      </c>
    </row>
    <row r="1288" spans="1:47" ht="22.5" customHeight="1">
      <c r="A1288" s="356">
        <v>232070401019</v>
      </c>
      <c r="B1288" s="311" t="s">
        <v>117</v>
      </c>
      <c r="C1288" s="311" t="s">
        <v>235</v>
      </c>
      <c r="D1288" s="311" t="s">
        <v>7</v>
      </c>
      <c r="E1288" s="311" t="s">
        <v>13</v>
      </c>
      <c r="F1288" s="311" t="s">
        <v>21</v>
      </c>
      <c r="G1288" s="311" t="s">
        <v>23</v>
      </c>
      <c r="H1288" s="298" t="s">
        <v>547</v>
      </c>
      <c r="I1288" s="298" t="s">
        <v>1495</v>
      </c>
      <c r="J1288" s="298" t="s">
        <v>1495</v>
      </c>
      <c r="K1288" s="339">
        <v>24000</v>
      </c>
      <c r="L1288" s="339">
        <v>0</v>
      </c>
      <c r="M1288" s="339">
        <v>0</v>
      </c>
      <c r="N1288" s="339">
        <v>0</v>
      </c>
      <c r="O1288" s="339">
        <v>24000</v>
      </c>
      <c r="P1288" s="339">
        <v>11920</v>
      </c>
      <c r="Q1288" s="339">
        <v>12080</v>
      </c>
      <c r="R1288" s="339">
        <v>7920</v>
      </c>
      <c r="S1288" s="339">
        <v>4000</v>
      </c>
      <c r="T1288" s="359">
        <f t="shared" si="43"/>
        <v>0.49666666666666665</v>
      </c>
      <c r="U1288" s="298" t="s">
        <v>1625</v>
      </c>
      <c r="V1288" s="298" t="s">
        <v>1623</v>
      </c>
      <c r="W1288" s="298" t="s">
        <v>1624</v>
      </c>
      <c r="X1288" s="311"/>
      <c r="Y1288" s="311"/>
      <c r="Z1288" s="311"/>
      <c r="AA1288" s="311"/>
      <c r="AB1288" s="339" t="e">
        <f t="shared" si="42"/>
        <v>#DIV/0!</v>
      </c>
      <c r="AC1288" s="311" t="s">
        <v>51</v>
      </c>
      <c r="AD1288" s="312">
        <v>11920</v>
      </c>
      <c r="AE1288" s="312">
        <v>11920</v>
      </c>
      <c r="AF1288" s="312">
        <v>0</v>
      </c>
      <c r="AG1288" s="312">
        <v>49.666666666666664</v>
      </c>
      <c r="AH1288" s="312">
        <v>8.097394152589088E-3</v>
      </c>
      <c r="AI1288" s="312">
        <v>36000</v>
      </c>
      <c r="AJ1288" s="312">
        <v>0</v>
      </c>
      <c r="AK1288" s="312">
        <v>0</v>
      </c>
      <c r="AL1288" s="312">
        <v>0</v>
      </c>
      <c r="AM1288" s="312">
        <v>36000</v>
      </c>
      <c r="AN1288" s="312">
        <v>7920</v>
      </c>
      <c r="AO1288" s="312">
        <v>7920</v>
      </c>
      <c r="AP1288" s="312">
        <v>0</v>
      </c>
      <c r="AQ1288" s="312">
        <v>28080</v>
      </c>
      <c r="AR1288" s="312">
        <v>22</v>
      </c>
      <c r="AS1288" s="312">
        <v>2.4898398422782027E-3</v>
      </c>
      <c r="AT1288" s="297">
        <v>50.505050505050505</v>
      </c>
      <c r="AU1288" s="297">
        <v>5.6075543103108853E-3</v>
      </c>
    </row>
    <row r="1289" spans="1:47" ht="22.5" customHeight="1">
      <c r="A1289" s="356">
        <v>232070401020</v>
      </c>
      <c r="B1289" s="311" t="s">
        <v>117</v>
      </c>
      <c r="C1289" s="311" t="s">
        <v>235</v>
      </c>
      <c r="D1289" s="311" t="s">
        <v>7</v>
      </c>
      <c r="E1289" s="311" t="s">
        <v>13</v>
      </c>
      <c r="F1289" s="311" t="s">
        <v>15</v>
      </c>
      <c r="G1289" s="311" t="s">
        <v>198</v>
      </c>
      <c r="H1289" s="298" t="s">
        <v>18</v>
      </c>
      <c r="I1289" s="298" t="s">
        <v>1495</v>
      </c>
      <c r="J1289" s="298" t="s">
        <v>1495</v>
      </c>
      <c r="K1289" s="339">
        <v>20000</v>
      </c>
      <c r="L1289" s="339">
        <v>0</v>
      </c>
      <c r="M1289" s="339">
        <v>0</v>
      </c>
      <c r="N1289" s="339">
        <v>0</v>
      </c>
      <c r="O1289" s="339">
        <v>20000</v>
      </c>
      <c r="P1289" s="339">
        <v>13230</v>
      </c>
      <c r="Q1289" s="339">
        <v>6770</v>
      </c>
      <c r="R1289" s="339">
        <v>0</v>
      </c>
      <c r="S1289" s="339">
        <v>13230</v>
      </c>
      <c r="T1289" s="359">
        <f t="shared" si="43"/>
        <v>0.66149999999999998</v>
      </c>
      <c r="U1289" s="298" t="s">
        <v>1539</v>
      </c>
      <c r="V1289" s="298" t="s">
        <v>335</v>
      </c>
      <c r="W1289" s="298" t="s">
        <v>289</v>
      </c>
      <c r="X1289" s="311"/>
      <c r="Y1289" s="311"/>
      <c r="Z1289" s="311"/>
      <c r="AA1289" s="311"/>
      <c r="AB1289" s="339" t="e">
        <f t="shared" si="42"/>
        <v>#DIV/0!</v>
      </c>
      <c r="AC1289" s="311" t="s">
        <v>51</v>
      </c>
      <c r="AD1289" s="312">
        <v>13230</v>
      </c>
      <c r="AE1289" s="312">
        <v>13230</v>
      </c>
      <c r="AF1289" s="312">
        <v>0</v>
      </c>
      <c r="AG1289" s="312">
        <v>66.149999999999991</v>
      </c>
      <c r="AH1289" s="312">
        <v>8.9872923354659094E-3</v>
      </c>
      <c r="AI1289" s="312">
        <v>20000</v>
      </c>
      <c r="AJ1289" s="312">
        <v>0</v>
      </c>
      <c r="AK1289" s="312">
        <v>0</v>
      </c>
      <c r="AL1289" s="312">
        <v>0</v>
      </c>
      <c r="AM1289" s="312">
        <v>20000</v>
      </c>
      <c r="AN1289" s="312">
        <v>0</v>
      </c>
      <c r="AO1289" s="312">
        <v>0</v>
      </c>
      <c r="AP1289" s="312">
        <v>0</v>
      </c>
      <c r="AQ1289" s="312">
        <v>20000</v>
      </c>
      <c r="AR1289" s="312">
        <v>0</v>
      </c>
      <c r="AS1289" s="312">
        <v>0</v>
      </c>
      <c r="AT1289" s="297" t="s">
        <v>631</v>
      </c>
      <c r="AU1289" s="297">
        <v>8.9872923354659094E-3</v>
      </c>
    </row>
    <row r="1290" spans="1:47" ht="22.5" customHeight="1">
      <c r="A1290" s="356">
        <v>232070401021</v>
      </c>
      <c r="B1290" s="311" t="s">
        <v>117</v>
      </c>
      <c r="C1290" s="311" t="s">
        <v>235</v>
      </c>
      <c r="D1290" s="311" t="s">
        <v>7</v>
      </c>
      <c r="E1290" s="311" t="s">
        <v>21</v>
      </c>
      <c r="F1290" s="311" t="s">
        <v>21</v>
      </c>
      <c r="G1290" s="311" t="s">
        <v>23</v>
      </c>
      <c r="H1290" s="298" t="s">
        <v>27</v>
      </c>
      <c r="I1290" s="298" t="s">
        <v>1495</v>
      </c>
      <c r="J1290" s="298" t="s">
        <v>1495</v>
      </c>
      <c r="K1290" s="339">
        <v>25000</v>
      </c>
      <c r="L1290" s="339">
        <v>0</v>
      </c>
      <c r="M1290" s="339">
        <v>0</v>
      </c>
      <c r="N1290" s="339">
        <v>0</v>
      </c>
      <c r="O1290" s="339">
        <v>25000</v>
      </c>
      <c r="P1290" s="339">
        <v>24640</v>
      </c>
      <c r="Q1290" s="339">
        <v>360</v>
      </c>
      <c r="R1290" s="339">
        <v>22264</v>
      </c>
      <c r="S1290" s="339">
        <v>2376</v>
      </c>
      <c r="T1290" s="359">
        <f t="shared" si="43"/>
        <v>0.98560000000000003</v>
      </c>
      <c r="U1290" s="298" t="s">
        <v>1626</v>
      </c>
      <c r="V1290" s="298" t="s">
        <v>335</v>
      </c>
      <c r="W1290" s="298" t="s">
        <v>289</v>
      </c>
      <c r="X1290" s="311"/>
      <c r="Y1290" s="311"/>
      <c r="Z1290" s="311"/>
      <c r="AA1290" s="311"/>
      <c r="AB1290" s="339" t="e">
        <f t="shared" si="42"/>
        <v>#DIV/0!</v>
      </c>
      <c r="AC1290" s="311" t="s">
        <v>51</v>
      </c>
      <c r="AD1290" s="312">
        <v>24640</v>
      </c>
      <c r="AE1290" s="312">
        <v>24640</v>
      </c>
      <c r="AF1290" s="312">
        <v>0</v>
      </c>
      <c r="AG1290" s="312">
        <v>98.56</v>
      </c>
      <c r="AH1290" s="312">
        <v>1.6738237577164021E-2</v>
      </c>
      <c r="AI1290" s="312">
        <v>23000</v>
      </c>
      <c r="AJ1290" s="312">
        <v>0</v>
      </c>
      <c r="AK1290" s="312">
        <v>0</v>
      </c>
      <c r="AL1290" s="312">
        <v>0</v>
      </c>
      <c r="AM1290" s="312">
        <v>23000</v>
      </c>
      <c r="AN1290" s="312">
        <v>22264</v>
      </c>
      <c r="AO1290" s="312">
        <v>22264</v>
      </c>
      <c r="AP1290" s="312">
        <v>0</v>
      </c>
      <c r="AQ1290" s="312">
        <v>736</v>
      </c>
      <c r="AR1290" s="312">
        <v>96.8</v>
      </c>
      <c r="AS1290" s="312">
        <v>6.9992164455153928E-3</v>
      </c>
      <c r="AT1290" s="297">
        <v>10.671936758893279</v>
      </c>
      <c r="AU1290" s="297">
        <v>9.7390211316486282E-3</v>
      </c>
    </row>
    <row r="1291" spans="1:47" ht="22.5" customHeight="1">
      <c r="A1291" s="356">
        <v>232070401022</v>
      </c>
      <c r="B1291" s="311" t="s">
        <v>117</v>
      </c>
      <c r="C1291" s="311" t="s">
        <v>235</v>
      </c>
      <c r="D1291" s="311" t="s">
        <v>7</v>
      </c>
      <c r="E1291" s="311" t="s">
        <v>56</v>
      </c>
      <c r="F1291" s="311" t="s">
        <v>28</v>
      </c>
      <c r="G1291" s="311" t="s">
        <v>30</v>
      </c>
      <c r="H1291" s="298" t="s">
        <v>1627</v>
      </c>
      <c r="I1291" s="298" t="s">
        <v>1495</v>
      </c>
      <c r="J1291" s="298" t="s">
        <v>1495</v>
      </c>
      <c r="K1291" s="339">
        <v>1232000</v>
      </c>
      <c r="L1291" s="339">
        <v>0</v>
      </c>
      <c r="M1291" s="339">
        <v>0</v>
      </c>
      <c r="N1291" s="339">
        <v>0</v>
      </c>
      <c r="O1291" s="339">
        <v>1232000</v>
      </c>
      <c r="P1291" s="339">
        <v>1210000</v>
      </c>
      <c r="Q1291" s="339">
        <v>22000</v>
      </c>
      <c r="R1291" s="339">
        <v>0</v>
      </c>
      <c r="S1291" s="339">
        <v>1210000</v>
      </c>
      <c r="T1291" s="359">
        <f t="shared" si="43"/>
        <v>0.9821428571428571</v>
      </c>
      <c r="U1291" s="298" t="s">
        <v>1628</v>
      </c>
      <c r="V1291" s="298" t="s">
        <v>335</v>
      </c>
      <c r="W1291" s="298" t="s">
        <v>1629</v>
      </c>
      <c r="X1291" s="311"/>
      <c r="Y1291" s="311"/>
      <c r="Z1291" s="311"/>
      <c r="AA1291" s="311"/>
      <c r="AB1291" s="339" t="e">
        <f t="shared" si="42"/>
        <v>#DIV/0!</v>
      </c>
      <c r="AC1291" s="311" t="s">
        <v>51</v>
      </c>
      <c r="AD1291" s="312">
        <v>1210000</v>
      </c>
      <c r="AE1291" s="312">
        <v>1210000</v>
      </c>
      <c r="AF1291" s="312">
        <v>0</v>
      </c>
      <c r="AG1291" s="312">
        <v>98.214285714285708</v>
      </c>
      <c r="AH1291" s="312">
        <v>0.82196702387859044</v>
      </c>
      <c r="AI1291" s="312">
        <v>0</v>
      </c>
      <c r="AJ1291" s="312">
        <v>0</v>
      </c>
      <c r="AK1291" s="312">
        <v>0</v>
      </c>
      <c r="AL1291" s="312">
        <v>0</v>
      </c>
      <c r="AM1291" s="312">
        <v>0</v>
      </c>
      <c r="AN1291" s="312">
        <v>0</v>
      </c>
      <c r="AO1291" s="312">
        <v>0</v>
      </c>
      <c r="AP1291" s="312">
        <v>0</v>
      </c>
      <c r="AQ1291" s="312">
        <v>0</v>
      </c>
      <c r="AR1291" s="312" t="s">
        <v>5</v>
      </c>
      <c r="AS1291" s="312">
        <v>0</v>
      </c>
      <c r="AT1291" s="297" t="s">
        <v>631</v>
      </c>
      <c r="AU1291" s="297">
        <v>0.82196702387859044</v>
      </c>
    </row>
    <row r="1292" spans="1:47" ht="22.5" customHeight="1">
      <c r="A1292" s="356">
        <v>232070401023</v>
      </c>
      <c r="B1292" s="311" t="s">
        <v>117</v>
      </c>
      <c r="C1292" s="311" t="s">
        <v>235</v>
      </c>
      <c r="D1292" s="311" t="s">
        <v>7</v>
      </c>
      <c r="E1292" s="311" t="s">
        <v>56</v>
      </c>
      <c r="F1292" s="311" t="s">
        <v>28</v>
      </c>
      <c r="G1292" s="311" t="s">
        <v>78</v>
      </c>
      <c r="H1292" s="298" t="s">
        <v>1630</v>
      </c>
      <c r="I1292" s="298" t="s">
        <v>1495</v>
      </c>
      <c r="J1292" s="298" t="s">
        <v>1495</v>
      </c>
      <c r="K1292" s="339">
        <v>0</v>
      </c>
      <c r="L1292" s="339">
        <v>0</v>
      </c>
      <c r="M1292" s="339">
        <v>0</v>
      </c>
      <c r="N1292" s="339">
        <v>0</v>
      </c>
      <c r="O1292" s="339">
        <v>0</v>
      </c>
      <c r="P1292" s="339">
        <v>0</v>
      </c>
      <c r="Q1292" s="339">
        <v>0</v>
      </c>
      <c r="R1292" s="339">
        <v>5192000</v>
      </c>
      <c r="S1292" s="339">
        <v>-5192000</v>
      </c>
      <c r="T1292" s="359" t="e">
        <f t="shared" si="43"/>
        <v>#DIV/0!</v>
      </c>
      <c r="U1292" s="298" t="s">
        <v>3718</v>
      </c>
      <c r="V1292" s="298" t="s">
        <v>3718</v>
      </c>
      <c r="W1292" s="298" t="s">
        <v>1631</v>
      </c>
      <c r="X1292" s="311"/>
      <c r="Y1292" s="311"/>
      <c r="Z1292" s="311"/>
      <c r="AA1292" s="311"/>
      <c r="AB1292" s="339" t="e">
        <f t="shared" ref="AB1292:AB1348" si="44">P1292/Z1292</f>
        <v>#DIV/0!</v>
      </c>
      <c r="AC1292" s="311" t="s">
        <v>51</v>
      </c>
      <c r="AD1292" s="312">
        <v>0</v>
      </c>
      <c r="AE1292" s="312">
        <v>0</v>
      </c>
      <c r="AF1292" s="312">
        <v>0</v>
      </c>
      <c r="AG1292" s="312" t="s">
        <v>5</v>
      </c>
      <c r="AH1292" s="312">
        <v>0</v>
      </c>
      <c r="AI1292" s="312">
        <v>5489000</v>
      </c>
      <c r="AJ1292" s="312">
        <v>-297000</v>
      </c>
      <c r="AK1292" s="312">
        <v>0</v>
      </c>
      <c r="AL1292" s="312">
        <v>0</v>
      </c>
      <c r="AM1292" s="312">
        <v>5192000</v>
      </c>
      <c r="AN1292" s="312">
        <v>5192000</v>
      </c>
      <c r="AO1292" s="312">
        <v>5192000</v>
      </c>
      <c r="AP1292" s="312">
        <v>0</v>
      </c>
      <c r="AQ1292" s="312">
        <v>0</v>
      </c>
      <c r="AR1292" s="312">
        <v>100</v>
      </c>
      <c r="AS1292" s="312">
        <v>1.6322283410490441</v>
      </c>
      <c r="AT1292" s="297" t="s">
        <v>553</v>
      </c>
      <c r="AU1292" s="297">
        <v>-1.6322283410490441</v>
      </c>
    </row>
    <row r="1293" spans="1:47" ht="22.5" customHeight="1">
      <c r="A1293" s="356">
        <v>232070401024</v>
      </c>
      <c r="B1293" s="311" t="s">
        <v>117</v>
      </c>
      <c r="C1293" s="311" t="s">
        <v>235</v>
      </c>
      <c r="D1293" s="311" t="s">
        <v>7</v>
      </c>
      <c r="E1293" s="311" t="s">
        <v>56</v>
      </c>
      <c r="F1293" s="311" t="s">
        <v>28</v>
      </c>
      <c r="G1293" s="311" t="s">
        <v>146</v>
      </c>
      <c r="H1293" s="298" t="s">
        <v>1632</v>
      </c>
      <c r="I1293" s="298" t="s">
        <v>1495</v>
      </c>
      <c r="J1293" s="298" t="s">
        <v>1495</v>
      </c>
      <c r="K1293" s="339">
        <v>2002000</v>
      </c>
      <c r="L1293" s="339">
        <v>0</v>
      </c>
      <c r="M1293" s="339">
        <v>0</v>
      </c>
      <c r="N1293" s="339">
        <v>0</v>
      </c>
      <c r="O1293" s="339">
        <v>2002000</v>
      </c>
      <c r="P1293" s="339">
        <v>2002000</v>
      </c>
      <c r="Q1293" s="339">
        <v>0</v>
      </c>
      <c r="R1293" s="339">
        <v>0</v>
      </c>
      <c r="S1293" s="339">
        <v>2002000</v>
      </c>
      <c r="T1293" s="359">
        <f t="shared" si="43"/>
        <v>1</v>
      </c>
      <c r="U1293" s="298" t="s">
        <v>3735</v>
      </c>
      <c r="V1293" s="298" t="s">
        <v>3722</v>
      </c>
      <c r="W1293" s="298" t="s">
        <v>1633</v>
      </c>
      <c r="X1293" s="311"/>
      <c r="Y1293" s="311"/>
      <c r="Z1293" s="311"/>
      <c r="AA1293" s="311"/>
      <c r="AB1293" s="339" t="e">
        <f t="shared" si="44"/>
        <v>#DIV/0!</v>
      </c>
      <c r="AC1293" s="311" t="s">
        <v>51</v>
      </c>
      <c r="AD1293" s="312">
        <v>2002000</v>
      </c>
      <c r="AE1293" s="312">
        <v>2002000</v>
      </c>
      <c r="AF1293" s="312">
        <v>0</v>
      </c>
      <c r="AG1293" s="312">
        <v>100</v>
      </c>
      <c r="AH1293" s="312">
        <v>1.3599818031445767</v>
      </c>
      <c r="AI1293" s="312">
        <v>0</v>
      </c>
      <c r="AJ1293" s="312">
        <v>0</v>
      </c>
      <c r="AK1293" s="312">
        <v>0</v>
      </c>
      <c r="AL1293" s="312">
        <v>0</v>
      </c>
      <c r="AM1293" s="312">
        <v>0</v>
      </c>
      <c r="AN1293" s="312">
        <v>0</v>
      </c>
      <c r="AO1293" s="312">
        <v>0</v>
      </c>
      <c r="AP1293" s="312">
        <v>0</v>
      </c>
      <c r="AQ1293" s="312">
        <v>0</v>
      </c>
      <c r="AR1293" s="312" t="s">
        <v>5</v>
      </c>
      <c r="AS1293" s="312">
        <v>0</v>
      </c>
      <c r="AT1293" s="297" t="s">
        <v>631</v>
      </c>
      <c r="AU1293" s="297">
        <v>1.3599818031445767</v>
      </c>
    </row>
    <row r="1294" spans="1:47" ht="22.5" customHeight="1">
      <c r="A1294" s="356">
        <v>232070401025</v>
      </c>
      <c r="B1294" s="311" t="s">
        <v>117</v>
      </c>
      <c r="C1294" s="311" t="s">
        <v>235</v>
      </c>
      <c r="D1294" s="311" t="s">
        <v>7</v>
      </c>
      <c r="E1294" s="311" t="s">
        <v>56</v>
      </c>
      <c r="F1294" s="311" t="s">
        <v>28</v>
      </c>
      <c r="G1294" s="311" t="s">
        <v>149</v>
      </c>
      <c r="H1294" s="298" t="s">
        <v>1634</v>
      </c>
      <c r="I1294" s="298" t="s">
        <v>1495</v>
      </c>
      <c r="J1294" s="298" t="s">
        <v>1495</v>
      </c>
      <c r="K1294" s="339">
        <v>291000</v>
      </c>
      <c r="L1294" s="339">
        <v>0</v>
      </c>
      <c r="M1294" s="339">
        <v>0</v>
      </c>
      <c r="N1294" s="339">
        <v>0</v>
      </c>
      <c r="O1294" s="339">
        <v>291000</v>
      </c>
      <c r="P1294" s="339">
        <v>290400</v>
      </c>
      <c r="Q1294" s="339">
        <v>600</v>
      </c>
      <c r="R1294" s="339">
        <v>290400</v>
      </c>
      <c r="S1294" s="339">
        <v>0</v>
      </c>
      <c r="T1294" s="359">
        <f t="shared" si="43"/>
        <v>0.99793814432989691</v>
      </c>
      <c r="U1294" s="298" t="s">
        <v>3736</v>
      </c>
      <c r="V1294" s="298" t="s">
        <v>3722</v>
      </c>
      <c r="W1294" s="298" t="s">
        <v>289</v>
      </c>
      <c r="X1294" s="311"/>
      <c r="Y1294" s="311"/>
      <c r="Z1294" s="311"/>
      <c r="AA1294" s="311"/>
      <c r="AB1294" s="339" t="e">
        <f t="shared" si="44"/>
        <v>#DIV/0!</v>
      </c>
      <c r="AC1294" s="311" t="s">
        <v>51</v>
      </c>
      <c r="AD1294" s="312">
        <v>290400</v>
      </c>
      <c r="AE1294" s="312">
        <v>290400</v>
      </c>
      <c r="AF1294" s="312">
        <v>0</v>
      </c>
      <c r="AG1294" s="312">
        <v>99.793814432989691</v>
      </c>
      <c r="AH1294" s="312">
        <v>0.19727208573086166</v>
      </c>
      <c r="AI1294" s="312">
        <v>291000</v>
      </c>
      <c r="AJ1294" s="312">
        <v>0</v>
      </c>
      <c r="AK1294" s="312">
        <v>0</v>
      </c>
      <c r="AL1294" s="312">
        <v>0</v>
      </c>
      <c r="AM1294" s="312">
        <v>291000</v>
      </c>
      <c r="AN1294" s="312">
        <v>290400</v>
      </c>
      <c r="AO1294" s="312">
        <v>290400</v>
      </c>
      <c r="AP1294" s="312">
        <v>0</v>
      </c>
      <c r="AQ1294" s="312">
        <v>600</v>
      </c>
      <c r="AR1294" s="312">
        <v>99.793814432989691</v>
      </c>
      <c r="AS1294" s="312">
        <v>9.1294127550200777E-2</v>
      </c>
      <c r="AT1294" s="297">
        <v>0</v>
      </c>
      <c r="AU1294" s="297">
        <v>0.10597795818066089</v>
      </c>
    </row>
    <row r="1295" spans="1:47" ht="22.5" customHeight="1">
      <c r="A1295" s="356">
        <v>232070401026</v>
      </c>
      <c r="B1295" s="311" t="s">
        <v>117</v>
      </c>
      <c r="C1295" s="311" t="s">
        <v>235</v>
      </c>
      <c r="D1295" s="311" t="s">
        <v>7</v>
      </c>
      <c r="E1295" s="311" t="s">
        <v>56</v>
      </c>
      <c r="F1295" s="311" t="s">
        <v>28</v>
      </c>
      <c r="G1295" s="311" t="s">
        <v>154</v>
      </c>
      <c r="H1295" s="298" t="s">
        <v>1635</v>
      </c>
      <c r="I1295" s="298" t="s">
        <v>1495</v>
      </c>
      <c r="J1295" s="298" t="s">
        <v>1495</v>
      </c>
      <c r="K1295" s="339">
        <v>0</v>
      </c>
      <c r="L1295" s="339">
        <v>0</v>
      </c>
      <c r="M1295" s="339">
        <v>0</v>
      </c>
      <c r="N1295" s="339">
        <v>0</v>
      </c>
      <c r="O1295" s="339">
        <v>0</v>
      </c>
      <c r="P1295" s="339">
        <v>0</v>
      </c>
      <c r="Q1295" s="339">
        <v>0</v>
      </c>
      <c r="R1295" s="339">
        <v>2750000</v>
      </c>
      <c r="S1295" s="339">
        <v>-2750000</v>
      </c>
      <c r="T1295" s="359" t="e">
        <f t="shared" si="43"/>
        <v>#DIV/0!</v>
      </c>
      <c r="U1295" s="298" t="s">
        <v>3718</v>
      </c>
      <c r="V1295" s="298" t="s">
        <v>3718</v>
      </c>
      <c r="W1295" s="298" t="s">
        <v>1636</v>
      </c>
      <c r="X1295" s="311"/>
      <c r="Y1295" s="311"/>
      <c r="Z1295" s="311"/>
      <c r="AA1295" s="311"/>
      <c r="AB1295" s="339" t="e">
        <f t="shared" si="44"/>
        <v>#DIV/0!</v>
      </c>
      <c r="AC1295" s="311" t="s">
        <v>51</v>
      </c>
      <c r="AD1295" s="312">
        <v>0</v>
      </c>
      <c r="AE1295" s="312">
        <v>0</v>
      </c>
      <c r="AF1295" s="312">
        <v>0</v>
      </c>
      <c r="AG1295" s="312" t="s">
        <v>5</v>
      </c>
      <c r="AH1295" s="312">
        <v>0</v>
      </c>
      <c r="AI1295" s="312">
        <v>3553000</v>
      </c>
      <c r="AJ1295" s="312">
        <v>-803000</v>
      </c>
      <c r="AK1295" s="312">
        <v>0</v>
      </c>
      <c r="AL1295" s="312">
        <v>0</v>
      </c>
      <c r="AM1295" s="312">
        <v>2750000</v>
      </c>
      <c r="AN1295" s="312">
        <v>2750000</v>
      </c>
      <c r="AO1295" s="312">
        <v>2750000</v>
      </c>
      <c r="AP1295" s="312">
        <v>0</v>
      </c>
      <c r="AQ1295" s="312">
        <v>0</v>
      </c>
      <c r="AR1295" s="312">
        <v>100</v>
      </c>
      <c r="AS1295" s="312">
        <v>0.86452772301326486</v>
      </c>
      <c r="AT1295" s="297" t="s">
        <v>553</v>
      </c>
      <c r="AU1295" s="297">
        <v>-0.86452772301326486</v>
      </c>
    </row>
    <row r="1296" spans="1:47" ht="22.5" customHeight="1">
      <c r="A1296" s="356">
        <v>232070401027</v>
      </c>
      <c r="B1296" s="311" t="s">
        <v>117</v>
      </c>
      <c r="C1296" s="311" t="s">
        <v>235</v>
      </c>
      <c r="D1296" s="311" t="s">
        <v>7</v>
      </c>
      <c r="E1296" s="311" t="s">
        <v>46</v>
      </c>
      <c r="F1296" s="311" t="s">
        <v>21</v>
      </c>
      <c r="G1296" s="311" t="s">
        <v>23</v>
      </c>
      <c r="H1296" s="298" t="s">
        <v>1637</v>
      </c>
      <c r="I1296" s="298" t="s">
        <v>1495</v>
      </c>
      <c r="J1296" s="298" t="s">
        <v>1495</v>
      </c>
      <c r="K1296" s="339">
        <v>32000</v>
      </c>
      <c r="L1296" s="339">
        <v>0</v>
      </c>
      <c r="M1296" s="339">
        <v>0</v>
      </c>
      <c r="N1296" s="339">
        <v>0</v>
      </c>
      <c r="O1296" s="339">
        <v>32000</v>
      </c>
      <c r="P1296" s="339">
        <v>32000</v>
      </c>
      <c r="Q1296" s="339">
        <v>0</v>
      </c>
      <c r="R1296" s="339">
        <v>32000</v>
      </c>
      <c r="S1296" s="339">
        <v>0</v>
      </c>
      <c r="T1296" s="359">
        <f t="shared" si="43"/>
        <v>1</v>
      </c>
      <c r="U1296" s="298" t="s">
        <v>1512</v>
      </c>
      <c r="V1296" s="298" t="s">
        <v>335</v>
      </c>
      <c r="W1296" s="298" t="s">
        <v>289</v>
      </c>
      <c r="X1296" s="311"/>
      <c r="Y1296" s="311"/>
      <c r="Z1296" s="311"/>
      <c r="AA1296" s="311"/>
      <c r="AB1296" s="339" t="e">
        <f t="shared" si="44"/>
        <v>#DIV/0!</v>
      </c>
      <c r="AC1296" s="311" t="s">
        <v>51</v>
      </c>
      <c r="AD1296" s="312">
        <v>32000</v>
      </c>
      <c r="AE1296" s="312">
        <v>32000</v>
      </c>
      <c r="AF1296" s="312">
        <v>0</v>
      </c>
      <c r="AG1296" s="312">
        <v>100</v>
      </c>
      <c r="AH1296" s="312">
        <v>2.1737970879433795E-2</v>
      </c>
      <c r="AI1296" s="312">
        <v>32000</v>
      </c>
      <c r="AJ1296" s="312">
        <v>0</v>
      </c>
      <c r="AK1296" s="312">
        <v>0</v>
      </c>
      <c r="AL1296" s="312">
        <v>0</v>
      </c>
      <c r="AM1296" s="312">
        <v>32000</v>
      </c>
      <c r="AN1296" s="312">
        <v>32000</v>
      </c>
      <c r="AO1296" s="312">
        <v>32000</v>
      </c>
      <c r="AP1296" s="312">
        <v>0</v>
      </c>
      <c r="AQ1296" s="312">
        <v>0</v>
      </c>
      <c r="AR1296" s="312">
        <v>100</v>
      </c>
      <c r="AS1296" s="312">
        <v>1.005995895869981E-2</v>
      </c>
      <c r="AT1296" s="297">
        <v>0</v>
      </c>
      <c r="AU1296" s="297">
        <v>1.1678011920733986E-2</v>
      </c>
    </row>
    <row r="1297" spans="1:47" ht="22.5" customHeight="1">
      <c r="A1297" s="356">
        <v>232070401028</v>
      </c>
      <c r="B1297" s="313" t="s">
        <v>117</v>
      </c>
      <c r="C1297" s="313" t="s">
        <v>235</v>
      </c>
      <c r="D1297" s="313" t="s">
        <v>7</v>
      </c>
      <c r="E1297" s="313" t="s">
        <v>5</v>
      </c>
      <c r="F1297" s="313" t="s">
        <v>5</v>
      </c>
      <c r="G1297" s="313" t="s">
        <v>5</v>
      </c>
      <c r="H1297" s="314" t="s">
        <v>1638</v>
      </c>
      <c r="I1297" s="314" t="s">
        <v>1495</v>
      </c>
      <c r="J1297" s="314" t="s">
        <v>1495</v>
      </c>
      <c r="K1297" s="348">
        <v>3360000</v>
      </c>
      <c r="L1297" s="348">
        <v>994000</v>
      </c>
      <c r="M1297" s="348">
        <v>0</v>
      </c>
      <c r="N1297" s="348">
        <v>0</v>
      </c>
      <c r="O1297" s="348">
        <v>4354000</v>
      </c>
      <c r="P1297" s="348">
        <v>4146674</v>
      </c>
      <c r="Q1297" s="348">
        <v>207326</v>
      </c>
      <c r="R1297" s="348">
        <v>835250</v>
      </c>
      <c r="S1297" s="348">
        <v>3311424</v>
      </c>
      <c r="T1297" s="358">
        <f t="shared" ref="T1297:T1352" si="45">P1297/O1297</f>
        <v>0.95238263665594858</v>
      </c>
      <c r="U1297" s="298" t="s">
        <v>1639</v>
      </c>
      <c r="V1297" s="303"/>
      <c r="W1297" s="303"/>
      <c r="X1297" s="336"/>
      <c r="Y1297" s="336"/>
      <c r="Z1297" s="336"/>
      <c r="AA1297" s="336"/>
      <c r="AB1297" s="365" t="e">
        <f t="shared" si="44"/>
        <v>#DIV/0!</v>
      </c>
      <c r="AC1297" s="313" t="s">
        <v>85</v>
      </c>
      <c r="AD1297" s="315">
        <v>4146674</v>
      </c>
      <c r="AE1297" s="315">
        <v>4146674</v>
      </c>
      <c r="AF1297" s="315">
        <v>0</v>
      </c>
      <c r="AG1297" s="315">
        <v>95.238263665594857</v>
      </c>
      <c r="AH1297" s="315">
        <v>2.8168837080782891</v>
      </c>
      <c r="AI1297" s="315">
        <v>54000</v>
      </c>
      <c r="AJ1297" s="315">
        <v>210000</v>
      </c>
      <c r="AK1297" s="315">
        <v>0</v>
      </c>
      <c r="AL1297" s="315">
        <v>679250</v>
      </c>
      <c r="AM1297" s="315">
        <v>943250</v>
      </c>
      <c r="AN1297" s="315">
        <v>835250</v>
      </c>
      <c r="AO1297" s="315">
        <v>835250</v>
      </c>
      <c r="AP1297" s="315">
        <v>0</v>
      </c>
      <c r="AQ1297" s="315">
        <v>108000</v>
      </c>
      <c r="AR1297" s="315">
        <v>88.550225284919165</v>
      </c>
      <c r="AS1297" s="315">
        <v>0.26258064750793797</v>
      </c>
      <c r="AT1297" s="297">
        <v>396.45902424423826</v>
      </c>
      <c r="AU1297" s="297">
        <v>2.5543030605703514</v>
      </c>
    </row>
    <row r="1298" spans="1:47" ht="22.5" customHeight="1">
      <c r="A1298" s="356">
        <v>232070401029</v>
      </c>
      <c r="B1298" s="311" t="s">
        <v>117</v>
      </c>
      <c r="C1298" s="311" t="s">
        <v>235</v>
      </c>
      <c r="D1298" s="311" t="s">
        <v>7</v>
      </c>
      <c r="E1298" s="311" t="s">
        <v>117</v>
      </c>
      <c r="F1298" s="311" t="s">
        <v>21</v>
      </c>
      <c r="G1298" s="311" t="s">
        <v>23</v>
      </c>
      <c r="H1298" s="298" t="s">
        <v>1640</v>
      </c>
      <c r="I1298" s="298" t="s">
        <v>1495</v>
      </c>
      <c r="J1298" s="298" t="s">
        <v>1495</v>
      </c>
      <c r="K1298" s="339">
        <v>240000</v>
      </c>
      <c r="L1298" s="339">
        <v>0</v>
      </c>
      <c r="M1298" s="339">
        <v>0</v>
      </c>
      <c r="N1298" s="339">
        <v>0</v>
      </c>
      <c r="O1298" s="339">
        <v>240000</v>
      </c>
      <c r="P1298" s="339">
        <v>216000</v>
      </c>
      <c r="Q1298" s="339">
        <v>24000</v>
      </c>
      <c r="R1298" s="339">
        <v>96000</v>
      </c>
      <c r="S1298" s="339">
        <v>120000</v>
      </c>
      <c r="T1298" s="359">
        <f t="shared" si="45"/>
        <v>0.9</v>
      </c>
      <c r="U1298" s="298" t="s">
        <v>3737</v>
      </c>
      <c r="V1298" s="298" t="s">
        <v>1623</v>
      </c>
      <c r="W1298" s="298" t="s">
        <v>1624</v>
      </c>
      <c r="X1298" s="311"/>
      <c r="Y1298" s="311"/>
      <c r="Z1298" s="311"/>
      <c r="AA1298" s="311"/>
      <c r="AB1298" s="339" t="e">
        <f t="shared" si="44"/>
        <v>#DIV/0!</v>
      </c>
      <c r="AC1298" s="311" t="s">
        <v>85</v>
      </c>
      <c r="AD1298" s="312">
        <v>216000</v>
      </c>
      <c r="AE1298" s="312">
        <v>216000</v>
      </c>
      <c r="AF1298" s="312">
        <v>0</v>
      </c>
      <c r="AG1298" s="312">
        <v>90</v>
      </c>
      <c r="AH1298" s="312">
        <v>0.14673130343617813</v>
      </c>
      <c r="AI1298" s="312">
        <v>24000</v>
      </c>
      <c r="AJ1298" s="312">
        <v>120000</v>
      </c>
      <c r="AK1298" s="312">
        <v>0</v>
      </c>
      <c r="AL1298" s="312">
        <v>0</v>
      </c>
      <c r="AM1298" s="312">
        <v>144000</v>
      </c>
      <c r="AN1298" s="312">
        <v>96000</v>
      </c>
      <c r="AO1298" s="312">
        <v>96000</v>
      </c>
      <c r="AP1298" s="312">
        <v>0</v>
      </c>
      <c r="AQ1298" s="312">
        <v>48000</v>
      </c>
      <c r="AR1298" s="312">
        <v>66.666666666666657</v>
      </c>
      <c r="AS1298" s="312">
        <v>3.017987687609943E-2</v>
      </c>
      <c r="AT1298" s="297">
        <v>125</v>
      </c>
      <c r="AU1298" s="297">
        <v>0.11655142656007869</v>
      </c>
    </row>
    <row r="1299" spans="1:47" ht="22.5" customHeight="1">
      <c r="A1299" s="356">
        <v>232070401030</v>
      </c>
      <c r="B1299" s="311" t="s">
        <v>117</v>
      </c>
      <c r="C1299" s="311" t="s">
        <v>235</v>
      </c>
      <c r="D1299" s="311" t="s">
        <v>7</v>
      </c>
      <c r="E1299" s="311" t="s">
        <v>21</v>
      </c>
      <c r="F1299" s="311" t="s">
        <v>32</v>
      </c>
      <c r="G1299" s="311" t="s">
        <v>34</v>
      </c>
      <c r="H1299" s="298" t="s">
        <v>35</v>
      </c>
      <c r="I1299" s="298" t="s">
        <v>1495</v>
      </c>
      <c r="J1299" s="298" t="s">
        <v>1495</v>
      </c>
      <c r="K1299" s="339">
        <v>0</v>
      </c>
      <c r="L1299" s="339">
        <v>994000</v>
      </c>
      <c r="M1299" s="339">
        <v>0</v>
      </c>
      <c r="N1299" s="339">
        <v>0</v>
      </c>
      <c r="O1299" s="339">
        <v>994000</v>
      </c>
      <c r="P1299" s="339">
        <v>938674</v>
      </c>
      <c r="Q1299" s="339">
        <v>55326</v>
      </c>
      <c r="R1299" s="339">
        <v>679250</v>
      </c>
      <c r="S1299" s="339">
        <v>259424</v>
      </c>
      <c r="T1299" s="359">
        <f t="shared" si="45"/>
        <v>0.94434004024144869</v>
      </c>
      <c r="U1299" s="298" t="s">
        <v>1641</v>
      </c>
      <c r="V1299" s="298" t="s">
        <v>335</v>
      </c>
      <c r="W1299" s="298" t="s">
        <v>1642</v>
      </c>
      <c r="X1299" s="311"/>
      <c r="Y1299" s="311"/>
      <c r="Z1299" s="311"/>
      <c r="AA1299" s="311"/>
      <c r="AB1299" s="339" t="e">
        <f t="shared" si="44"/>
        <v>#DIV/0!</v>
      </c>
      <c r="AC1299" s="311" t="s">
        <v>85</v>
      </c>
      <c r="AD1299" s="312">
        <v>938674</v>
      </c>
      <c r="AE1299" s="312">
        <v>938674</v>
      </c>
      <c r="AF1299" s="312">
        <v>0</v>
      </c>
      <c r="AG1299" s="312">
        <v>94.434004024144869</v>
      </c>
      <c r="AH1299" s="312">
        <v>0.63765212741505117</v>
      </c>
      <c r="AI1299" s="312">
        <v>0</v>
      </c>
      <c r="AJ1299" s="312">
        <v>0</v>
      </c>
      <c r="AK1299" s="312">
        <v>0</v>
      </c>
      <c r="AL1299" s="312">
        <v>679250</v>
      </c>
      <c r="AM1299" s="312">
        <v>679250</v>
      </c>
      <c r="AN1299" s="312">
        <v>679250</v>
      </c>
      <c r="AO1299" s="312">
        <v>679250</v>
      </c>
      <c r="AP1299" s="312">
        <v>0</v>
      </c>
      <c r="AQ1299" s="312">
        <v>0</v>
      </c>
      <c r="AR1299" s="312">
        <v>100</v>
      </c>
      <c r="AS1299" s="312">
        <v>0.21353834758427642</v>
      </c>
      <c r="AT1299" s="297">
        <v>38.19271255060729</v>
      </c>
      <c r="AU1299" s="297">
        <v>0.42411377983077475</v>
      </c>
    </row>
    <row r="1300" spans="1:47" ht="22.5" customHeight="1">
      <c r="A1300" s="356">
        <v>232070401031</v>
      </c>
      <c r="B1300" s="311" t="s">
        <v>117</v>
      </c>
      <c r="C1300" s="311" t="s">
        <v>235</v>
      </c>
      <c r="D1300" s="311" t="s">
        <v>7</v>
      </c>
      <c r="E1300" s="311" t="s">
        <v>56</v>
      </c>
      <c r="F1300" s="311" t="s">
        <v>28</v>
      </c>
      <c r="G1300" s="311" t="s">
        <v>103</v>
      </c>
      <c r="H1300" s="298" t="s">
        <v>1643</v>
      </c>
      <c r="I1300" s="298" t="s">
        <v>1495</v>
      </c>
      <c r="J1300" s="298" t="s">
        <v>1495</v>
      </c>
      <c r="K1300" s="339">
        <v>3000000</v>
      </c>
      <c r="L1300" s="339">
        <v>0</v>
      </c>
      <c r="M1300" s="339">
        <v>0</v>
      </c>
      <c r="N1300" s="339">
        <v>0</v>
      </c>
      <c r="O1300" s="339">
        <v>3000000</v>
      </c>
      <c r="P1300" s="339">
        <v>2992000</v>
      </c>
      <c r="Q1300" s="339">
        <v>8000</v>
      </c>
      <c r="R1300" s="339">
        <v>0</v>
      </c>
      <c r="S1300" s="339">
        <v>2992000</v>
      </c>
      <c r="T1300" s="359">
        <f t="shared" si="45"/>
        <v>0.99733333333333329</v>
      </c>
      <c r="U1300" s="298" t="s">
        <v>1644</v>
      </c>
      <c r="V1300" s="298" t="s">
        <v>335</v>
      </c>
      <c r="W1300" s="298" t="s">
        <v>1645</v>
      </c>
      <c r="X1300" s="311"/>
      <c r="Y1300" s="311"/>
      <c r="Z1300" s="311"/>
      <c r="AA1300" s="311"/>
      <c r="AB1300" s="339" t="e">
        <f t="shared" si="44"/>
        <v>#DIV/0!</v>
      </c>
      <c r="AC1300" s="311" t="s">
        <v>85</v>
      </c>
      <c r="AD1300" s="312">
        <v>2992000</v>
      </c>
      <c r="AE1300" s="312">
        <v>2992000</v>
      </c>
      <c r="AF1300" s="312">
        <v>0</v>
      </c>
      <c r="AG1300" s="312">
        <v>99.733333333333334</v>
      </c>
      <c r="AH1300" s="312">
        <v>2.0325002772270602</v>
      </c>
      <c r="AI1300" s="312">
        <v>0</v>
      </c>
      <c r="AJ1300" s="312">
        <v>0</v>
      </c>
      <c r="AK1300" s="312">
        <v>0</v>
      </c>
      <c r="AL1300" s="312">
        <v>0</v>
      </c>
      <c r="AM1300" s="312">
        <v>0</v>
      </c>
      <c r="AN1300" s="312">
        <v>0</v>
      </c>
      <c r="AO1300" s="312">
        <v>0</v>
      </c>
      <c r="AP1300" s="312">
        <v>0</v>
      </c>
      <c r="AQ1300" s="312">
        <v>0</v>
      </c>
      <c r="AR1300" s="312" t="s">
        <v>5</v>
      </c>
      <c r="AS1300" s="312">
        <v>0</v>
      </c>
      <c r="AT1300" s="297" t="s">
        <v>631</v>
      </c>
      <c r="AU1300" s="297">
        <v>2.0325002772270602</v>
      </c>
    </row>
    <row r="1301" spans="1:47" ht="22.5" customHeight="1">
      <c r="A1301" s="356">
        <v>232070401032</v>
      </c>
      <c r="B1301" s="311" t="s">
        <v>117</v>
      </c>
      <c r="C1301" s="311" t="s">
        <v>235</v>
      </c>
      <c r="D1301" s="311" t="s">
        <v>7</v>
      </c>
      <c r="E1301" s="311" t="s">
        <v>46</v>
      </c>
      <c r="F1301" s="311" t="s">
        <v>15</v>
      </c>
      <c r="G1301" s="311" t="s">
        <v>200</v>
      </c>
      <c r="H1301" s="298" t="s">
        <v>1646</v>
      </c>
      <c r="I1301" s="298" t="s">
        <v>1495</v>
      </c>
      <c r="J1301" s="298" t="s">
        <v>1495</v>
      </c>
      <c r="K1301" s="339">
        <v>100000</v>
      </c>
      <c r="L1301" s="339">
        <v>0</v>
      </c>
      <c r="M1301" s="339">
        <v>0</v>
      </c>
      <c r="N1301" s="339">
        <v>0</v>
      </c>
      <c r="O1301" s="339">
        <v>100000</v>
      </c>
      <c r="P1301" s="339">
        <v>0</v>
      </c>
      <c r="Q1301" s="339">
        <v>100000</v>
      </c>
      <c r="R1301" s="339">
        <v>60000</v>
      </c>
      <c r="S1301" s="339">
        <v>-60000</v>
      </c>
      <c r="T1301" s="359">
        <f t="shared" si="45"/>
        <v>0</v>
      </c>
      <c r="U1301" s="298" t="s">
        <v>1647</v>
      </c>
      <c r="V1301" s="298" t="s">
        <v>1648</v>
      </c>
      <c r="W1301" s="298" t="s">
        <v>1649</v>
      </c>
      <c r="X1301" s="311"/>
      <c r="Y1301" s="311"/>
      <c r="Z1301" s="311"/>
      <c r="AA1301" s="311"/>
      <c r="AB1301" s="339" t="e">
        <f t="shared" si="44"/>
        <v>#DIV/0!</v>
      </c>
      <c r="AC1301" s="311" t="s">
        <v>85</v>
      </c>
      <c r="AD1301" s="312">
        <v>0</v>
      </c>
      <c r="AE1301" s="312">
        <v>0</v>
      </c>
      <c r="AF1301" s="312">
        <v>0</v>
      </c>
      <c r="AG1301" s="312">
        <v>0</v>
      </c>
      <c r="AH1301" s="312">
        <v>0</v>
      </c>
      <c r="AI1301" s="312">
        <v>10000</v>
      </c>
      <c r="AJ1301" s="312">
        <v>90000</v>
      </c>
      <c r="AK1301" s="312">
        <v>0</v>
      </c>
      <c r="AL1301" s="312">
        <v>0</v>
      </c>
      <c r="AM1301" s="312">
        <v>100000</v>
      </c>
      <c r="AN1301" s="312">
        <v>60000</v>
      </c>
      <c r="AO1301" s="312">
        <v>60000</v>
      </c>
      <c r="AP1301" s="312">
        <v>0</v>
      </c>
      <c r="AQ1301" s="312">
        <v>40000</v>
      </c>
      <c r="AR1301" s="312">
        <v>60</v>
      </c>
      <c r="AS1301" s="312">
        <v>1.8862423047562145E-2</v>
      </c>
      <c r="AT1301" s="297" t="s">
        <v>553</v>
      </c>
      <c r="AU1301" s="297">
        <v>-1.8862423047562145E-2</v>
      </c>
    </row>
    <row r="1302" spans="1:47" ht="22.5" customHeight="1">
      <c r="A1302" s="356">
        <v>232070401034</v>
      </c>
      <c r="B1302" s="313" t="s">
        <v>117</v>
      </c>
      <c r="C1302" s="313" t="s">
        <v>235</v>
      </c>
      <c r="D1302" s="313" t="s">
        <v>7</v>
      </c>
      <c r="E1302" s="313" t="s">
        <v>5</v>
      </c>
      <c r="F1302" s="313" t="s">
        <v>5</v>
      </c>
      <c r="G1302" s="313" t="s">
        <v>5</v>
      </c>
      <c r="H1302" s="314" t="s">
        <v>1650</v>
      </c>
      <c r="I1302" s="314" t="s">
        <v>1495</v>
      </c>
      <c r="J1302" s="314" t="s">
        <v>1495</v>
      </c>
      <c r="K1302" s="348">
        <v>64000</v>
      </c>
      <c r="L1302" s="348">
        <v>0</v>
      </c>
      <c r="M1302" s="348">
        <v>0</v>
      </c>
      <c r="N1302" s="348">
        <v>0</v>
      </c>
      <c r="O1302" s="348">
        <v>64000</v>
      </c>
      <c r="P1302" s="348">
        <v>55000</v>
      </c>
      <c r="Q1302" s="348">
        <v>9000</v>
      </c>
      <c r="R1302" s="348">
        <v>49500</v>
      </c>
      <c r="S1302" s="348">
        <v>5500</v>
      </c>
      <c r="T1302" s="358">
        <f t="shared" si="45"/>
        <v>0.859375</v>
      </c>
      <c r="U1302" s="298" t="s">
        <v>1651</v>
      </c>
      <c r="V1302" s="303"/>
      <c r="W1302" s="303"/>
      <c r="X1302" s="336"/>
      <c r="Y1302" s="336"/>
      <c r="Z1302" s="336"/>
      <c r="AA1302" s="336"/>
      <c r="AB1302" s="365" t="e">
        <f t="shared" si="44"/>
        <v>#DIV/0!</v>
      </c>
      <c r="AC1302" s="313" t="s">
        <v>63</v>
      </c>
      <c r="AD1302" s="315">
        <v>55000</v>
      </c>
      <c r="AE1302" s="315">
        <v>55000</v>
      </c>
      <c r="AF1302" s="315">
        <v>0</v>
      </c>
      <c r="AG1302" s="315">
        <v>85.9375</v>
      </c>
      <c r="AH1302" s="315">
        <v>3.7362137449026833E-2</v>
      </c>
      <c r="AI1302" s="315">
        <v>51000</v>
      </c>
      <c r="AJ1302" s="315">
        <v>0</v>
      </c>
      <c r="AK1302" s="315">
        <v>0</v>
      </c>
      <c r="AL1302" s="315">
        <v>0</v>
      </c>
      <c r="AM1302" s="315">
        <v>51000</v>
      </c>
      <c r="AN1302" s="315">
        <v>49500</v>
      </c>
      <c r="AO1302" s="315">
        <v>49500</v>
      </c>
      <c r="AP1302" s="315">
        <v>0</v>
      </c>
      <c r="AQ1302" s="315">
        <v>1500</v>
      </c>
      <c r="AR1302" s="315">
        <v>97.058823529411768</v>
      </c>
      <c r="AS1302" s="315">
        <v>1.5561499014238769E-2</v>
      </c>
      <c r="AT1302" s="297">
        <v>11.111111111111111</v>
      </c>
      <c r="AU1302" s="297">
        <v>2.1800638434788064E-2</v>
      </c>
    </row>
    <row r="1303" spans="1:47" ht="22.5" customHeight="1">
      <c r="A1303" s="356">
        <v>232070401036</v>
      </c>
      <c r="B1303" s="311" t="s">
        <v>117</v>
      </c>
      <c r="C1303" s="311" t="s">
        <v>235</v>
      </c>
      <c r="D1303" s="311" t="s">
        <v>7</v>
      </c>
      <c r="E1303" s="311" t="s">
        <v>56</v>
      </c>
      <c r="F1303" s="311" t="s">
        <v>28</v>
      </c>
      <c r="G1303" s="311" t="s">
        <v>30</v>
      </c>
      <c r="H1303" s="298" t="s">
        <v>1652</v>
      </c>
      <c r="I1303" s="298" t="s">
        <v>1495</v>
      </c>
      <c r="J1303" s="298" t="s">
        <v>1495</v>
      </c>
      <c r="K1303" s="339">
        <v>63000</v>
      </c>
      <c r="L1303" s="339">
        <v>0</v>
      </c>
      <c r="M1303" s="339">
        <v>0</v>
      </c>
      <c r="N1303" s="339">
        <v>0</v>
      </c>
      <c r="O1303" s="339">
        <v>63000</v>
      </c>
      <c r="P1303" s="339">
        <v>55000</v>
      </c>
      <c r="Q1303" s="339">
        <v>8000</v>
      </c>
      <c r="R1303" s="339">
        <v>49500</v>
      </c>
      <c r="S1303" s="339">
        <v>5500</v>
      </c>
      <c r="T1303" s="359">
        <f t="shared" si="45"/>
        <v>0.87301587301587302</v>
      </c>
      <c r="U1303" s="298" t="s">
        <v>1653</v>
      </c>
      <c r="V1303" s="298" t="s">
        <v>335</v>
      </c>
      <c r="W1303" s="298" t="s">
        <v>289</v>
      </c>
      <c r="X1303" s="311"/>
      <c r="Y1303" s="311"/>
      <c r="Z1303" s="311"/>
      <c r="AA1303" s="311"/>
      <c r="AB1303" s="339" t="e">
        <f t="shared" si="44"/>
        <v>#DIV/0!</v>
      </c>
      <c r="AC1303" s="311" t="s">
        <v>63</v>
      </c>
      <c r="AD1303" s="312">
        <v>55000</v>
      </c>
      <c r="AE1303" s="312">
        <v>55000</v>
      </c>
      <c r="AF1303" s="312">
        <v>0</v>
      </c>
      <c r="AG1303" s="312">
        <v>87.301587301587304</v>
      </c>
      <c r="AH1303" s="312">
        <v>3.7362137449026833E-2</v>
      </c>
      <c r="AI1303" s="312">
        <v>50000</v>
      </c>
      <c r="AJ1303" s="312">
        <v>0</v>
      </c>
      <c r="AK1303" s="312">
        <v>0</v>
      </c>
      <c r="AL1303" s="312">
        <v>0</v>
      </c>
      <c r="AM1303" s="312">
        <v>50000</v>
      </c>
      <c r="AN1303" s="312">
        <v>49500</v>
      </c>
      <c r="AO1303" s="312">
        <v>49500</v>
      </c>
      <c r="AP1303" s="312">
        <v>0</v>
      </c>
      <c r="AQ1303" s="312">
        <v>500</v>
      </c>
      <c r="AR1303" s="312">
        <v>99</v>
      </c>
      <c r="AS1303" s="312">
        <v>1.5561499014238769E-2</v>
      </c>
      <c r="AT1303" s="297">
        <v>11.111111111111111</v>
      </c>
      <c r="AU1303" s="297">
        <v>2.1800638434788064E-2</v>
      </c>
    </row>
    <row r="1304" spans="1:47" ht="22.5" customHeight="1">
      <c r="A1304" s="356">
        <v>232070401037</v>
      </c>
      <c r="B1304" s="313" t="s">
        <v>117</v>
      </c>
      <c r="C1304" s="313" t="s">
        <v>235</v>
      </c>
      <c r="D1304" s="313" t="s">
        <v>7</v>
      </c>
      <c r="E1304" s="313" t="s">
        <v>5</v>
      </c>
      <c r="F1304" s="313" t="s">
        <v>5</v>
      </c>
      <c r="G1304" s="313" t="s">
        <v>5</v>
      </c>
      <c r="H1304" s="314" t="s">
        <v>1654</v>
      </c>
      <c r="I1304" s="314" t="s">
        <v>1495</v>
      </c>
      <c r="J1304" s="314" t="s">
        <v>1495</v>
      </c>
      <c r="K1304" s="348">
        <v>0</v>
      </c>
      <c r="L1304" s="348">
        <v>0</v>
      </c>
      <c r="M1304" s="348">
        <v>0</v>
      </c>
      <c r="N1304" s="348">
        <v>0</v>
      </c>
      <c r="O1304" s="348">
        <v>0</v>
      </c>
      <c r="P1304" s="348">
        <v>0</v>
      </c>
      <c r="Q1304" s="348">
        <v>0</v>
      </c>
      <c r="R1304" s="348">
        <v>99980000</v>
      </c>
      <c r="S1304" s="348">
        <v>-99980000</v>
      </c>
      <c r="T1304" s="358" t="e">
        <f t="shared" si="45"/>
        <v>#DIV/0!</v>
      </c>
      <c r="U1304" s="298" t="s">
        <v>1655</v>
      </c>
      <c r="V1304" s="303"/>
      <c r="W1304" s="303"/>
      <c r="X1304" s="336"/>
      <c r="Y1304" s="336"/>
      <c r="Z1304" s="336"/>
      <c r="AA1304" s="336"/>
      <c r="AB1304" s="365" t="e">
        <f t="shared" si="44"/>
        <v>#DIV/0!</v>
      </c>
      <c r="AC1304" s="313" t="s">
        <v>106</v>
      </c>
      <c r="AD1304" s="315">
        <v>0</v>
      </c>
      <c r="AE1304" s="315">
        <v>0</v>
      </c>
      <c r="AF1304" s="315">
        <v>0</v>
      </c>
      <c r="AG1304" s="315" t="s">
        <v>5</v>
      </c>
      <c r="AH1304" s="315">
        <v>0</v>
      </c>
      <c r="AI1304" s="315">
        <v>94548000</v>
      </c>
      <c r="AJ1304" s="315">
        <v>5432000</v>
      </c>
      <c r="AK1304" s="315">
        <v>0</v>
      </c>
      <c r="AL1304" s="315">
        <v>0</v>
      </c>
      <c r="AM1304" s="315">
        <v>99980000</v>
      </c>
      <c r="AN1304" s="315">
        <v>99980000</v>
      </c>
      <c r="AO1304" s="315">
        <v>99980000</v>
      </c>
      <c r="AP1304" s="315">
        <v>0</v>
      </c>
      <c r="AQ1304" s="315">
        <v>0</v>
      </c>
      <c r="AR1304" s="315">
        <v>100</v>
      </c>
      <c r="AS1304" s="315">
        <v>31.431084271587718</v>
      </c>
      <c r="AT1304" s="297" t="s">
        <v>553</v>
      </c>
      <c r="AU1304" s="297">
        <v>-31.431084271587718</v>
      </c>
    </row>
    <row r="1305" spans="1:47" ht="22.5" customHeight="1">
      <c r="A1305" s="356">
        <v>232070401038</v>
      </c>
      <c r="B1305" s="311" t="s">
        <v>117</v>
      </c>
      <c r="C1305" s="311" t="s">
        <v>235</v>
      </c>
      <c r="D1305" s="311" t="s">
        <v>7</v>
      </c>
      <c r="E1305" s="311" t="s">
        <v>740</v>
      </c>
      <c r="F1305" s="311" t="s">
        <v>21</v>
      </c>
      <c r="G1305" s="311" t="s">
        <v>23</v>
      </c>
      <c r="H1305" s="298" t="s">
        <v>1656</v>
      </c>
      <c r="I1305" s="298" t="s">
        <v>1495</v>
      </c>
      <c r="J1305" s="298" t="s">
        <v>1495</v>
      </c>
      <c r="K1305" s="339">
        <v>0</v>
      </c>
      <c r="L1305" s="339">
        <v>0</v>
      </c>
      <c r="M1305" s="339">
        <v>0</v>
      </c>
      <c r="N1305" s="339">
        <v>0</v>
      </c>
      <c r="O1305" s="339">
        <v>0</v>
      </c>
      <c r="P1305" s="339">
        <v>0</v>
      </c>
      <c r="Q1305" s="339">
        <v>0</v>
      </c>
      <c r="R1305" s="339">
        <v>99980000</v>
      </c>
      <c r="S1305" s="339">
        <v>-99980000</v>
      </c>
      <c r="T1305" s="359" t="e">
        <f t="shared" si="45"/>
        <v>#DIV/0!</v>
      </c>
      <c r="U1305" s="298" t="s">
        <v>3718</v>
      </c>
      <c r="V1305" s="298" t="s">
        <v>3718</v>
      </c>
      <c r="W1305" s="298"/>
      <c r="X1305" s="311"/>
      <c r="Y1305" s="311"/>
      <c r="Z1305" s="311"/>
      <c r="AA1305" s="311"/>
      <c r="AB1305" s="339" t="e">
        <f t="shared" si="44"/>
        <v>#DIV/0!</v>
      </c>
      <c r="AC1305" s="311" t="s">
        <v>106</v>
      </c>
      <c r="AD1305" s="312">
        <v>0</v>
      </c>
      <c r="AE1305" s="312">
        <v>0</v>
      </c>
      <c r="AF1305" s="312">
        <v>0</v>
      </c>
      <c r="AG1305" s="312" t="s">
        <v>5</v>
      </c>
      <c r="AH1305" s="312">
        <v>0</v>
      </c>
      <c r="AI1305" s="312">
        <v>94548000</v>
      </c>
      <c r="AJ1305" s="312">
        <v>5432000</v>
      </c>
      <c r="AK1305" s="312">
        <v>0</v>
      </c>
      <c r="AL1305" s="312">
        <v>0</v>
      </c>
      <c r="AM1305" s="312">
        <v>99980000</v>
      </c>
      <c r="AN1305" s="312">
        <v>99980000</v>
      </c>
      <c r="AO1305" s="312">
        <v>99980000</v>
      </c>
      <c r="AP1305" s="312">
        <v>0</v>
      </c>
      <c r="AQ1305" s="312">
        <v>0</v>
      </c>
      <c r="AR1305" s="312">
        <v>100</v>
      </c>
      <c r="AS1305" s="312">
        <v>31.431084271587718</v>
      </c>
      <c r="AT1305" s="297" t="s">
        <v>553</v>
      </c>
      <c r="AU1305" s="297">
        <v>-31.431084271587718</v>
      </c>
    </row>
    <row r="1306" spans="1:47" ht="22.5" customHeight="1">
      <c r="A1306" s="356">
        <v>232070401039</v>
      </c>
      <c r="B1306" s="313" t="s">
        <v>117</v>
      </c>
      <c r="C1306" s="313" t="s">
        <v>235</v>
      </c>
      <c r="D1306" s="313" t="s">
        <v>7</v>
      </c>
      <c r="E1306" s="313" t="s">
        <v>5</v>
      </c>
      <c r="F1306" s="313" t="s">
        <v>5</v>
      </c>
      <c r="G1306" s="313" t="s">
        <v>5</v>
      </c>
      <c r="H1306" s="314" t="s">
        <v>1657</v>
      </c>
      <c r="I1306" s="314" t="s">
        <v>1495</v>
      </c>
      <c r="J1306" s="314" t="s">
        <v>1495</v>
      </c>
      <c r="K1306" s="348">
        <v>23006000</v>
      </c>
      <c r="L1306" s="348">
        <v>0</v>
      </c>
      <c r="M1306" s="348">
        <v>0</v>
      </c>
      <c r="N1306" s="348">
        <v>0</v>
      </c>
      <c r="O1306" s="348">
        <v>23006000</v>
      </c>
      <c r="P1306" s="348">
        <v>22952586</v>
      </c>
      <c r="Q1306" s="348">
        <v>53414</v>
      </c>
      <c r="R1306" s="348">
        <v>22860531</v>
      </c>
      <c r="S1306" s="348">
        <v>92055</v>
      </c>
      <c r="T1306" s="358">
        <f t="shared" si="45"/>
        <v>0.99767825784577935</v>
      </c>
      <c r="U1306" s="298" t="s">
        <v>1658</v>
      </c>
      <c r="V1306" s="303"/>
      <c r="W1306" s="303"/>
      <c r="X1306" s="336"/>
      <c r="Y1306" s="336"/>
      <c r="Z1306" s="336"/>
      <c r="AA1306" s="336"/>
      <c r="AB1306" s="365" t="e">
        <f t="shared" si="44"/>
        <v>#DIV/0!</v>
      </c>
      <c r="AC1306" s="313" t="s">
        <v>112</v>
      </c>
      <c r="AD1306" s="315">
        <v>22952586</v>
      </c>
      <c r="AE1306" s="315">
        <v>22952586</v>
      </c>
      <c r="AF1306" s="315">
        <v>0</v>
      </c>
      <c r="AG1306" s="315">
        <v>99.767825784577937</v>
      </c>
      <c r="AH1306" s="315">
        <v>15.591957689865618</v>
      </c>
      <c r="AI1306" s="315">
        <v>22996000</v>
      </c>
      <c r="AJ1306" s="315">
        <v>473000</v>
      </c>
      <c r="AK1306" s="315">
        <v>0</v>
      </c>
      <c r="AL1306" s="315">
        <v>0</v>
      </c>
      <c r="AM1306" s="315">
        <v>23469000</v>
      </c>
      <c r="AN1306" s="315">
        <v>22860531</v>
      </c>
      <c r="AO1306" s="315">
        <v>22860531</v>
      </c>
      <c r="AP1306" s="315">
        <v>0</v>
      </c>
      <c r="AQ1306" s="315">
        <v>608469</v>
      </c>
      <c r="AR1306" s="315">
        <v>97.407350121436792</v>
      </c>
      <c r="AS1306" s="315">
        <v>7.1867501135651475</v>
      </c>
      <c r="AT1306" s="297">
        <v>0.40268093510163872</v>
      </c>
      <c r="AU1306" s="297">
        <v>8.4052075763004694</v>
      </c>
    </row>
    <row r="1307" spans="1:47" ht="22.5" customHeight="1">
      <c r="A1307" s="356">
        <v>232070401040</v>
      </c>
      <c r="B1307" s="311" t="s">
        <v>117</v>
      </c>
      <c r="C1307" s="311" t="s">
        <v>235</v>
      </c>
      <c r="D1307" s="311" t="s">
        <v>7</v>
      </c>
      <c r="E1307" s="311" t="s">
        <v>13</v>
      </c>
      <c r="F1307" s="311" t="s">
        <v>15</v>
      </c>
      <c r="G1307" s="311" t="s">
        <v>17</v>
      </c>
      <c r="H1307" s="298" t="s">
        <v>18</v>
      </c>
      <c r="I1307" s="298" t="s">
        <v>1495</v>
      </c>
      <c r="J1307" s="298" t="s">
        <v>1495</v>
      </c>
      <c r="K1307" s="339">
        <v>14000</v>
      </c>
      <c r="L1307" s="339">
        <v>0</v>
      </c>
      <c r="M1307" s="339">
        <v>0</v>
      </c>
      <c r="N1307" s="339">
        <v>0</v>
      </c>
      <c r="O1307" s="339">
        <v>14000</v>
      </c>
      <c r="P1307" s="339">
        <v>944</v>
      </c>
      <c r="Q1307" s="339">
        <v>13056</v>
      </c>
      <c r="R1307" s="339">
        <v>0</v>
      </c>
      <c r="S1307" s="339">
        <v>944</v>
      </c>
      <c r="T1307" s="359">
        <f t="shared" si="45"/>
        <v>6.7428571428571435E-2</v>
      </c>
      <c r="U1307" s="298" t="s">
        <v>1539</v>
      </c>
      <c r="V1307" s="298" t="s">
        <v>335</v>
      </c>
      <c r="W1307" s="298" t="s">
        <v>289</v>
      </c>
      <c r="X1307" s="311"/>
      <c r="Y1307" s="311"/>
      <c r="Z1307" s="311"/>
      <c r="AA1307" s="311"/>
      <c r="AB1307" s="339" t="e">
        <f t="shared" si="44"/>
        <v>#DIV/0!</v>
      </c>
      <c r="AC1307" s="311" t="s">
        <v>112</v>
      </c>
      <c r="AD1307" s="312">
        <v>944</v>
      </c>
      <c r="AE1307" s="312">
        <v>944</v>
      </c>
      <c r="AF1307" s="312">
        <v>0</v>
      </c>
      <c r="AG1307" s="312">
        <v>6.7428571428571438</v>
      </c>
      <c r="AH1307" s="312">
        <v>6.4127014094329696E-4</v>
      </c>
      <c r="AI1307" s="312">
        <v>14000</v>
      </c>
      <c r="AJ1307" s="312">
        <v>0</v>
      </c>
      <c r="AK1307" s="312">
        <v>0</v>
      </c>
      <c r="AL1307" s="312">
        <v>0</v>
      </c>
      <c r="AM1307" s="312">
        <v>14000</v>
      </c>
      <c r="AN1307" s="312">
        <v>0</v>
      </c>
      <c r="AO1307" s="312">
        <v>0</v>
      </c>
      <c r="AP1307" s="312">
        <v>0</v>
      </c>
      <c r="AQ1307" s="312">
        <v>14000</v>
      </c>
      <c r="AR1307" s="312">
        <v>0</v>
      </c>
      <c r="AS1307" s="312">
        <v>0</v>
      </c>
      <c r="AT1307" s="297" t="s">
        <v>631</v>
      </c>
      <c r="AU1307" s="297">
        <v>6.4127014094329696E-4</v>
      </c>
    </row>
    <row r="1308" spans="1:47" ht="22.5" customHeight="1">
      <c r="A1308" s="356">
        <v>232070401042</v>
      </c>
      <c r="B1308" s="311" t="s">
        <v>117</v>
      </c>
      <c r="C1308" s="311" t="s">
        <v>235</v>
      </c>
      <c r="D1308" s="311" t="s">
        <v>7</v>
      </c>
      <c r="E1308" s="311" t="s">
        <v>21</v>
      </c>
      <c r="F1308" s="311" t="s">
        <v>32</v>
      </c>
      <c r="G1308" s="311" t="s">
        <v>34</v>
      </c>
      <c r="H1308" s="298" t="s">
        <v>35</v>
      </c>
      <c r="I1308" s="298" t="s">
        <v>1495</v>
      </c>
      <c r="J1308" s="298" t="s">
        <v>1495</v>
      </c>
      <c r="K1308" s="339">
        <v>0</v>
      </c>
      <c r="L1308" s="339">
        <v>0</v>
      </c>
      <c r="M1308" s="339">
        <v>0</v>
      </c>
      <c r="N1308" s="339">
        <v>0</v>
      </c>
      <c r="O1308" s="339">
        <v>0</v>
      </c>
      <c r="P1308" s="339">
        <v>0</v>
      </c>
      <c r="Q1308" s="339">
        <v>0</v>
      </c>
      <c r="R1308" s="339">
        <v>53900</v>
      </c>
      <c r="S1308" s="339">
        <v>-53900</v>
      </c>
      <c r="T1308" s="359" t="e">
        <f t="shared" si="45"/>
        <v>#DIV/0!</v>
      </c>
      <c r="U1308" s="298" t="s">
        <v>3718</v>
      </c>
      <c r="V1308" s="298" t="s">
        <v>3718</v>
      </c>
      <c r="W1308" s="298" t="s">
        <v>1659</v>
      </c>
      <c r="X1308" s="311"/>
      <c r="Y1308" s="311"/>
      <c r="Z1308" s="311"/>
      <c r="AA1308" s="311"/>
      <c r="AB1308" s="339" t="e">
        <f t="shared" si="44"/>
        <v>#DIV/0!</v>
      </c>
      <c r="AC1308" s="311" t="s">
        <v>112</v>
      </c>
      <c r="AD1308" s="312">
        <v>0</v>
      </c>
      <c r="AE1308" s="312">
        <v>0</v>
      </c>
      <c r="AF1308" s="312">
        <v>0</v>
      </c>
      <c r="AG1308" s="312" t="s">
        <v>5</v>
      </c>
      <c r="AH1308" s="312">
        <v>0</v>
      </c>
      <c r="AI1308" s="312">
        <v>0</v>
      </c>
      <c r="AJ1308" s="312">
        <v>54000</v>
      </c>
      <c r="AK1308" s="312">
        <v>0</v>
      </c>
      <c r="AL1308" s="312">
        <v>0</v>
      </c>
      <c r="AM1308" s="312">
        <v>54000</v>
      </c>
      <c r="AN1308" s="312">
        <v>53900</v>
      </c>
      <c r="AO1308" s="312">
        <v>53900</v>
      </c>
      <c r="AP1308" s="312">
        <v>0</v>
      </c>
      <c r="AQ1308" s="312">
        <v>100</v>
      </c>
      <c r="AR1308" s="312">
        <v>99.81481481481481</v>
      </c>
      <c r="AS1308" s="312">
        <v>1.694474337105999E-2</v>
      </c>
      <c r="AT1308" s="297" t="s">
        <v>553</v>
      </c>
      <c r="AU1308" s="297">
        <v>-1.694474337105999E-2</v>
      </c>
    </row>
    <row r="1309" spans="1:47" ht="22.5" customHeight="1">
      <c r="A1309" s="356">
        <v>232070401043</v>
      </c>
      <c r="B1309" s="311" t="s">
        <v>117</v>
      </c>
      <c r="C1309" s="311" t="s">
        <v>235</v>
      </c>
      <c r="D1309" s="311" t="s">
        <v>7</v>
      </c>
      <c r="E1309" s="311" t="s">
        <v>36</v>
      </c>
      <c r="F1309" s="311" t="s">
        <v>21</v>
      </c>
      <c r="G1309" s="311" t="s">
        <v>23</v>
      </c>
      <c r="H1309" s="298" t="s">
        <v>91</v>
      </c>
      <c r="I1309" s="298" t="s">
        <v>1495</v>
      </c>
      <c r="J1309" s="298" t="s">
        <v>1495</v>
      </c>
      <c r="K1309" s="339">
        <v>0</v>
      </c>
      <c r="L1309" s="339">
        <v>0</v>
      </c>
      <c r="M1309" s="339">
        <v>0</v>
      </c>
      <c r="N1309" s="339">
        <v>0</v>
      </c>
      <c r="O1309" s="339">
        <v>0</v>
      </c>
      <c r="P1309" s="339">
        <v>0</v>
      </c>
      <c r="Q1309" s="339">
        <v>0</v>
      </c>
      <c r="R1309" s="339">
        <v>134031</v>
      </c>
      <c r="S1309" s="339">
        <v>-134031</v>
      </c>
      <c r="T1309" s="359" t="e">
        <f t="shared" si="45"/>
        <v>#DIV/0!</v>
      </c>
      <c r="U1309" s="298" t="s">
        <v>3718</v>
      </c>
      <c r="V1309" s="298" t="s">
        <v>3718</v>
      </c>
      <c r="W1309" s="298" t="s">
        <v>1660</v>
      </c>
      <c r="X1309" s="311"/>
      <c r="Y1309" s="311"/>
      <c r="Z1309" s="311"/>
      <c r="AA1309" s="311"/>
      <c r="AB1309" s="339" t="e">
        <f t="shared" si="44"/>
        <v>#DIV/0!</v>
      </c>
      <c r="AC1309" s="311" t="s">
        <v>112</v>
      </c>
      <c r="AD1309" s="312">
        <v>0</v>
      </c>
      <c r="AE1309" s="312">
        <v>0</v>
      </c>
      <c r="AF1309" s="312">
        <v>0</v>
      </c>
      <c r="AG1309" s="312" t="s">
        <v>5</v>
      </c>
      <c r="AH1309" s="312">
        <v>0</v>
      </c>
      <c r="AI1309" s="312">
        <v>0</v>
      </c>
      <c r="AJ1309" s="312">
        <v>526000</v>
      </c>
      <c r="AK1309" s="312">
        <v>0</v>
      </c>
      <c r="AL1309" s="312">
        <v>0</v>
      </c>
      <c r="AM1309" s="312">
        <v>526000</v>
      </c>
      <c r="AN1309" s="312">
        <v>134031</v>
      </c>
      <c r="AO1309" s="312">
        <v>134031</v>
      </c>
      <c r="AP1309" s="312">
        <v>0</v>
      </c>
      <c r="AQ1309" s="312">
        <v>391969</v>
      </c>
      <c r="AR1309" s="312">
        <v>25.481178707224334</v>
      </c>
      <c r="AS1309" s="312">
        <v>4.2135823724796691E-2</v>
      </c>
      <c r="AT1309" s="297" t="s">
        <v>553</v>
      </c>
      <c r="AU1309" s="297">
        <v>-4.2135823724796691E-2</v>
      </c>
    </row>
    <row r="1310" spans="1:47" ht="22.5" customHeight="1">
      <c r="A1310" s="356">
        <v>232070401044</v>
      </c>
      <c r="B1310" s="311" t="s">
        <v>117</v>
      </c>
      <c r="C1310" s="311" t="s">
        <v>235</v>
      </c>
      <c r="D1310" s="311" t="s">
        <v>7</v>
      </c>
      <c r="E1310" s="311" t="s">
        <v>56</v>
      </c>
      <c r="F1310" s="311" t="s">
        <v>28</v>
      </c>
      <c r="G1310" s="311" t="s">
        <v>30</v>
      </c>
      <c r="H1310" s="298" t="s">
        <v>1661</v>
      </c>
      <c r="I1310" s="298" t="s">
        <v>1495</v>
      </c>
      <c r="J1310" s="298" t="s">
        <v>1495</v>
      </c>
      <c r="K1310" s="339">
        <v>22470000</v>
      </c>
      <c r="L1310" s="339">
        <v>0</v>
      </c>
      <c r="M1310" s="339">
        <v>0</v>
      </c>
      <c r="N1310" s="339">
        <v>0</v>
      </c>
      <c r="O1310" s="339">
        <v>22470000</v>
      </c>
      <c r="P1310" s="339">
        <v>22469042</v>
      </c>
      <c r="Q1310" s="339">
        <v>958</v>
      </c>
      <c r="R1310" s="339">
        <v>22459800</v>
      </c>
      <c r="S1310" s="339">
        <v>9242</v>
      </c>
      <c r="T1310" s="359">
        <f t="shared" si="45"/>
        <v>0.99995736537605695</v>
      </c>
      <c r="U1310" s="298" t="s">
        <v>3738</v>
      </c>
      <c r="V1310" s="298" t="s">
        <v>3722</v>
      </c>
      <c r="W1310" s="298" t="s">
        <v>289</v>
      </c>
      <c r="X1310" s="311"/>
      <c r="Y1310" s="311"/>
      <c r="Z1310" s="311"/>
      <c r="AA1310" s="311"/>
      <c r="AB1310" s="339" t="e">
        <f t="shared" si="44"/>
        <v>#DIV/0!</v>
      </c>
      <c r="AC1310" s="311" t="s">
        <v>112</v>
      </c>
      <c r="AD1310" s="312">
        <v>22469042</v>
      </c>
      <c r="AE1310" s="312">
        <v>22469042</v>
      </c>
      <c r="AF1310" s="312">
        <v>0</v>
      </c>
      <c r="AG1310" s="312">
        <v>99.995736537605694</v>
      </c>
      <c r="AH1310" s="312">
        <v>15.263480646399216</v>
      </c>
      <c r="AI1310" s="312">
        <v>22460000</v>
      </c>
      <c r="AJ1310" s="312">
        <v>0</v>
      </c>
      <c r="AK1310" s="312">
        <v>0</v>
      </c>
      <c r="AL1310" s="312">
        <v>0</v>
      </c>
      <c r="AM1310" s="312">
        <v>22460000</v>
      </c>
      <c r="AN1310" s="312">
        <v>22459800</v>
      </c>
      <c r="AO1310" s="312">
        <v>22459800</v>
      </c>
      <c r="AP1310" s="312">
        <v>0</v>
      </c>
      <c r="AQ1310" s="312">
        <v>200</v>
      </c>
      <c r="AR1310" s="312">
        <v>99.999109528049871</v>
      </c>
      <c r="AS1310" s="312">
        <v>7.0607708193939374</v>
      </c>
      <c r="AT1310" s="297">
        <v>4.1149075236645023E-2</v>
      </c>
      <c r="AU1310" s="297">
        <v>8.202709827005279</v>
      </c>
    </row>
    <row r="1311" spans="1:47" ht="22.5" customHeight="1">
      <c r="A1311" s="356">
        <v>232070401045</v>
      </c>
      <c r="B1311" s="311" t="s">
        <v>117</v>
      </c>
      <c r="C1311" s="311" t="s">
        <v>235</v>
      </c>
      <c r="D1311" s="311" t="s">
        <v>7</v>
      </c>
      <c r="E1311" s="311" t="s">
        <v>46</v>
      </c>
      <c r="F1311" s="311" t="s">
        <v>21</v>
      </c>
      <c r="G1311" s="311" t="s">
        <v>23</v>
      </c>
      <c r="H1311" s="298" t="s">
        <v>1662</v>
      </c>
      <c r="I1311" s="298" t="s">
        <v>1495</v>
      </c>
      <c r="J1311" s="298" t="s">
        <v>1495</v>
      </c>
      <c r="K1311" s="339">
        <v>2000</v>
      </c>
      <c r="L1311" s="339">
        <v>0</v>
      </c>
      <c r="M1311" s="339">
        <v>0</v>
      </c>
      <c r="N1311" s="339">
        <v>0</v>
      </c>
      <c r="O1311" s="339">
        <v>2000</v>
      </c>
      <c r="P1311" s="339">
        <v>2000</v>
      </c>
      <c r="Q1311" s="339">
        <v>0</v>
      </c>
      <c r="R1311" s="339">
        <v>2000</v>
      </c>
      <c r="S1311" s="339">
        <v>0</v>
      </c>
      <c r="T1311" s="359">
        <f t="shared" si="45"/>
        <v>1</v>
      </c>
      <c r="U1311" s="298" t="s">
        <v>1512</v>
      </c>
      <c r="V1311" s="298" t="s">
        <v>335</v>
      </c>
      <c r="W1311" s="298" t="s">
        <v>289</v>
      </c>
      <c r="X1311" s="311"/>
      <c r="Y1311" s="311"/>
      <c r="Z1311" s="311"/>
      <c r="AA1311" s="311"/>
      <c r="AB1311" s="339" t="e">
        <f t="shared" si="44"/>
        <v>#DIV/0!</v>
      </c>
      <c r="AC1311" s="311" t="s">
        <v>112</v>
      </c>
      <c r="AD1311" s="312">
        <v>2000</v>
      </c>
      <c r="AE1311" s="312">
        <v>2000</v>
      </c>
      <c r="AF1311" s="312">
        <v>0</v>
      </c>
      <c r="AG1311" s="312">
        <v>100</v>
      </c>
      <c r="AH1311" s="312">
        <v>1.3586231799646122E-3</v>
      </c>
      <c r="AI1311" s="312">
        <v>2000</v>
      </c>
      <c r="AJ1311" s="312">
        <v>0</v>
      </c>
      <c r="AK1311" s="312">
        <v>0</v>
      </c>
      <c r="AL1311" s="312">
        <v>0</v>
      </c>
      <c r="AM1311" s="312">
        <v>2000</v>
      </c>
      <c r="AN1311" s="312">
        <v>2000</v>
      </c>
      <c r="AO1311" s="312">
        <v>2000</v>
      </c>
      <c r="AP1311" s="312">
        <v>0</v>
      </c>
      <c r="AQ1311" s="312">
        <v>0</v>
      </c>
      <c r="AR1311" s="312">
        <v>100</v>
      </c>
      <c r="AS1311" s="312">
        <v>6.287474349187381E-4</v>
      </c>
      <c r="AT1311" s="297">
        <v>0</v>
      </c>
      <c r="AU1311" s="297">
        <v>7.2987574504587412E-4</v>
      </c>
    </row>
    <row r="1312" spans="1:47" ht="22.5" customHeight="1">
      <c r="A1312" s="356">
        <v>232070401046</v>
      </c>
      <c r="B1312" s="311" t="s">
        <v>117</v>
      </c>
      <c r="C1312" s="311" t="s">
        <v>235</v>
      </c>
      <c r="D1312" s="311" t="s">
        <v>7</v>
      </c>
      <c r="E1312" s="311" t="s">
        <v>46</v>
      </c>
      <c r="F1312" s="311" t="s">
        <v>15</v>
      </c>
      <c r="G1312" s="311" t="s">
        <v>17</v>
      </c>
      <c r="H1312" s="298" t="s">
        <v>1663</v>
      </c>
      <c r="I1312" s="298" t="s">
        <v>1495</v>
      </c>
      <c r="J1312" s="298" t="s">
        <v>1495</v>
      </c>
      <c r="K1312" s="339">
        <v>120000</v>
      </c>
      <c r="L1312" s="339">
        <v>0</v>
      </c>
      <c r="M1312" s="339">
        <v>0</v>
      </c>
      <c r="N1312" s="339">
        <v>0</v>
      </c>
      <c r="O1312" s="339">
        <v>120000</v>
      </c>
      <c r="P1312" s="339">
        <v>120000</v>
      </c>
      <c r="Q1312" s="339">
        <v>0</v>
      </c>
      <c r="R1312" s="339">
        <v>0</v>
      </c>
      <c r="S1312" s="339">
        <v>120000</v>
      </c>
      <c r="T1312" s="359">
        <f t="shared" si="45"/>
        <v>1</v>
      </c>
      <c r="U1312" s="298" t="s">
        <v>1664</v>
      </c>
      <c r="V1312" s="298" t="s">
        <v>335</v>
      </c>
      <c r="W1312" s="298" t="s">
        <v>1665</v>
      </c>
      <c r="X1312" s="311"/>
      <c r="Y1312" s="311"/>
      <c r="Z1312" s="311"/>
      <c r="AA1312" s="311"/>
      <c r="AB1312" s="339" t="e">
        <f t="shared" si="44"/>
        <v>#DIV/0!</v>
      </c>
      <c r="AC1312" s="311" t="s">
        <v>112</v>
      </c>
      <c r="AD1312" s="312">
        <v>120000</v>
      </c>
      <c r="AE1312" s="312">
        <v>120000</v>
      </c>
      <c r="AF1312" s="312">
        <v>0</v>
      </c>
      <c r="AG1312" s="312">
        <v>100</v>
      </c>
      <c r="AH1312" s="312">
        <v>8.1517390797876732E-2</v>
      </c>
      <c r="AI1312" s="312">
        <v>120000</v>
      </c>
      <c r="AJ1312" s="312">
        <v>-120000</v>
      </c>
      <c r="AK1312" s="312">
        <v>0</v>
      </c>
      <c r="AL1312" s="312">
        <v>0</v>
      </c>
      <c r="AM1312" s="312">
        <v>0</v>
      </c>
      <c r="AN1312" s="312">
        <v>0</v>
      </c>
      <c r="AO1312" s="312">
        <v>0</v>
      </c>
      <c r="AP1312" s="312">
        <v>0</v>
      </c>
      <c r="AQ1312" s="312">
        <v>0</v>
      </c>
      <c r="AR1312" s="312" t="s">
        <v>5</v>
      </c>
      <c r="AS1312" s="312">
        <v>0</v>
      </c>
      <c r="AT1312" s="297" t="s">
        <v>631</v>
      </c>
      <c r="AU1312" s="297">
        <v>8.1517390797876732E-2</v>
      </c>
    </row>
    <row r="1313" spans="1:47" ht="22.5" customHeight="1">
      <c r="A1313" s="356">
        <v>232070401047</v>
      </c>
      <c r="B1313" s="311" t="s">
        <v>117</v>
      </c>
      <c r="C1313" s="311" t="s">
        <v>235</v>
      </c>
      <c r="D1313" s="311" t="s">
        <v>7</v>
      </c>
      <c r="E1313" s="311" t="s">
        <v>46</v>
      </c>
      <c r="F1313" s="311" t="s">
        <v>15</v>
      </c>
      <c r="G1313" s="311" t="s">
        <v>198</v>
      </c>
      <c r="H1313" s="298" t="s">
        <v>1666</v>
      </c>
      <c r="I1313" s="298" t="s">
        <v>1495</v>
      </c>
      <c r="J1313" s="298" t="s">
        <v>1495</v>
      </c>
      <c r="K1313" s="339">
        <v>400000</v>
      </c>
      <c r="L1313" s="339">
        <v>0</v>
      </c>
      <c r="M1313" s="339">
        <v>0</v>
      </c>
      <c r="N1313" s="339">
        <v>0</v>
      </c>
      <c r="O1313" s="339">
        <v>400000</v>
      </c>
      <c r="P1313" s="339">
        <v>360600</v>
      </c>
      <c r="Q1313" s="339">
        <v>39400</v>
      </c>
      <c r="R1313" s="339">
        <v>210800</v>
      </c>
      <c r="S1313" s="339">
        <v>149800</v>
      </c>
      <c r="T1313" s="359">
        <f t="shared" si="45"/>
        <v>0.90149999999999997</v>
      </c>
      <c r="U1313" s="298" t="s">
        <v>1667</v>
      </c>
      <c r="V1313" s="298" t="s">
        <v>335</v>
      </c>
      <c r="W1313" s="298" t="s">
        <v>1668</v>
      </c>
      <c r="X1313" s="311"/>
      <c r="Y1313" s="311"/>
      <c r="Z1313" s="311"/>
      <c r="AA1313" s="311"/>
      <c r="AB1313" s="339" t="e">
        <f t="shared" si="44"/>
        <v>#DIV/0!</v>
      </c>
      <c r="AC1313" s="311" t="s">
        <v>112</v>
      </c>
      <c r="AD1313" s="312">
        <v>360600</v>
      </c>
      <c r="AE1313" s="312">
        <v>360600</v>
      </c>
      <c r="AF1313" s="312">
        <v>0</v>
      </c>
      <c r="AG1313" s="312">
        <v>90.149999999999991</v>
      </c>
      <c r="AH1313" s="312">
        <v>0.24495975934761957</v>
      </c>
      <c r="AI1313" s="312">
        <v>400000</v>
      </c>
      <c r="AJ1313" s="312">
        <v>0</v>
      </c>
      <c r="AK1313" s="312">
        <v>0</v>
      </c>
      <c r="AL1313" s="312">
        <v>0</v>
      </c>
      <c r="AM1313" s="312">
        <v>400000</v>
      </c>
      <c r="AN1313" s="312">
        <v>210800</v>
      </c>
      <c r="AO1313" s="312">
        <v>210800</v>
      </c>
      <c r="AP1313" s="312">
        <v>0</v>
      </c>
      <c r="AQ1313" s="312">
        <v>189200</v>
      </c>
      <c r="AR1313" s="312">
        <v>52.7</v>
      </c>
      <c r="AS1313" s="312">
        <v>6.6269979640435003E-2</v>
      </c>
      <c r="AT1313" s="297">
        <v>71.062618595825427</v>
      </c>
      <c r="AU1313" s="297">
        <v>0.17868977970718458</v>
      </c>
    </row>
    <row r="1314" spans="1:47" ht="22.5" customHeight="1">
      <c r="A1314" s="356">
        <v>232070402000</v>
      </c>
      <c r="B1314" s="313" t="s">
        <v>117</v>
      </c>
      <c r="C1314" s="313" t="s">
        <v>235</v>
      </c>
      <c r="D1314" s="313" t="s">
        <v>4</v>
      </c>
      <c r="E1314" s="313" t="s">
        <v>5</v>
      </c>
      <c r="F1314" s="313" t="s">
        <v>5</v>
      </c>
      <c r="G1314" s="313" t="s">
        <v>5</v>
      </c>
      <c r="H1314" s="314" t="s">
        <v>1669</v>
      </c>
      <c r="I1314" s="314" t="s">
        <v>1495</v>
      </c>
      <c r="J1314" s="314" t="s">
        <v>1495</v>
      </c>
      <c r="K1314" s="348">
        <v>4770000</v>
      </c>
      <c r="L1314" s="348">
        <v>20000</v>
      </c>
      <c r="M1314" s="348">
        <v>0</v>
      </c>
      <c r="N1314" s="348">
        <v>122200</v>
      </c>
      <c r="O1314" s="348">
        <v>4912200</v>
      </c>
      <c r="P1314" s="348">
        <v>4524288</v>
      </c>
      <c r="Q1314" s="348">
        <v>387912</v>
      </c>
      <c r="R1314" s="348">
        <v>3322609</v>
      </c>
      <c r="S1314" s="348">
        <v>1201679</v>
      </c>
      <c r="T1314" s="358">
        <f t="shared" si="45"/>
        <v>0.92103090265054355</v>
      </c>
      <c r="U1314" s="298" t="s">
        <v>1670</v>
      </c>
      <c r="V1314" s="303"/>
      <c r="W1314" s="303"/>
      <c r="X1314" s="336"/>
      <c r="Y1314" s="336"/>
      <c r="Z1314" s="336"/>
      <c r="AA1314" s="336"/>
      <c r="AB1314" s="365" t="e">
        <f t="shared" si="44"/>
        <v>#DIV/0!</v>
      </c>
      <c r="AC1314" s="313" t="s">
        <v>51</v>
      </c>
      <c r="AD1314" s="315">
        <v>4524288</v>
      </c>
      <c r="AE1314" s="315">
        <v>4524288</v>
      </c>
      <c r="AF1314" s="315">
        <v>0</v>
      </c>
      <c r="AG1314" s="315">
        <v>92.103090265054348</v>
      </c>
      <c r="AH1314" s="315">
        <v>3.0734012748178676</v>
      </c>
      <c r="AI1314" s="315">
        <v>3855000</v>
      </c>
      <c r="AJ1314" s="315">
        <v>-451000</v>
      </c>
      <c r="AK1314" s="315">
        <v>0</v>
      </c>
      <c r="AL1314" s="315">
        <v>0</v>
      </c>
      <c r="AM1314" s="315">
        <v>3404000</v>
      </c>
      <c r="AN1314" s="315">
        <v>3322609</v>
      </c>
      <c r="AO1314" s="315">
        <v>3322609</v>
      </c>
      <c r="AP1314" s="315">
        <v>0</v>
      </c>
      <c r="AQ1314" s="315">
        <v>81391</v>
      </c>
      <c r="AR1314" s="315">
        <v>97.608960047003521</v>
      </c>
      <c r="AS1314" s="315">
        <v>1.0445409429939567</v>
      </c>
      <c r="AT1314" s="297">
        <v>36.166729217912788</v>
      </c>
      <c r="AU1314" s="297">
        <v>2.0288603318239109</v>
      </c>
    </row>
    <row r="1315" spans="1:47" ht="22.5" customHeight="1">
      <c r="A1315" s="356">
        <v>232070402001</v>
      </c>
      <c r="B1315" s="311" t="s">
        <v>117</v>
      </c>
      <c r="C1315" s="311" t="s">
        <v>235</v>
      </c>
      <c r="D1315" s="311" t="s">
        <v>4</v>
      </c>
      <c r="E1315" s="311" t="s">
        <v>21</v>
      </c>
      <c r="F1315" s="311" t="s">
        <v>21</v>
      </c>
      <c r="G1315" s="311" t="s">
        <v>23</v>
      </c>
      <c r="H1315" s="298" t="s">
        <v>27</v>
      </c>
      <c r="I1315" s="298" t="s">
        <v>1495</v>
      </c>
      <c r="J1315" s="298" t="s">
        <v>1495</v>
      </c>
      <c r="K1315" s="339">
        <v>16000</v>
      </c>
      <c r="L1315" s="339">
        <v>0</v>
      </c>
      <c r="M1315" s="339">
        <v>0</v>
      </c>
      <c r="N1315" s="339">
        <v>0</v>
      </c>
      <c r="O1315" s="339">
        <v>16000</v>
      </c>
      <c r="P1315" s="339">
        <v>11252</v>
      </c>
      <c r="Q1315" s="339">
        <v>4748</v>
      </c>
      <c r="R1315" s="339">
        <v>14350</v>
      </c>
      <c r="S1315" s="339">
        <v>-3098</v>
      </c>
      <c r="T1315" s="359">
        <f t="shared" si="45"/>
        <v>0.70325000000000004</v>
      </c>
      <c r="U1315" s="298" t="s">
        <v>1600</v>
      </c>
      <c r="V1315" s="298" t="s">
        <v>335</v>
      </c>
      <c r="W1315" s="298" t="s">
        <v>289</v>
      </c>
      <c r="X1315" s="311"/>
      <c r="Y1315" s="311"/>
      <c r="Z1315" s="311"/>
      <c r="AA1315" s="311"/>
      <c r="AB1315" s="339" t="e">
        <f t="shared" si="44"/>
        <v>#DIV/0!</v>
      </c>
      <c r="AC1315" s="311" t="s">
        <v>51</v>
      </c>
      <c r="AD1315" s="312">
        <v>11252</v>
      </c>
      <c r="AE1315" s="312">
        <v>11252</v>
      </c>
      <c r="AF1315" s="312">
        <v>0</v>
      </c>
      <c r="AG1315" s="312">
        <v>70.325000000000003</v>
      </c>
      <c r="AH1315" s="312">
        <v>7.6436140104809086E-3</v>
      </c>
      <c r="AI1315" s="312">
        <v>15000</v>
      </c>
      <c r="AJ1315" s="312">
        <v>0</v>
      </c>
      <c r="AK1315" s="312">
        <v>0</v>
      </c>
      <c r="AL1315" s="312">
        <v>0</v>
      </c>
      <c r="AM1315" s="312">
        <v>15000</v>
      </c>
      <c r="AN1315" s="312">
        <v>14350</v>
      </c>
      <c r="AO1315" s="312">
        <v>14350</v>
      </c>
      <c r="AP1315" s="312">
        <v>0</v>
      </c>
      <c r="AQ1315" s="312">
        <v>650</v>
      </c>
      <c r="AR1315" s="312">
        <v>95.666666666666671</v>
      </c>
      <c r="AS1315" s="312">
        <v>4.5112628455419457E-3</v>
      </c>
      <c r="AT1315" s="297">
        <v>-21.588850174216027</v>
      </c>
      <c r="AU1315" s="297">
        <v>3.1323511649389629E-3</v>
      </c>
    </row>
    <row r="1316" spans="1:47" ht="22.5" customHeight="1">
      <c r="A1316" s="356">
        <v>232070402002</v>
      </c>
      <c r="B1316" s="311" t="s">
        <v>117</v>
      </c>
      <c r="C1316" s="311" t="s">
        <v>235</v>
      </c>
      <c r="D1316" s="311" t="s">
        <v>4</v>
      </c>
      <c r="E1316" s="311" t="s">
        <v>21</v>
      </c>
      <c r="F1316" s="311" t="s">
        <v>135</v>
      </c>
      <c r="G1316" s="311" t="s">
        <v>137</v>
      </c>
      <c r="H1316" s="298" t="s">
        <v>138</v>
      </c>
      <c r="I1316" s="298" t="s">
        <v>1495</v>
      </c>
      <c r="J1316" s="298" t="s">
        <v>1495</v>
      </c>
      <c r="K1316" s="339">
        <v>843000</v>
      </c>
      <c r="L1316" s="339">
        <v>0</v>
      </c>
      <c r="M1316" s="339">
        <v>0</v>
      </c>
      <c r="N1316" s="339">
        <v>0</v>
      </c>
      <c r="O1316" s="339">
        <v>843000</v>
      </c>
      <c r="P1316" s="339">
        <v>633078</v>
      </c>
      <c r="Q1316" s="339">
        <v>209922</v>
      </c>
      <c r="R1316" s="339">
        <v>698335</v>
      </c>
      <c r="S1316" s="339">
        <v>-65257</v>
      </c>
      <c r="T1316" s="359">
        <f t="shared" si="45"/>
        <v>0.75098220640569391</v>
      </c>
      <c r="U1316" s="298" t="s">
        <v>1671</v>
      </c>
      <c r="V1316" s="298" t="s">
        <v>335</v>
      </c>
      <c r="W1316" s="298" t="s">
        <v>289</v>
      </c>
      <c r="X1316" s="311"/>
      <c r="Y1316" s="311"/>
      <c r="Z1316" s="311"/>
      <c r="AA1316" s="311"/>
      <c r="AB1316" s="339" t="e">
        <f t="shared" si="44"/>
        <v>#DIV/0!</v>
      </c>
      <c r="AC1316" s="311" t="s">
        <v>51</v>
      </c>
      <c r="AD1316" s="312">
        <v>633078</v>
      </c>
      <c r="AE1316" s="312">
        <v>633078</v>
      </c>
      <c r="AF1316" s="312">
        <v>0</v>
      </c>
      <c r="AG1316" s="312">
        <v>75.098220640569394</v>
      </c>
      <c r="AH1316" s="312">
        <v>0.43005722276281838</v>
      </c>
      <c r="AI1316" s="312">
        <v>699000</v>
      </c>
      <c r="AJ1316" s="312">
        <v>77000</v>
      </c>
      <c r="AK1316" s="312">
        <v>0</v>
      </c>
      <c r="AL1316" s="312">
        <v>0</v>
      </c>
      <c r="AM1316" s="312">
        <v>776000</v>
      </c>
      <c r="AN1316" s="312">
        <v>698335</v>
      </c>
      <c r="AO1316" s="312">
        <v>698335</v>
      </c>
      <c r="AP1316" s="312">
        <v>0</v>
      </c>
      <c r="AQ1316" s="312">
        <v>77665</v>
      </c>
      <c r="AR1316" s="312">
        <v>89.99162371134021</v>
      </c>
      <c r="AS1316" s="312">
        <v>0.2195381699819885</v>
      </c>
      <c r="AT1316" s="297">
        <v>-9.3446555020155095</v>
      </c>
      <c r="AU1316" s="297">
        <v>0.21051905278082989</v>
      </c>
    </row>
    <row r="1317" spans="1:47" ht="22.5" customHeight="1">
      <c r="A1317" s="356">
        <v>232070402003</v>
      </c>
      <c r="B1317" s="311" t="s">
        <v>117</v>
      </c>
      <c r="C1317" s="311" t="s">
        <v>235</v>
      </c>
      <c r="D1317" s="311" t="s">
        <v>4</v>
      </c>
      <c r="E1317" s="311" t="s">
        <v>21</v>
      </c>
      <c r="F1317" s="311" t="s">
        <v>127</v>
      </c>
      <c r="G1317" s="311" t="s">
        <v>129</v>
      </c>
      <c r="H1317" s="298" t="s">
        <v>130</v>
      </c>
      <c r="I1317" s="298" t="s">
        <v>1495</v>
      </c>
      <c r="J1317" s="298" t="s">
        <v>1495</v>
      </c>
      <c r="K1317" s="339">
        <v>1000</v>
      </c>
      <c r="L1317" s="339">
        <v>0</v>
      </c>
      <c r="M1317" s="339">
        <v>0</v>
      </c>
      <c r="N1317" s="339">
        <v>362902</v>
      </c>
      <c r="O1317" s="339">
        <v>363902</v>
      </c>
      <c r="P1317" s="339">
        <v>363902</v>
      </c>
      <c r="Q1317" s="339">
        <v>0</v>
      </c>
      <c r="R1317" s="339">
        <v>825000</v>
      </c>
      <c r="S1317" s="339">
        <v>-461098</v>
      </c>
      <c r="T1317" s="359">
        <f t="shared" si="45"/>
        <v>1</v>
      </c>
      <c r="U1317" s="298" t="s">
        <v>1672</v>
      </c>
      <c r="V1317" s="298" t="s">
        <v>335</v>
      </c>
      <c r="W1317" s="298" t="s">
        <v>1673</v>
      </c>
      <c r="X1317" s="311"/>
      <c r="Y1317" s="311"/>
      <c r="Z1317" s="311"/>
      <c r="AA1317" s="311"/>
      <c r="AB1317" s="339" t="e">
        <f t="shared" si="44"/>
        <v>#DIV/0!</v>
      </c>
      <c r="AC1317" s="311" t="s">
        <v>51</v>
      </c>
      <c r="AD1317" s="312">
        <v>363902</v>
      </c>
      <c r="AE1317" s="312">
        <v>363902</v>
      </c>
      <c r="AF1317" s="312">
        <v>0</v>
      </c>
      <c r="AG1317" s="312">
        <v>100</v>
      </c>
      <c r="AH1317" s="312">
        <v>0.24720284621774116</v>
      </c>
      <c r="AI1317" s="312">
        <v>826000</v>
      </c>
      <c r="AJ1317" s="312">
        <v>0</v>
      </c>
      <c r="AK1317" s="312">
        <v>0</v>
      </c>
      <c r="AL1317" s="312">
        <v>0</v>
      </c>
      <c r="AM1317" s="312">
        <v>826000</v>
      </c>
      <c r="AN1317" s="312">
        <v>825000</v>
      </c>
      <c r="AO1317" s="312">
        <v>825000</v>
      </c>
      <c r="AP1317" s="312">
        <v>0</v>
      </c>
      <c r="AQ1317" s="312">
        <v>1000</v>
      </c>
      <c r="AR1317" s="312">
        <v>99.878934624697337</v>
      </c>
      <c r="AS1317" s="312">
        <v>0.25935831690397948</v>
      </c>
      <c r="AT1317" s="297">
        <v>-55.890666666666668</v>
      </c>
      <c r="AU1317" s="297">
        <v>-1.2155470686238318E-2</v>
      </c>
    </row>
    <row r="1318" spans="1:47" ht="22.5" customHeight="1">
      <c r="A1318" s="356">
        <v>232070402004</v>
      </c>
      <c r="B1318" s="311" t="s">
        <v>117</v>
      </c>
      <c r="C1318" s="311" t="s">
        <v>235</v>
      </c>
      <c r="D1318" s="311" t="s">
        <v>4</v>
      </c>
      <c r="E1318" s="311" t="s">
        <v>36</v>
      </c>
      <c r="F1318" s="311" t="s">
        <v>32</v>
      </c>
      <c r="G1318" s="311" t="s">
        <v>34</v>
      </c>
      <c r="H1318" s="298" t="s">
        <v>55</v>
      </c>
      <c r="I1318" s="298" t="s">
        <v>1495</v>
      </c>
      <c r="J1318" s="298" t="s">
        <v>1495</v>
      </c>
      <c r="K1318" s="339">
        <v>16000</v>
      </c>
      <c r="L1318" s="339">
        <v>0</v>
      </c>
      <c r="M1318" s="339">
        <v>0</v>
      </c>
      <c r="N1318" s="339">
        <v>0</v>
      </c>
      <c r="O1318" s="339">
        <v>16000</v>
      </c>
      <c r="P1318" s="339">
        <v>15500</v>
      </c>
      <c r="Q1318" s="339">
        <v>500</v>
      </c>
      <c r="R1318" s="339">
        <v>15500</v>
      </c>
      <c r="S1318" s="339">
        <v>0</v>
      </c>
      <c r="T1318" s="359">
        <f t="shared" si="45"/>
        <v>0.96875</v>
      </c>
      <c r="U1318" s="298" t="s">
        <v>1606</v>
      </c>
      <c r="V1318" s="298" t="s">
        <v>335</v>
      </c>
      <c r="W1318" s="298" t="s">
        <v>289</v>
      </c>
      <c r="X1318" s="311"/>
      <c r="Y1318" s="311"/>
      <c r="Z1318" s="311"/>
      <c r="AA1318" s="311"/>
      <c r="AB1318" s="339" t="e">
        <f t="shared" si="44"/>
        <v>#DIV/0!</v>
      </c>
      <c r="AC1318" s="311" t="s">
        <v>51</v>
      </c>
      <c r="AD1318" s="312">
        <v>15500</v>
      </c>
      <c r="AE1318" s="312">
        <v>15500</v>
      </c>
      <c r="AF1318" s="312">
        <v>0</v>
      </c>
      <c r="AG1318" s="312">
        <v>96.875</v>
      </c>
      <c r="AH1318" s="312">
        <v>1.0529329644725744E-2</v>
      </c>
      <c r="AI1318" s="312">
        <v>16000</v>
      </c>
      <c r="AJ1318" s="312">
        <v>0</v>
      </c>
      <c r="AK1318" s="312">
        <v>0</v>
      </c>
      <c r="AL1318" s="312">
        <v>0</v>
      </c>
      <c r="AM1318" s="312">
        <v>16000</v>
      </c>
      <c r="AN1318" s="312">
        <v>15500</v>
      </c>
      <c r="AO1318" s="312">
        <v>15500</v>
      </c>
      <c r="AP1318" s="312">
        <v>0</v>
      </c>
      <c r="AQ1318" s="312">
        <v>500</v>
      </c>
      <c r="AR1318" s="312">
        <v>96.875</v>
      </c>
      <c r="AS1318" s="312">
        <v>4.8727926206202201E-3</v>
      </c>
      <c r="AT1318" s="297">
        <v>0</v>
      </c>
      <c r="AU1318" s="297">
        <v>5.6565370241055237E-3</v>
      </c>
    </row>
    <row r="1319" spans="1:47" ht="22.5" customHeight="1">
      <c r="A1319" s="356">
        <v>232070402005</v>
      </c>
      <c r="B1319" s="311" t="s">
        <v>117</v>
      </c>
      <c r="C1319" s="311" t="s">
        <v>235</v>
      </c>
      <c r="D1319" s="311" t="s">
        <v>4</v>
      </c>
      <c r="E1319" s="311" t="s">
        <v>36</v>
      </c>
      <c r="F1319" s="311" t="s">
        <v>141</v>
      </c>
      <c r="G1319" s="311" t="s">
        <v>143</v>
      </c>
      <c r="H1319" s="298" t="s">
        <v>144</v>
      </c>
      <c r="I1319" s="298" t="s">
        <v>1495</v>
      </c>
      <c r="J1319" s="298" t="s">
        <v>1495</v>
      </c>
      <c r="K1319" s="339">
        <v>20000</v>
      </c>
      <c r="L1319" s="339">
        <v>0</v>
      </c>
      <c r="M1319" s="339">
        <v>0</v>
      </c>
      <c r="N1319" s="339">
        <v>0</v>
      </c>
      <c r="O1319" s="339">
        <v>20000</v>
      </c>
      <c r="P1319" s="339">
        <v>19963</v>
      </c>
      <c r="Q1319" s="339">
        <v>37</v>
      </c>
      <c r="R1319" s="339">
        <v>19551</v>
      </c>
      <c r="S1319" s="339">
        <v>412</v>
      </c>
      <c r="T1319" s="359">
        <f t="shared" si="45"/>
        <v>0.99814999999999998</v>
      </c>
      <c r="U1319" s="298" t="s">
        <v>1674</v>
      </c>
      <c r="V1319" s="298" t="s">
        <v>335</v>
      </c>
      <c r="W1319" s="298" t="s">
        <v>289</v>
      </c>
      <c r="X1319" s="311"/>
      <c r="Y1319" s="311"/>
      <c r="Z1319" s="311"/>
      <c r="AA1319" s="311"/>
      <c r="AB1319" s="339" t="e">
        <f t="shared" si="44"/>
        <v>#DIV/0!</v>
      </c>
      <c r="AC1319" s="311" t="s">
        <v>51</v>
      </c>
      <c r="AD1319" s="312">
        <v>19963</v>
      </c>
      <c r="AE1319" s="312">
        <v>19963</v>
      </c>
      <c r="AF1319" s="312">
        <v>0</v>
      </c>
      <c r="AG1319" s="312">
        <v>99.814999999999998</v>
      </c>
      <c r="AH1319" s="312">
        <v>1.3561097270816776E-2</v>
      </c>
      <c r="AI1319" s="312">
        <v>20000</v>
      </c>
      <c r="AJ1319" s="312">
        <v>0</v>
      </c>
      <c r="AK1319" s="312">
        <v>0</v>
      </c>
      <c r="AL1319" s="312">
        <v>0</v>
      </c>
      <c r="AM1319" s="312">
        <v>20000</v>
      </c>
      <c r="AN1319" s="312">
        <v>19551</v>
      </c>
      <c r="AO1319" s="312">
        <v>19551</v>
      </c>
      <c r="AP1319" s="312">
        <v>0</v>
      </c>
      <c r="AQ1319" s="312">
        <v>449</v>
      </c>
      <c r="AR1319" s="312">
        <v>97.75500000000001</v>
      </c>
      <c r="AS1319" s="312">
        <v>6.1463205500481245E-3</v>
      </c>
      <c r="AT1319" s="297">
        <v>2.1073090890491533</v>
      </c>
      <c r="AU1319" s="297">
        <v>7.4147767207686519E-3</v>
      </c>
    </row>
    <row r="1320" spans="1:47" ht="22.5" customHeight="1">
      <c r="A1320" s="356">
        <v>232070402006</v>
      </c>
      <c r="B1320" s="311" t="s">
        <v>117</v>
      </c>
      <c r="C1320" s="311" t="s">
        <v>235</v>
      </c>
      <c r="D1320" s="311" t="s">
        <v>4</v>
      </c>
      <c r="E1320" s="311" t="s">
        <v>56</v>
      </c>
      <c r="F1320" s="311" t="s">
        <v>28</v>
      </c>
      <c r="G1320" s="311" t="s">
        <v>23</v>
      </c>
      <c r="H1320" s="298" t="s">
        <v>861</v>
      </c>
      <c r="I1320" s="298" t="s">
        <v>1495</v>
      </c>
      <c r="J1320" s="298" t="s">
        <v>1495</v>
      </c>
      <c r="K1320" s="339">
        <v>2350000</v>
      </c>
      <c r="L1320" s="339">
        <v>0</v>
      </c>
      <c r="M1320" s="339">
        <v>0</v>
      </c>
      <c r="N1320" s="339">
        <v>-240702</v>
      </c>
      <c r="O1320" s="339">
        <v>2109298</v>
      </c>
      <c r="P1320" s="339">
        <v>1954150</v>
      </c>
      <c r="Q1320" s="339">
        <v>155148</v>
      </c>
      <c r="R1320" s="339">
        <v>385000</v>
      </c>
      <c r="S1320" s="339">
        <v>1569150</v>
      </c>
      <c r="T1320" s="359">
        <f t="shared" si="45"/>
        <v>0.92644567055010718</v>
      </c>
      <c r="U1320" s="298" t="s">
        <v>1675</v>
      </c>
      <c r="V1320" s="298" t="s">
        <v>335</v>
      </c>
      <c r="W1320" s="298" t="s">
        <v>1676</v>
      </c>
      <c r="X1320" s="311"/>
      <c r="Y1320" s="311"/>
      <c r="Z1320" s="311"/>
      <c r="AA1320" s="311"/>
      <c r="AB1320" s="339" t="e">
        <f t="shared" si="44"/>
        <v>#DIV/0!</v>
      </c>
      <c r="AC1320" s="311" t="s">
        <v>51</v>
      </c>
      <c r="AD1320" s="312">
        <v>1954150</v>
      </c>
      <c r="AE1320" s="312">
        <v>1954150</v>
      </c>
      <c r="AF1320" s="312">
        <v>0</v>
      </c>
      <c r="AG1320" s="312">
        <v>92.644567055010725</v>
      </c>
      <c r="AH1320" s="312">
        <v>1.3274767435639234</v>
      </c>
      <c r="AI1320" s="312">
        <v>946000</v>
      </c>
      <c r="AJ1320" s="312">
        <v>-528000</v>
      </c>
      <c r="AK1320" s="312">
        <v>0</v>
      </c>
      <c r="AL1320" s="312">
        <v>-33000</v>
      </c>
      <c r="AM1320" s="312">
        <v>385000</v>
      </c>
      <c r="AN1320" s="312">
        <v>385000</v>
      </c>
      <c r="AO1320" s="312">
        <v>385000</v>
      </c>
      <c r="AP1320" s="312">
        <v>0</v>
      </c>
      <c r="AQ1320" s="312">
        <v>0</v>
      </c>
      <c r="AR1320" s="312">
        <v>100</v>
      </c>
      <c r="AS1320" s="312">
        <v>0.12103388122185708</v>
      </c>
      <c r="AT1320" s="297">
        <v>407.57142857142856</v>
      </c>
      <c r="AU1320" s="297">
        <v>1.2064428623420664</v>
      </c>
    </row>
    <row r="1321" spans="1:47" ht="22.5" customHeight="1">
      <c r="A1321" s="356">
        <v>232070402007</v>
      </c>
      <c r="B1321" s="311" t="s">
        <v>117</v>
      </c>
      <c r="C1321" s="311" t="s">
        <v>235</v>
      </c>
      <c r="D1321" s="311" t="s">
        <v>4</v>
      </c>
      <c r="E1321" s="311" t="s">
        <v>56</v>
      </c>
      <c r="F1321" s="311" t="s">
        <v>28</v>
      </c>
      <c r="G1321" s="311" t="s">
        <v>59</v>
      </c>
      <c r="H1321" s="298" t="s">
        <v>1677</v>
      </c>
      <c r="I1321" s="298" t="s">
        <v>1495</v>
      </c>
      <c r="J1321" s="298" t="s">
        <v>1495</v>
      </c>
      <c r="K1321" s="339">
        <v>44000</v>
      </c>
      <c r="L1321" s="339">
        <v>0</v>
      </c>
      <c r="M1321" s="339">
        <v>0</v>
      </c>
      <c r="N1321" s="339">
        <v>0</v>
      </c>
      <c r="O1321" s="339">
        <v>44000</v>
      </c>
      <c r="P1321" s="339">
        <v>27500</v>
      </c>
      <c r="Q1321" s="339">
        <v>16500</v>
      </c>
      <c r="R1321" s="339">
        <v>24860</v>
      </c>
      <c r="S1321" s="339">
        <v>2640</v>
      </c>
      <c r="T1321" s="359">
        <f t="shared" si="45"/>
        <v>0.625</v>
      </c>
      <c r="U1321" s="298" t="s">
        <v>1678</v>
      </c>
      <c r="V1321" s="298" t="s">
        <v>335</v>
      </c>
      <c r="W1321" s="298" t="s">
        <v>289</v>
      </c>
      <c r="X1321" s="311"/>
      <c r="Y1321" s="311"/>
      <c r="Z1321" s="311"/>
      <c r="AA1321" s="311"/>
      <c r="AB1321" s="339" t="e">
        <f t="shared" si="44"/>
        <v>#DIV/0!</v>
      </c>
      <c r="AC1321" s="311" t="s">
        <v>51</v>
      </c>
      <c r="AD1321" s="312">
        <v>27500</v>
      </c>
      <c r="AE1321" s="312">
        <v>27500</v>
      </c>
      <c r="AF1321" s="312">
        <v>0</v>
      </c>
      <c r="AG1321" s="312">
        <v>62.5</v>
      </c>
      <c r="AH1321" s="312">
        <v>1.8681068724513417E-2</v>
      </c>
      <c r="AI1321" s="312">
        <v>25000</v>
      </c>
      <c r="AJ1321" s="312">
        <v>0</v>
      </c>
      <c r="AK1321" s="312">
        <v>0</v>
      </c>
      <c r="AL1321" s="312">
        <v>0</v>
      </c>
      <c r="AM1321" s="312">
        <v>25000</v>
      </c>
      <c r="AN1321" s="312">
        <v>24860</v>
      </c>
      <c r="AO1321" s="312">
        <v>24860</v>
      </c>
      <c r="AP1321" s="312">
        <v>0</v>
      </c>
      <c r="AQ1321" s="312">
        <v>140</v>
      </c>
      <c r="AR1321" s="312">
        <v>99.44</v>
      </c>
      <c r="AS1321" s="312">
        <v>7.8153306160399158E-3</v>
      </c>
      <c r="AT1321" s="297">
        <v>10.619469026548673</v>
      </c>
      <c r="AU1321" s="297">
        <v>1.0865738108473501E-2</v>
      </c>
    </row>
    <row r="1322" spans="1:47" ht="22.5" customHeight="1">
      <c r="A1322" s="356">
        <v>232070402008</v>
      </c>
      <c r="B1322" s="311" t="s">
        <v>117</v>
      </c>
      <c r="C1322" s="311" t="s">
        <v>235</v>
      </c>
      <c r="D1322" s="311" t="s">
        <v>4</v>
      </c>
      <c r="E1322" s="311" t="s">
        <v>56</v>
      </c>
      <c r="F1322" s="311" t="s">
        <v>28</v>
      </c>
      <c r="G1322" s="311" t="s">
        <v>170</v>
      </c>
      <c r="H1322" s="298" t="s">
        <v>1679</v>
      </c>
      <c r="I1322" s="298" t="s">
        <v>1495</v>
      </c>
      <c r="J1322" s="298" t="s">
        <v>1495</v>
      </c>
      <c r="K1322" s="339">
        <v>1396000</v>
      </c>
      <c r="L1322" s="339">
        <v>20000</v>
      </c>
      <c r="M1322" s="339">
        <v>0</v>
      </c>
      <c r="N1322" s="339">
        <v>0</v>
      </c>
      <c r="O1322" s="339">
        <v>1416000</v>
      </c>
      <c r="P1322" s="339">
        <v>1415026</v>
      </c>
      <c r="Q1322" s="339">
        <v>974</v>
      </c>
      <c r="R1322" s="339">
        <v>1223096</v>
      </c>
      <c r="S1322" s="339">
        <v>191930</v>
      </c>
      <c r="T1322" s="359">
        <f t="shared" si="45"/>
        <v>0.99931214689265535</v>
      </c>
      <c r="U1322" s="298" t="s">
        <v>1680</v>
      </c>
      <c r="V1322" s="298" t="s">
        <v>335</v>
      </c>
      <c r="W1322" s="298" t="s">
        <v>289</v>
      </c>
      <c r="X1322" s="311"/>
      <c r="Y1322" s="311"/>
      <c r="Z1322" s="311"/>
      <c r="AA1322" s="311"/>
      <c r="AB1322" s="339" t="e">
        <f t="shared" si="44"/>
        <v>#DIV/0!</v>
      </c>
      <c r="AC1322" s="311" t="s">
        <v>51</v>
      </c>
      <c r="AD1322" s="312">
        <v>1415026</v>
      </c>
      <c r="AE1322" s="312">
        <v>1415026</v>
      </c>
      <c r="AF1322" s="312">
        <v>0</v>
      </c>
      <c r="AG1322" s="312">
        <v>99.931214689265531</v>
      </c>
      <c r="AH1322" s="312">
        <v>0.96124356192630267</v>
      </c>
      <c r="AI1322" s="312">
        <v>1224000</v>
      </c>
      <c r="AJ1322" s="312">
        <v>0</v>
      </c>
      <c r="AK1322" s="312">
        <v>0</v>
      </c>
      <c r="AL1322" s="312">
        <v>0</v>
      </c>
      <c r="AM1322" s="312">
        <v>1224000</v>
      </c>
      <c r="AN1322" s="312">
        <v>1223096</v>
      </c>
      <c r="AO1322" s="312">
        <v>1223096</v>
      </c>
      <c r="AP1322" s="312">
        <v>0</v>
      </c>
      <c r="AQ1322" s="312">
        <v>904</v>
      </c>
      <c r="AR1322" s="312">
        <v>99.926143790849679</v>
      </c>
      <c r="AS1322" s="312">
        <v>0.38450923632968442</v>
      </c>
      <c r="AT1322" s="297">
        <v>15.692145179119219</v>
      </c>
      <c r="AU1322" s="297">
        <v>0.57673432559661819</v>
      </c>
    </row>
    <row r="1323" spans="1:47" ht="22.5" customHeight="1">
      <c r="A1323" s="356">
        <v>232070402009</v>
      </c>
      <c r="B1323" s="311" t="s">
        <v>117</v>
      </c>
      <c r="C1323" s="311" t="s">
        <v>235</v>
      </c>
      <c r="D1323" s="311" t="s">
        <v>4</v>
      </c>
      <c r="E1323" s="311" t="s">
        <v>56</v>
      </c>
      <c r="F1323" s="311" t="s">
        <v>28</v>
      </c>
      <c r="G1323" s="311" t="s">
        <v>88</v>
      </c>
      <c r="H1323" s="298" t="s">
        <v>1681</v>
      </c>
      <c r="I1323" s="298" t="s">
        <v>1495</v>
      </c>
      <c r="J1323" s="298" t="s">
        <v>1495</v>
      </c>
      <c r="K1323" s="339">
        <v>0</v>
      </c>
      <c r="L1323" s="339">
        <v>0</v>
      </c>
      <c r="M1323" s="339">
        <v>0</v>
      </c>
      <c r="N1323" s="339">
        <v>0</v>
      </c>
      <c r="O1323" s="339">
        <v>0</v>
      </c>
      <c r="P1323" s="339">
        <v>0</v>
      </c>
      <c r="Q1323" s="339">
        <v>0</v>
      </c>
      <c r="R1323" s="339">
        <v>33000</v>
      </c>
      <c r="S1323" s="339">
        <v>-33000</v>
      </c>
      <c r="T1323" s="359" t="e">
        <f t="shared" si="45"/>
        <v>#DIV/0!</v>
      </c>
      <c r="U1323" s="298" t="s">
        <v>3718</v>
      </c>
      <c r="V1323" s="298" t="s">
        <v>3718</v>
      </c>
      <c r="W1323" s="298" t="s">
        <v>1682</v>
      </c>
      <c r="X1323" s="311"/>
      <c r="Y1323" s="311"/>
      <c r="Z1323" s="311"/>
      <c r="AA1323" s="311"/>
      <c r="AB1323" s="339" t="e">
        <f t="shared" si="44"/>
        <v>#DIV/0!</v>
      </c>
      <c r="AC1323" s="311" t="s">
        <v>51</v>
      </c>
      <c r="AD1323" s="312">
        <v>0</v>
      </c>
      <c r="AE1323" s="312">
        <v>0</v>
      </c>
      <c r="AF1323" s="312">
        <v>0</v>
      </c>
      <c r="AG1323" s="312" t="s">
        <v>5</v>
      </c>
      <c r="AH1323" s="312">
        <v>0</v>
      </c>
      <c r="AI1323" s="312">
        <v>0</v>
      </c>
      <c r="AJ1323" s="312">
        <v>0</v>
      </c>
      <c r="AK1323" s="312">
        <v>0</v>
      </c>
      <c r="AL1323" s="312">
        <v>33000</v>
      </c>
      <c r="AM1323" s="312">
        <v>33000</v>
      </c>
      <c r="AN1323" s="312">
        <v>33000</v>
      </c>
      <c r="AO1323" s="312">
        <v>33000</v>
      </c>
      <c r="AP1323" s="312">
        <v>0</v>
      </c>
      <c r="AQ1323" s="312">
        <v>0</v>
      </c>
      <c r="AR1323" s="312">
        <v>100</v>
      </c>
      <c r="AS1323" s="312">
        <v>1.0374332676159179E-2</v>
      </c>
      <c r="AT1323" s="297" t="s">
        <v>553</v>
      </c>
      <c r="AU1323" s="297">
        <v>-1.0374332676159179E-2</v>
      </c>
    </row>
    <row r="1324" spans="1:47" ht="22.5" customHeight="1">
      <c r="A1324" s="356">
        <v>232070402010</v>
      </c>
      <c r="B1324" s="311" t="s">
        <v>117</v>
      </c>
      <c r="C1324" s="311" t="s">
        <v>235</v>
      </c>
      <c r="D1324" s="311" t="s">
        <v>4</v>
      </c>
      <c r="E1324" s="311" t="s">
        <v>56</v>
      </c>
      <c r="F1324" s="311" t="s">
        <v>28</v>
      </c>
      <c r="G1324" s="311" t="s">
        <v>30</v>
      </c>
      <c r="H1324" s="298" t="s">
        <v>644</v>
      </c>
      <c r="I1324" s="298" t="s">
        <v>1495</v>
      </c>
      <c r="J1324" s="298" t="s">
        <v>1495</v>
      </c>
      <c r="K1324" s="339">
        <v>84000</v>
      </c>
      <c r="L1324" s="339">
        <v>0</v>
      </c>
      <c r="M1324" s="339">
        <v>0</v>
      </c>
      <c r="N1324" s="339">
        <v>0</v>
      </c>
      <c r="O1324" s="339">
        <v>84000</v>
      </c>
      <c r="P1324" s="339">
        <v>83917</v>
      </c>
      <c r="Q1324" s="339">
        <v>83</v>
      </c>
      <c r="R1324" s="339">
        <v>83917</v>
      </c>
      <c r="S1324" s="339">
        <v>0</v>
      </c>
      <c r="T1324" s="359">
        <f t="shared" si="45"/>
        <v>0.99901190476190471</v>
      </c>
      <c r="U1324" s="298" t="s">
        <v>1683</v>
      </c>
      <c r="V1324" s="298" t="s">
        <v>335</v>
      </c>
      <c r="W1324" s="298" t="s">
        <v>289</v>
      </c>
      <c r="X1324" s="311"/>
      <c r="Y1324" s="311"/>
      <c r="Z1324" s="311"/>
      <c r="AA1324" s="311"/>
      <c r="AB1324" s="339" t="e">
        <f t="shared" si="44"/>
        <v>#DIV/0!</v>
      </c>
      <c r="AC1324" s="311" t="s">
        <v>51</v>
      </c>
      <c r="AD1324" s="312">
        <v>83917</v>
      </c>
      <c r="AE1324" s="312">
        <v>83917</v>
      </c>
      <c r="AF1324" s="312">
        <v>0</v>
      </c>
      <c r="AG1324" s="312">
        <v>99.901190476190465</v>
      </c>
      <c r="AH1324" s="312">
        <v>5.7005790696545183E-2</v>
      </c>
      <c r="AI1324" s="312">
        <v>84000</v>
      </c>
      <c r="AJ1324" s="312">
        <v>0</v>
      </c>
      <c r="AK1324" s="312">
        <v>0</v>
      </c>
      <c r="AL1324" s="312">
        <v>0</v>
      </c>
      <c r="AM1324" s="312">
        <v>84000</v>
      </c>
      <c r="AN1324" s="312">
        <v>83917</v>
      </c>
      <c r="AO1324" s="312">
        <v>83917</v>
      </c>
      <c r="AP1324" s="312">
        <v>0</v>
      </c>
      <c r="AQ1324" s="312">
        <v>83</v>
      </c>
      <c r="AR1324" s="312">
        <v>99.901190476190465</v>
      </c>
      <c r="AS1324" s="312">
        <v>2.6381299248037875E-2</v>
      </c>
      <c r="AT1324" s="297">
        <v>0</v>
      </c>
      <c r="AU1324" s="297">
        <v>3.0624491448507308E-2</v>
      </c>
    </row>
    <row r="1325" spans="1:47" ht="22.5" customHeight="1">
      <c r="A1325" s="356">
        <v>232070501000</v>
      </c>
      <c r="B1325" s="313" t="s">
        <v>117</v>
      </c>
      <c r="C1325" s="313" t="s">
        <v>67</v>
      </c>
      <c r="D1325" s="313" t="s">
        <v>7</v>
      </c>
      <c r="E1325" s="313" t="s">
        <v>5</v>
      </c>
      <c r="F1325" s="313" t="s">
        <v>5</v>
      </c>
      <c r="G1325" s="313" t="s">
        <v>5</v>
      </c>
      <c r="H1325" s="314" t="s">
        <v>3235</v>
      </c>
      <c r="I1325" s="314" t="s">
        <v>2818</v>
      </c>
      <c r="J1325" s="314" t="s">
        <v>2818</v>
      </c>
      <c r="K1325" s="348">
        <v>1445000</v>
      </c>
      <c r="L1325" s="348">
        <v>-6000</v>
      </c>
      <c r="M1325" s="348">
        <v>0</v>
      </c>
      <c r="N1325" s="348">
        <v>0</v>
      </c>
      <c r="O1325" s="348">
        <v>1439000</v>
      </c>
      <c r="P1325" s="348">
        <v>1288868</v>
      </c>
      <c r="Q1325" s="348">
        <v>150132</v>
      </c>
      <c r="R1325" s="348">
        <v>1916398</v>
      </c>
      <c r="S1325" s="348">
        <v>-627530</v>
      </c>
      <c r="T1325" s="358">
        <f t="shared" si="45"/>
        <v>0.89566921473245309</v>
      </c>
      <c r="U1325" s="298"/>
      <c r="V1325" s="303"/>
      <c r="W1325" s="303"/>
      <c r="X1325" s="336"/>
      <c r="Y1325" s="336"/>
      <c r="Z1325" s="336"/>
      <c r="AA1325" s="336"/>
      <c r="AB1325" s="365" t="e">
        <f t="shared" si="44"/>
        <v>#DIV/0!</v>
      </c>
      <c r="AC1325" s="313"/>
      <c r="AD1325" s="315">
        <v>1288868</v>
      </c>
      <c r="AE1325" s="315">
        <v>1288868</v>
      </c>
      <c r="AF1325" s="315">
        <v>0</v>
      </c>
      <c r="AG1325" s="315">
        <v>89.566921473245316</v>
      </c>
      <c r="AH1325" s="315">
        <v>0.20531712357965679</v>
      </c>
      <c r="AI1325" s="315">
        <v>1595000</v>
      </c>
      <c r="AJ1325" s="315">
        <v>50000</v>
      </c>
      <c r="AK1325" s="315">
        <v>126212</v>
      </c>
      <c r="AL1325" s="315">
        <v>284255</v>
      </c>
      <c r="AM1325" s="315">
        <v>2055467</v>
      </c>
      <c r="AN1325" s="315">
        <v>1916398</v>
      </c>
      <c r="AO1325" s="315">
        <v>1916398</v>
      </c>
      <c r="AP1325" s="315">
        <v>0</v>
      </c>
      <c r="AQ1325" s="315">
        <v>139069</v>
      </c>
      <c r="AR1325" s="315">
        <v>93.234189602654766</v>
      </c>
      <c r="AS1325" s="315">
        <v>0.3412260000879952</v>
      </c>
      <c r="AT1325" s="297">
        <v>-32.745285687002387</v>
      </c>
      <c r="AU1325" s="297">
        <v>-0.13590887650833841</v>
      </c>
    </row>
    <row r="1326" spans="1:47" ht="22.5" customHeight="1">
      <c r="A1326" s="356">
        <v>232070501002</v>
      </c>
      <c r="B1326" s="311" t="s">
        <v>117</v>
      </c>
      <c r="C1326" s="311" t="s">
        <v>67</v>
      </c>
      <c r="D1326" s="311" t="s">
        <v>7</v>
      </c>
      <c r="E1326" s="311" t="s">
        <v>21</v>
      </c>
      <c r="F1326" s="311" t="s">
        <v>21</v>
      </c>
      <c r="G1326" s="311" t="s">
        <v>23</v>
      </c>
      <c r="H1326" s="298" t="s">
        <v>27</v>
      </c>
      <c r="I1326" s="298" t="s">
        <v>2818</v>
      </c>
      <c r="J1326" s="298" t="s">
        <v>2818</v>
      </c>
      <c r="K1326" s="339">
        <v>52000</v>
      </c>
      <c r="L1326" s="339">
        <v>0</v>
      </c>
      <c r="M1326" s="339">
        <v>0</v>
      </c>
      <c r="N1326" s="339">
        <v>0</v>
      </c>
      <c r="O1326" s="339">
        <v>52000</v>
      </c>
      <c r="P1326" s="339">
        <v>51578</v>
      </c>
      <c r="Q1326" s="339">
        <v>422</v>
      </c>
      <c r="R1326" s="339">
        <v>8864</v>
      </c>
      <c r="S1326" s="339">
        <v>42714</v>
      </c>
      <c r="T1326" s="359">
        <f t="shared" si="45"/>
        <v>0.99188461538461536</v>
      </c>
      <c r="U1326" s="298" t="s">
        <v>3236</v>
      </c>
      <c r="V1326" s="298" t="s">
        <v>305</v>
      </c>
      <c r="W1326" s="298" t="s">
        <v>3237</v>
      </c>
      <c r="X1326" s="311"/>
      <c r="Y1326" s="311"/>
      <c r="Z1326" s="311"/>
      <c r="AA1326" s="311"/>
      <c r="AB1326" s="339" t="e">
        <f t="shared" si="44"/>
        <v>#DIV/0!</v>
      </c>
      <c r="AC1326" s="311"/>
      <c r="AD1326" s="312">
        <v>51578</v>
      </c>
      <c r="AE1326" s="312">
        <v>51578</v>
      </c>
      <c r="AF1326" s="312">
        <v>0</v>
      </c>
      <c r="AG1326" s="312">
        <v>99.188461538461539</v>
      </c>
      <c r="AH1326" s="312">
        <v>8.2163934553356414E-3</v>
      </c>
      <c r="AI1326" s="312">
        <v>20000</v>
      </c>
      <c r="AJ1326" s="312">
        <v>0</v>
      </c>
      <c r="AK1326" s="312">
        <v>0</v>
      </c>
      <c r="AL1326" s="312">
        <v>0</v>
      </c>
      <c r="AM1326" s="312">
        <v>20000</v>
      </c>
      <c r="AN1326" s="312">
        <v>8864</v>
      </c>
      <c r="AO1326" s="312">
        <v>8864</v>
      </c>
      <c r="AP1326" s="312">
        <v>0</v>
      </c>
      <c r="AQ1326" s="312">
        <v>11136</v>
      </c>
      <c r="AR1326" s="312">
        <v>44.32</v>
      </c>
      <c r="AS1326" s="312">
        <v>1.5782876337691804E-3</v>
      </c>
      <c r="AT1326" s="297">
        <v>481.88176895306862</v>
      </c>
      <c r="AU1326" s="297">
        <v>6.6381058215664607E-3</v>
      </c>
    </row>
    <row r="1327" spans="1:47" ht="22.5" customHeight="1">
      <c r="A1327" s="356">
        <v>232070501003</v>
      </c>
      <c r="B1327" s="311" t="s">
        <v>117</v>
      </c>
      <c r="C1327" s="311" t="s">
        <v>67</v>
      </c>
      <c r="D1327" s="311" t="s">
        <v>7</v>
      </c>
      <c r="E1327" s="311" t="s">
        <v>21</v>
      </c>
      <c r="F1327" s="311" t="s">
        <v>127</v>
      </c>
      <c r="G1327" s="311" t="s">
        <v>129</v>
      </c>
      <c r="H1327" s="298" t="s">
        <v>130</v>
      </c>
      <c r="I1327" s="298" t="s">
        <v>2818</v>
      </c>
      <c r="J1327" s="298" t="s">
        <v>2818</v>
      </c>
      <c r="K1327" s="339">
        <v>200000</v>
      </c>
      <c r="L1327" s="339">
        <v>149000</v>
      </c>
      <c r="M1327" s="339">
        <v>0</v>
      </c>
      <c r="N1327" s="339">
        <v>0</v>
      </c>
      <c r="O1327" s="339">
        <v>349000</v>
      </c>
      <c r="P1327" s="339">
        <v>292820</v>
      </c>
      <c r="Q1327" s="339">
        <v>56180</v>
      </c>
      <c r="R1327" s="339">
        <v>959467</v>
      </c>
      <c r="S1327" s="339">
        <v>-666647</v>
      </c>
      <c r="T1327" s="359">
        <f t="shared" si="45"/>
        <v>0.839025787965616</v>
      </c>
      <c r="U1327" s="298" t="s">
        <v>3238</v>
      </c>
      <c r="V1327" s="298" t="s">
        <v>2856</v>
      </c>
      <c r="W1327" s="298" t="s">
        <v>3239</v>
      </c>
      <c r="X1327" s="311"/>
      <c r="Y1327" s="311"/>
      <c r="Z1327" s="311"/>
      <c r="AA1327" s="311"/>
      <c r="AB1327" s="339" t="e">
        <f t="shared" si="44"/>
        <v>#DIV/0!</v>
      </c>
      <c r="AC1327" s="311"/>
      <c r="AD1327" s="312">
        <v>292820</v>
      </c>
      <c r="AE1327" s="312">
        <v>292820</v>
      </c>
      <c r="AF1327" s="312">
        <v>0</v>
      </c>
      <c r="AG1327" s="312">
        <v>83.902578796561599</v>
      </c>
      <c r="AH1327" s="312">
        <v>4.6646328504234023E-2</v>
      </c>
      <c r="AI1327" s="312">
        <v>549000</v>
      </c>
      <c r="AJ1327" s="312">
        <v>50000</v>
      </c>
      <c r="AK1327" s="312">
        <v>126212</v>
      </c>
      <c r="AL1327" s="312">
        <v>284255</v>
      </c>
      <c r="AM1327" s="312">
        <v>1009467</v>
      </c>
      <c r="AN1327" s="312">
        <v>959467</v>
      </c>
      <c r="AO1327" s="312">
        <v>959467</v>
      </c>
      <c r="AP1327" s="312">
        <v>0</v>
      </c>
      <c r="AQ1327" s="312">
        <v>50000</v>
      </c>
      <c r="AR1327" s="312">
        <v>95.046891082125512</v>
      </c>
      <c r="AS1327" s="312">
        <v>0.17083877494467667</v>
      </c>
      <c r="AT1327" s="297">
        <v>-69.480972248133597</v>
      </c>
      <c r="AU1327" s="297">
        <v>-0.12419244644044264</v>
      </c>
    </row>
    <row r="1328" spans="1:47" ht="22.5" customHeight="1">
      <c r="A1328" s="356">
        <v>232070501004</v>
      </c>
      <c r="B1328" s="311" t="s">
        <v>117</v>
      </c>
      <c r="C1328" s="311" t="s">
        <v>67</v>
      </c>
      <c r="D1328" s="311" t="s">
        <v>7</v>
      </c>
      <c r="E1328" s="311" t="s">
        <v>36</v>
      </c>
      <c r="F1328" s="311" t="s">
        <v>32</v>
      </c>
      <c r="G1328" s="311" t="s">
        <v>34</v>
      </c>
      <c r="H1328" s="298" t="s">
        <v>55</v>
      </c>
      <c r="I1328" s="298" t="s">
        <v>2818</v>
      </c>
      <c r="J1328" s="298" t="s">
        <v>2818</v>
      </c>
      <c r="K1328" s="339">
        <v>17000</v>
      </c>
      <c r="L1328" s="339">
        <v>0</v>
      </c>
      <c r="M1328" s="339">
        <v>0</v>
      </c>
      <c r="N1328" s="339">
        <v>0</v>
      </c>
      <c r="O1328" s="339">
        <v>17000</v>
      </c>
      <c r="P1328" s="339">
        <v>16500</v>
      </c>
      <c r="Q1328" s="339">
        <v>500</v>
      </c>
      <c r="R1328" s="339">
        <v>16500</v>
      </c>
      <c r="S1328" s="339">
        <v>0</v>
      </c>
      <c r="T1328" s="359">
        <f t="shared" si="45"/>
        <v>0.97058823529411764</v>
      </c>
      <c r="U1328" s="298" t="s">
        <v>3240</v>
      </c>
      <c r="V1328" s="298" t="s">
        <v>2532</v>
      </c>
      <c r="W1328" s="298" t="s">
        <v>1909</v>
      </c>
      <c r="X1328" s="311"/>
      <c r="Y1328" s="311"/>
      <c r="Z1328" s="311"/>
      <c r="AA1328" s="311"/>
      <c r="AB1328" s="339" t="e">
        <f t="shared" si="44"/>
        <v>#DIV/0!</v>
      </c>
      <c r="AC1328" s="311"/>
      <c r="AD1328" s="312">
        <v>16500</v>
      </c>
      <c r="AE1328" s="312">
        <v>16500</v>
      </c>
      <c r="AF1328" s="312">
        <v>0</v>
      </c>
      <c r="AG1328" s="312">
        <v>97.058823529411768</v>
      </c>
      <c r="AH1328" s="312">
        <v>2.6284557759711133E-3</v>
      </c>
      <c r="AI1328" s="312">
        <v>17000</v>
      </c>
      <c r="AJ1328" s="312">
        <v>0</v>
      </c>
      <c r="AK1328" s="312">
        <v>0</v>
      </c>
      <c r="AL1328" s="312">
        <v>0</v>
      </c>
      <c r="AM1328" s="312">
        <v>17000</v>
      </c>
      <c r="AN1328" s="312">
        <v>16500</v>
      </c>
      <c r="AO1328" s="312">
        <v>16500</v>
      </c>
      <c r="AP1328" s="312">
        <v>0</v>
      </c>
      <c r="AQ1328" s="312">
        <v>500</v>
      </c>
      <c r="AR1328" s="312">
        <v>97.058823529411768</v>
      </c>
      <c r="AS1328" s="312">
        <v>2.9379226034737678E-3</v>
      </c>
      <c r="AT1328" s="297">
        <v>0</v>
      </c>
      <c r="AU1328" s="297">
        <v>-3.094668275026545E-4</v>
      </c>
    </row>
    <row r="1329" spans="1:47" ht="22.5" customHeight="1">
      <c r="A1329" s="356">
        <v>232070501006</v>
      </c>
      <c r="B1329" s="311" t="s">
        <v>117</v>
      </c>
      <c r="C1329" s="311" t="s">
        <v>67</v>
      </c>
      <c r="D1329" s="311" t="s">
        <v>7</v>
      </c>
      <c r="E1329" s="311" t="s">
        <v>36</v>
      </c>
      <c r="F1329" s="311" t="s">
        <v>141</v>
      </c>
      <c r="G1329" s="311" t="s">
        <v>143</v>
      </c>
      <c r="H1329" s="298" t="s">
        <v>144</v>
      </c>
      <c r="I1329" s="298" t="s">
        <v>2818</v>
      </c>
      <c r="J1329" s="298" t="s">
        <v>2818</v>
      </c>
      <c r="K1329" s="339">
        <v>74000</v>
      </c>
      <c r="L1329" s="339">
        <v>0</v>
      </c>
      <c r="M1329" s="339">
        <v>0</v>
      </c>
      <c r="N1329" s="339">
        <v>0</v>
      </c>
      <c r="O1329" s="339">
        <v>74000</v>
      </c>
      <c r="P1329" s="339">
        <v>73819</v>
      </c>
      <c r="Q1329" s="339">
        <v>181</v>
      </c>
      <c r="R1329" s="339">
        <v>73819</v>
      </c>
      <c r="S1329" s="339">
        <v>0</v>
      </c>
      <c r="T1329" s="359">
        <f t="shared" si="45"/>
        <v>0.99755405405405406</v>
      </c>
      <c r="U1329" s="298" t="s">
        <v>3241</v>
      </c>
      <c r="V1329" s="298" t="s">
        <v>305</v>
      </c>
      <c r="W1329" s="298" t="s">
        <v>1909</v>
      </c>
      <c r="X1329" s="311"/>
      <c r="Y1329" s="311"/>
      <c r="Z1329" s="311"/>
      <c r="AA1329" s="311"/>
      <c r="AB1329" s="339" t="e">
        <f t="shared" si="44"/>
        <v>#DIV/0!</v>
      </c>
      <c r="AC1329" s="311"/>
      <c r="AD1329" s="312">
        <v>73819</v>
      </c>
      <c r="AE1329" s="312">
        <v>73819</v>
      </c>
      <c r="AF1329" s="312">
        <v>0</v>
      </c>
      <c r="AG1329" s="312">
        <v>99.755405405405412</v>
      </c>
      <c r="AH1329" s="312">
        <v>1.1759392540994642E-2</v>
      </c>
      <c r="AI1329" s="312">
        <v>74000</v>
      </c>
      <c r="AJ1329" s="312">
        <v>0</v>
      </c>
      <c r="AK1329" s="312">
        <v>0</v>
      </c>
      <c r="AL1329" s="312">
        <v>0</v>
      </c>
      <c r="AM1329" s="312">
        <v>74000</v>
      </c>
      <c r="AN1329" s="312">
        <v>73819</v>
      </c>
      <c r="AO1329" s="312">
        <v>73819</v>
      </c>
      <c r="AP1329" s="312">
        <v>0</v>
      </c>
      <c r="AQ1329" s="312">
        <v>181</v>
      </c>
      <c r="AR1329" s="312">
        <v>99.755405405405412</v>
      </c>
      <c r="AS1329" s="312">
        <v>1.3143909616110911E-2</v>
      </c>
      <c r="AT1329" s="297">
        <v>0</v>
      </c>
      <c r="AU1329" s="297">
        <v>-1.3845170751162691E-3</v>
      </c>
    </row>
    <row r="1330" spans="1:47" ht="22.5" customHeight="1">
      <c r="A1330" s="356">
        <v>232070501007</v>
      </c>
      <c r="B1330" s="311" t="s">
        <v>117</v>
      </c>
      <c r="C1330" s="311" t="s">
        <v>67</v>
      </c>
      <c r="D1330" s="311" t="s">
        <v>7</v>
      </c>
      <c r="E1330" s="311" t="s">
        <v>56</v>
      </c>
      <c r="F1330" s="311" t="s">
        <v>28</v>
      </c>
      <c r="G1330" s="311" t="s">
        <v>17</v>
      </c>
      <c r="H1330" s="298" t="s">
        <v>3242</v>
      </c>
      <c r="I1330" s="298" t="s">
        <v>2818</v>
      </c>
      <c r="J1330" s="298" t="s">
        <v>2818</v>
      </c>
      <c r="K1330" s="339">
        <v>740000</v>
      </c>
      <c r="L1330" s="339">
        <v>0</v>
      </c>
      <c r="M1330" s="339">
        <v>0</v>
      </c>
      <c r="N1330" s="339">
        <v>0</v>
      </c>
      <c r="O1330" s="339">
        <v>740000</v>
      </c>
      <c r="P1330" s="339">
        <v>686400</v>
      </c>
      <c r="Q1330" s="339">
        <v>53600</v>
      </c>
      <c r="R1330" s="339">
        <v>686400</v>
      </c>
      <c r="S1330" s="339">
        <v>0</v>
      </c>
      <c r="T1330" s="359">
        <f t="shared" si="45"/>
        <v>0.92756756756756753</v>
      </c>
      <c r="U1330" s="298" t="s">
        <v>3243</v>
      </c>
      <c r="V1330" s="298" t="s">
        <v>305</v>
      </c>
      <c r="W1330" s="298" t="s">
        <v>1909</v>
      </c>
      <c r="X1330" s="311"/>
      <c r="Y1330" s="311"/>
      <c r="Z1330" s="311"/>
      <c r="AA1330" s="311"/>
      <c r="AB1330" s="339" t="e">
        <f t="shared" si="44"/>
        <v>#DIV/0!</v>
      </c>
      <c r="AC1330" s="311"/>
      <c r="AD1330" s="312">
        <v>686400</v>
      </c>
      <c r="AE1330" s="312">
        <v>686400</v>
      </c>
      <c r="AF1330" s="312">
        <v>0</v>
      </c>
      <c r="AG1330" s="312">
        <v>92.756756756756758</v>
      </c>
      <c r="AH1330" s="312">
        <v>0.1093437602803983</v>
      </c>
      <c r="AI1330" s="312">
        <v>740000</v>
      </c>
      <c r="AJ1330" s="312">
        <v>0</v>
      </c>
      <c r="AK1330" s="312">
        <v>0</v>
      </c>
      <c r="AL1330" s="312">
        <v>0</v>
      </c>
      <c r="AM1330" s="312">
        <v>740000</v>
      </c>
      <c r="AN1330" s="312">
        <v>686400</v>
      </c>
      <c r="AO1330" s="312">
        <v>686400</v>
      </c>
      <c r="AP1330" s="312">
        <v>0</v>
      </c>
      <c r="AQ1330" s="312">
        <v>53600</v>
      </c>
      <c r="AR1330" s="312">
        <v>92.756756756756758</v>
      </c>
      <c r="AS1330" s="312">
        <v>0.12221758030450873</v>
      </c>
      <c r="AT1330" s="297">
        <v>0</v>
      </c>
      <c r="AU1330" s="297">
        <v>-1.287382002411043E-2</v>
      </c>
    </row>
    <row r="1331" spans="1:47" ht="22.5" customHeight="1">
      <c r="A1331" s="356">
        <v>232070501008</v>
      </c>
      <c r="B1331" s="311" t="s">
        <v>117</v>
      </c>
      <c r="C1331" s="311" t="s">
        <v>67</v>
      </c>
      <c r="D1331" s="311" t="s">
        <v>7</v>
      </c>
      <c r="E1331" s="311" t="s">
        <v>56</v>
      </c>
      <c r="F1331" s="311" t="s">
        <v>28</v>
      </c>
      <c r="G1331" s="311" t="s">
        <v>198</v>
      </c>
      <c r="H1331" s="298" t="s">
        <v>145</v>
      </c>
      <c r="I1331" s="298" t="s">
        <v>2818</v>
      </c>
      <c r="J1331" s="298" t="s">
        <v>2818</v>
      </c>
      <c r="K1331" s="339">
        <v>194000</v>
      </c>
      <c r="L1331" s="339">
        <v>0</v>
      </c>
      <c r="M1331" s="339">
        <v>0</v>
      </c>
      <c r="N1331" s="339">
        <v>0</v>
      </c>
      <c r="O1331" s="339">
        <v>194000</v>
      </c>
      <c r="P1331" s="339">
        <v>166751</v>
      </c>
      <c r="Q1331" s="339">
        <v>27249</v>
      </c>
      <c r="R1331" s="339">
        <v>170348</v>
      </c>
      <c r="S1331" s="339">
        <v>-3597</v>
      </c>
      <c r="T1331" s="359">
        <f t="shared" si="45"/>
        <v>0.85954123711340202</v>
      </c>
      <c r="U1331" s="298" t="s">
        <v>3244</v>
      </c>
      <c r="V1331" s="298" t="s">
        <v>2856</v>
      </c>
      <c r="W1331" s="298" t="s">
        <v>3245</v>
      </c>
      <c r="X1331" s="311"/>
      <c r="Y1331" s="311"/>
      <c r="Z1331" s="311"/>
      <c r="AA1331" s="311"/>
      <c r="AB1331" s="339" t="e">
        <f t="shared" si="44"/>
        <v>#DIV/0!</v>
      </c>
      <c r="AC1331" s="311"/>
      <c r="AD1331" s="312">
        <v>166751</v>
      </c>
      <c r="AE1331" s="312">
        <v>166751</v>
      </c>
      <c r="AF1331" s="312">
        <v>0</v>
      </c>
      <c r="AG1331" s="312">
        <v>85.954123711340202</v>
      </c>
      <c r="AH1331" s="312">
        <v>2.6563492672664189E-2</v>
      </c>
      <c r="AI1331" s="312">
        <v>182000</v>
      </c>
      <c r="AJ1331" s="312">
        <v>0</v>
      </c>
      <c r="AK1331" s="312">
        <v>0</v>
      </c>
      <c r="AL1331" s="312">
        <v>0</v>
      </c>
      <c r="AM1331" s="312">
        <v>182000</v>
      </c>
      <c r="AN1331" s="312">
        <v>170348</v>
      </c>
      <c r="AO1331" s="312">
        <v>170348</v>
      </c>
      <c r="AP1331" s="312">
        <v>0</v>
      </c>
      <c r="AQ1331" s="312">
        <v>11652</v>
      </c>
      <c r="AR1331" s="312">
        <v>93.597802197802196</v>
      </c>
      <c r="AS1331" s="312">
        <v>3.0331469070093899E-2</v>
      </c>
      <c r="AT1331" s="297">
        <v>-2.1115598656867118</v>
      </c>
      <c r="AU1331" s="297">
        <v>-3.7679763974297099E-3</v>
      </c>
    </row>
    <row r="1332" spans="1:47" ht="22.5" customHeight="1">
      <c r="A1332" s="356">
        <v>232070501009</v>
      </c>
      <c r="B1332" s="311" t="s">
        <v>117</v>
      </c>
      <c r="C1332" s="311" t="s">
        <v>67</v>
      </c>
      <c r="D1332" s="311" t="s">
        <v>7</v>
      </c>
      <c r="E1332" s="311" t="s">
        <v>46</v>
      </c>
      <c r="F1332" s="311" t="s">
        <v>21</v>
      </c>
      <c r="G1332" s="311" t="s">
        <v>23</v>
      </c>
      <c r="H1332" s="298" t="s">
        <v>3246</v>
      </c>
      <c r="I1332" s="298" t="s">
        <v>2818</v>
      </c>
      <c r="J1332" s="298" t="s">
        <v>2818</v>
      </c>
      <c r="K1332" s="339">
        <v>1000</v>
      </c>
      <c r="L1332" s="339">
        <v>0</v>
      </c>
      <c r="M1332" s="339">
        <v>0</v>
      </c>
      <c r="N1332" s="339">
        <v>0</v>
      </c>
      <c r="O1332" s="339">
        <v>1000</v>
      </c>
      <c r="P1332" s="339">
        <v>1000</v>
      </c>
      <c r="Q1332" s="339">
        <v>0</v>
      </c>
      <c r="R1332" s="339">
        <v>1000</v>
      </c>
      <c r="S1332" s="339">
        <v>0</v>
      </c>
      <c r="T1332" s="359">
        <f t="shared" si="45"/>
        <v>1</v>
      </c>
      <c r="U1332" s="298" t="s">
        <v>3247</v>
      </c>
      <c r="V1332" s="298" t="s">
        <v>1909</v>
      </c>
      <c r="W1332" s="298" t="s">
        <v>1909</v>
      </c>
      <c r="X1332" s="311"/>
      <c r="Y1332" s="311"/>
      <c r="Z1332" s="311"/>
      <c r="AA1332" s="311"/>
      <c r="AB1332" s="339" t="e">
        <f t="shared" si="44"/>
        <v>#DIV/0!</v>
      </c>
      <c r="AC1332" s="311"/>
      <c r="AD1332" s="312">
        <v>1000</v>
      </c>
      <c r="AE1332" s="312">
        <v>1000</v>
      </c>
      <c r="AF1332" s="312">
        <v>0</v>
      </c>
      <c r="AG1332" s="312">
        <v>100</v>
      </c>
      <c r="AH1332" s="312">
        <v>1.5930035005885535E-4</v>
      </c>
      <c r="AI1332" s="312">
        <v>1000</v>
      </c>
      <c r="AJ1332" s="312">
        <v>0</v>
      </c>
      <c r="AK1332" s="312">
        <v>0</v>
      </c>
      <c r="AL1332" s="312">
        <v>0</v>
      </c>
      <c r="AM1332" s="312">
        <v>1000</v>
      </c>
      <c r="AN1332" s="312">
        <v>1000</v>
      </c>
      <c r="AO1332" s="312">
        <v>1000</v>
      </c>
      <c r="AP1332" s="312">
        <v>0</v>
      </c>
      <c r="AQ1332" s="312">
        <v>0</v>
      </c>
      <c r="AR1332" s="312">
        <v>100</v>
      </c>
      <c r="AS1332" s="312">
        <v>1.7805591536204654E-4</v>
      </c>
      <c r="AT1332" s="297">
        <v>0</v>
      </c>
      <c r="AU1332" s="297">
        <v>-1.8755565303191186E-5</v>
      </c>
    </row>
    <row r="1333" spans="1:47" ht="22.5" customHeight="1">
      <c r="A1333" s="356">
        <v>232080101000</v>
      </c>
      <c r="B1333" s="313" t="s">
        <v>13</v>
      </c>
      <c r="C1333" s="313" t="s">
        <v>7</v>
      </c>
      <c r="D1333" s="313" t="s">
        <v>7</v>
      </c>
      <c r="E1333" s="313" t="s">
        <v>5</v>
      </c>
      <c r="F1333" s="313" t="s">
        <v>5</v>
      </c>
      <c r="G1333" s="313" t="s">
        <v>5</v>
      </c>
      <c r="H1333" s="314" t="s">
        <v>934</v>
      </c>
      <c r="I1333" s="314" t="s">
        <v>244</v>
      </c>
      <c r="J1333" s="314" t="s">
        <v>244</v>
      </c>
      <c r="K1333" s="348">
        <v>171014000</v>
      </c>
      <c r="L1333" s="348">
        <v>-2190000</v>
      </c>
      <c r="M1333" s="348">
        <v>0</v>
      </c>
      <c r="N1333" s="348">
        <v>0</v>
      </c>
      <c r="O1333" s="348">
        <v>168824000</v>
      </c>
      <c r="P1333" s="348">
        <v>166154599</v>
      </c>
      <c r="Q1333" s="348">
        <v>2669401</v>
      </c>
      <c r="R1333" s="348">
        <v>160998851</v>
      </c>
      <c r="S1333" s="348">
        <v>5155748</v>
      </c>
      <c r="T1333" s="358">
        <f t="shared" si="45"/>
        <v>0.98418826114770408</v>
      </c>
      <c r="U1333" s="298" t="s">
        <v>935</v>
      </c>
      <c r="V1333" s="303"/>
      <c r="W1333" s="303"/>
      <c r="X1333" s="336"/>
      <c r="Y1333" s="336"/>
      <c r="Z1333" s="336"/>
      <c r="AA1333" s="336"/>
      <c r="AB1333" s="365" t="e">
        <f t="shared" si="44"/>
        <v>#DIV/0!</v>
      </c>
      <c r="AC1333" s="313" t="s">
        <v>51</v>
      </c>
      <c r="AD1333" s="315">
        <v>166154599</v>
      </c>
      <c r="AE1333" s="315">
        <v>166154599</v>
      </c>
      <c r="AF1333" s="315">
        <v>0</v>
      </c>
      <c r="AG1333" s="315">
        <v>98.418826114770411</v>
      </c>
      <c r="AH1333" s="315">
        <v>34.140266486879526</v>
      </c>
      <c r="AI1333" s="315">
        <v>165770000</v>
      </c>
      <c r="AJ1333" s="315">
        <v>-2308000</v>
      </c>
      <c r="AK1333" s="315">
        <v>0</v>
      </c>
      <c r="AL1333" s="315">
        <v>0</v>
      </c>
      <c r="AM1333" s="315">
        <v>163462000</v>
      </c>
      <c r="AN1333" s="315">
        <v>160998851</v>
      </c>
      <c r="AO1333" s="315">
        <v>160998851</v>
      </c>
      <c r="AP1333" s="315">
        <v>0</v>
      </c>
      <c r="AQ1333" s="315">
        <v>2463149</v>
      </c>
      <c r="AR1333" s="315">
        <v>98.493136631143628</v>
      </c>
      <c r="AS1333" s="315">
        <v>35.260696773905522</v>
      </c>
      <c r="AT1333" s="297">
        <v>3.2023508043544977</v>
      </c>
      <c r="AU1333" s="297">
        <v>-1.1204302870259966</v>
      </c>
    </row>
    <row r="1334" spans="1:47" ht="22.5" customHeight="1">
      <c r="A1334" s="356">
        <v>232080101001</v>
      </c>
      <c r="B1334" s="311" t="s">
        <v>13</v>
      </c>
      <c r="C1334" s="311" t="s">
        <v>7</v>
      </c>
      <c r="D1334" s="311" t="s">
        <v>7</v>
      </c>
      <c r="E1334" s="311" t="s">
        <v>46</v>
      </c>
      <c r="F1334" s="311" t="s">
        <v>21</v>
      </c>
      <c r="G1334" s="311" t="s">
        <v>23</v>
      </c>
      <c r="H1334" s="298" t="s">
        <v>936</v>
      </c>
      <c r="I1334" s="298" t="s">
        <v>244</v>
      </c>
      <c r="J1334" s="298" t="s">
        <v>244</v>
      </c>
      <c r="K1334" s="339">
        <v>171014000</v>
      </c>
      <c r="L1334" s="339">
        <v>-2190000</v>
      </c>
      <c r="M1334" s="339">
        <v>0</v>
      </c>
      <c r="N1334" s="339">
        <v>0</v>
      </c>
      <c r="O1334" s="339">
        <v>168824000</v>
      </c>
      <c r="P1334" s="339">
        <v>166154599</v>
      </c>
      <c r="Q1334" s="339">
        <v>2669401</v>
      </c>
      <c r="R1334" s="339">
        <v>160998851</v>
      </c>
      <c r="S1334" s="339">
        <v>5155748</v>
      </c>
      <c r="T1334" s="359">
        <f t="shared" si="45"/>
        <v>0.98418826114770408</v>
      </c>
      <c r="U1334" s="298" t="s">
        <v>937</v>
      </c>
      <c r="V1334" s="298" t="s">
        <v>890</v>
      </c>
      <c r="W1334" s="298" t="s">
        <v>901</v>
      </c>
      <c r="X1334" s="311"/>
      <c r="Y1334" s="311"/>
      <c r="Z1334" s="311"/>
      <c r="AA1334" s="311"/>
      <c r="AB1334" s="339" t="e">
        <f t="shared" si="44"/>
        <v>#DIV/0!</v>
      </c>
      <c r="AC1334" s="311" t="s">
        <v>51</v>
      </c>
      <c r="AD1334" s="312">
        <v>166154599</v>
      </c>
      <c r="AE1334" s="312">
        <v>166154599</v>
      </c>
      <c r="AF1334" s="312">
        <v>0</v>
      </c>
      <c r="AG1334" s="312">
        <v>98.418826114770411</v>
      </c>
      <c r="AH1334" s="312">
        <v>34.140266486879526</v>
      </c>
      <c r="AI1334" s="312">
        <v>165770000</v>
      </c>
      <c r="AJ1334" s="312">
        <v>-2308000</v>
      </c>
      <c r="AK1334" s="312">
        <v>0</v>
      </c>
      <c r="AL1334" s="312">
        <v>0</v>
      </c>
      <c r="AM1334" s="312">
        <v>163462000</v>
      </c>
      <c r="AN1334" s="312">
        <v>160998851</v>
      </c>
      <c r="AO1334" s="312">
        <v>160998851</v>
      </c>
      <c r="AP1334" s="312">
        <v>0</v>
      </c>
      <c r="AQ1334" s="312">
        <v>2463149</v>
      </c>
      <c r="AR1334" s="312">
        <v>98.493136631143628</v>
      </c>
      <c r="AS1334" s="312">
        <v>35.260696773905522</v>
      </c>
      <c r="AT1334" s="297">
        <v>3.2023508043544977</v>
      </c>
      <c r="AU1334" s="297">
        <v>-1.1204302870259966</v>
      </c>
    </row>
    <row r="1335" spans="1:47" ht="22.5" customHeight="1">
      <c r="A1335" s="356">
        <v>232080102000</v>
      </c>
      <c r="B1335" s="313" t="s">
        <v>13</v>
      </c>
      <c r="C1335" s="313" t="s">
        <v>7</v>
      </c>
      <c r="D1335" s="313" t="s">
        <v>4</v>
      </c>
      <c r="E1335" s="313" t="s">
        <v>5</v>
      </c>
      <c r="F1335" s="313" t="s">
        <v>5</v>
      </c>
      <c r="G1335" s="313" t="s">
        <v>5</v>
      </c>
      <c r="H1335" s="314" t="s">
        <v>938</v>
      </c>
      <c r="I1335" s="314" t="s">
        <v>244</v>
      </c>
      <c r="J1335" s="314" t="s">
        <v>244</v>
      </c>
      <c r="K1335" s="348">
        <v>5174000</v>
      </c>
      <c r="L1335" s="348">
        <v>73000</v>
      </c>
      <c r="M1335" s="348">
        <v>0</v>
      </c>
      <c r="N1335" s="348">
        <v>0</v>
      </c>
      <c r="O1335" s="348">
        <v>5247000</v>
      </c>
      <c r="P1335" s="348">
        <v>4813635</v>
      </c>
      <c r="Q1335" s="348">
        <v>433365</v>
      </c>
      <c r="R1335" s="348">
        <v>4879414</v>
      </c>
      <c r="S1335" s="348">
        <v>-65779</v>
      </c>
      <c r="T1335" s="358">
        <f t="shared" si="45"/>
        <v>0.91740708976558039</v>
      </c>
      <c r="U1335" s="298" t="s">
        <v>939</v>
      </c>
      <c r="V1335" s="303"/>
      <c r="W1335" s="303"/>
      <c r="X1335" s="336"/>
      <c r="Y1335" s="336"/>
      <c r="Z1335" s="336"/>
      <c r="AA1335" s="336"/>
      <c r="AB1335" s="365" t="e">
        <f t="shared" si="44"/>
        <v>#DIV/0!</v>
      </c>
      <c r="AC1335" s="313" t="s">
        <v>69</v>
      </c>
      <c r="AD1335" s="315">
        <v>4813635</v>
      </c>
      <c r="AE1335" s="315">
        <v>4813635</v>
      </c>
      <c r="AF1335" s="315">
        <v>0</v>
      </c>
      <c r="AG1335" s="315">
        <v>91.740708976558039</v>
      </c>
      <c r="AH1335" s="315">
        <v>0.98907151929372927</v>
      </c>
      <c r="AI1335" s="315">
        <v>6040000</v>
      </c>
      <c r="AJ1335" s="315">
        <v>-1156000</v>
      </c>
      <c r="AK1335" s="315">
        <v>0</v>
      </c>
      <c r="AL1335" s="315">
        <v>0</v>
      </c>
      <c r="AM1335" s="315">
        <v>4884000</v>
      </c>
      <c r="AN1335" s="315">
        <v>4879414</v>
      </c>
      <c r="AO1335" s="315">
        <v>4879414</v>
      </c>
      <c r="AP1335" s="315">
        <v>0</v>
      </c>
      <c r="AQ1335" s="315">
        <v>4586</v>
      </c>
      <c r="AR1335" s="315">
        <v>99.906101556101561</v>
      </c>
      <c r="AS1335" s="315">
        <v>1.0686507165715702</v>
      </c>
      <c r="AT1335" s="297">
        <v>-1.3480922094333458</v>
      </c>
      <c r="AU1335" s="297">
        <v>-7.9579197277840907E-2</v>
      </c>
    </row>
    <row r="1336" spans="1:47" ht="22.5" customHeight="1">
      <c r="A1336" s="356">
        <v>232080102001</v>
      </c>
      <c r="B1336" s="311" t="s">
        <v>13</v>
      </c>
      <c r="C1336" s="311" t="s">
        <v>7</v>
      </c>
      <c r="D1336" s="311" t="s">
        <v>4</v>
      </c>
      <c r="E1336" s="311" t="s">
        <v>4</v>
      </c>
      <c r="F1336" s="311" t="s">
        <v>15</v>
      </c>
      <c r="G1336" s="311" t="s">
        <v>17</v>
      </c>
      <c r="H1336" s="298" t="s">
        <v>516</v>
      </c>
      <c r="I1336" s="298" t="s">
        <v>244</v>
      </c>
      <c r="J1336" s="298" t="s">
        <v>244</v>
      </c>
      <c r="K1336" s="339">
        <v>2975000</v>
      </c>
      <c r="L1336" s="339">
        <v>12000</v>
      </c>
      <c r="M1336" s="339">
        <v>0</v>
      </c>
      <c r="N1336" s="339">
        <v>0</v>
      </c>
      <c r="O1336" s="339">
        <v>2987000</v>
      </c>
      <c r="P1336" s="339">
        <v>2986800</v>
      </c>
      <c r="Q1336" s="339">
        <v>200</v>
      </c>
      <c r="R1336" s="339">
        <v>2974800</v>
      </c>
      <c r="S1336" s="339">
        <v>12000</v>
      </c>
      <c r="T1336" s="359">
        <f t="shared" si="45"/>
        <v>0.99993304318714427</v>
      </c>
      <c r="U1336" s="298" t="s">
        <v>4049</v>
      </c>
      <c r="V1336" s="298" t="s">
        <v>3722</v>
      </c>
      <c r="W1336" s="298" t="s">
        <v>4049</v>
      </c>
      <c r="X1336" s="311"/>
      <c r="Y1336" s="311">
        <v>1</v>
      </c>
      <c r="Z1336" s="311">
        <v>1</v>
      </c>
      <c r="AA1336" s="311" t="s">
        <v>460</v>
      </c>
      <c r="AB1336" s="339">
        <f t="shared" si="44"/>
        <v>2986800</v>
      </c>
      <c r="AC1336" s="311" t="s">
        <v>69</v>
      </c>
      <c r="AD1336" s="312">
        <v>2986800</v>
      </c>
      <c r="AE1336" s="312">
        <v>2986800</v>
      </c>
      <c r="AF1336" s="312">
        <v>0</v>
      </c>
      <c r="AG1336" s="312">
        <v>99.993304318714422</v>
      </c>
      <c r="AH1336" s="312">
        <v>0.6137064430158311</v>
      </c>
      <c r="AI1336" s="312">
        <v>3027000</v>
      </c>
      <c r="AJ1336" s="312">
        <v>-52000</v>
      </c>
      <c r="AK1336" s="312">
        <v>0</v>
      </c>
      <c r="AL1336" s="312">
        <v>0</v>
      </c>
      <c r="AM1336" s="312">
        <v>2975000</v>
      </c>
      <c r="AN1336" s="312">
        <v>2974800</v>
      </c>
      <c r="AO1336" s="312">
        <v>2974800</v>
      </c>
      <c r="AP1336" s="312">
        <v>0</v>
      </c>
      <c r="AQ1336" s="312">
        <v>200</v>
      </c>
      <c r="AR1336" s="312">
        <v>99.99327731092437</v>
      </c>
      <c r="AS1336" s="312">
        <v>0.65151720097067123</v>
      </c>
      <c r="AT1336" s="297">
        <v>0.40338846308995563</v>
      </c>
      <c r="AU1336" s="297">
        <v>-3.7810757954840124E-2</v>
      </c>
    </row>
    <row r="1337" spans="1:47" ht="22.5" customHeight="1">
      <c r="A1337" s="356">
        <v>232080102003</v>
      </c>
      <c r="B1337" s="311" t="s">
        <v>13</v>
      </c>
      <c r="C1337" s="311" t="s">
        <v>7</v>
      </c>
      <c r="D1337" s="311" t="s">
        <v>4</v>
      </c>
      <c r="E1337" s="311" t="s">
        <v>251</v>
      </c>
      <c r="F1337" s="311" t="s">
        <v>253</v>
      </c>
      <c r="G1337" s="311" t="s">
        <v>255</v>
      </c>
      <c r="H1337" s="298" t="s">
        <v>256</v>
      </c>
      <c r="I1337" s="298" t="s">
        <v>244</v>
      </c>
      <c r="J1337" s="298" t="s">
        <v>244</v>
      </c>
      <c r="K1337" s="339">
        <v>889000</v>
      </c>
      <c r="L1337" s="339">
        <v>0</v>
      </c>
      <c r="M1337" s="339">
        <v>0</v>
      </c>
      <c r="N1337" s="339">
        <v>0</v>
      </c>
      <c r="O1337" s="339">
        <v>889000</v>
      </c>
      <c r="P1337" s="339">
        <v>470603</v>
      </c>
      <c r="Q1337" s="339">
        <v>418397</v>
      </c>
      <c r="R1337" s="339">
        <v>438510</v>
      </c>
      <c r="S1337" s="339">
        <v>32093</v>
      </c>
      <c r="T1337" s="359">
        <f t="shared" si="45"/>
        <v>0.52936220472440942</v>
      </c>
      <c r="U1337" s="298" t="s">
        <v>4049</v>
      </c>
      <c r="V1337" s="298" t="s">
        <v>3722</v>
      </c>
      <c r="W1337" s="298" t="s">
        <v>4049</v>
      </c>
      <c r="X1337" s="311"/>
      <c r="Y1337" s="311"/>
      <c r="Z1337" s="311"/>
      <c r="AA1337" s="311"/>
      <c r="AB1337" s="339" t="e">
        <f t="shared" si="44"/>
        <v>#DIV/0!</v>
      </c>
      <c r="AC1337" s="311" t="s">
        <v>69</v>
      </c>
      <c r="AD1337" s="312">
        <v>470603</v>
      </c>
      <c r="AE1337" s="312">
        <v>470603</v>
      </c>
      <c r="AF1337" s="312">
        <v>0</v>
      </c>
      <c r="AG1337" s="312">
        <v>52.936220472440944</v>
      </c>
      <c r="AH1337" s="312">
        <v>9.6696160841897402E-2</v>
      </c>
      <c r="AI1337" s="312">
        <v>441000</v>
      </c>
      <c r="AJ1337" s="312">
        <v>0</v>
      </c>
      <c r="AK1337" s="312">
        <v>0</v>
      </c>
      <c r="AL1337" s="312">
        <v>0</v>
      </c>
      <c r="AM1337" s="312">
        <v>441000</v>
      </c>
      <c r="AN1337" s="312">
        <v>438510</v>
      </c>
      <c r="AO1337" s="312">
        <v>438510</v>
      </c>
      <c r="AP1337" s="312">
        <v>0</v>
      </c>
      <c r="AQ1337" s="312">
        <v>2490</v>
      </c>
      <c r="AR1337" s="312">
        <v>99.435374149659864</v>
      </c>
      <c r="AS1337" s="312">
        <v>9.6038996839333424E-2</v>
      </c>
      <c r="AT1337" s="297">
        <v>7.318647237235183</v>
      </c>
      <c r="AU1337" s="297">
        <v>6.5716400256397856E-4</v>
      </c>
    </row>
    <row r="1338" spans="1:47" ht="22.5" customHeight="1">
      <c r="A1338" s="356">
        <v>232080102005</v>
      </c>
      <c r="B1338" s="311" t="s">
        <v>13</v>
      </c>
      <c r="C1338" s="311" t="s">
        <v>7</v>
      </c>
      <c r="D1338" s="311" t="s">
        <v>4</v>
      </c>
      <c r="E1338" s="311" t="s">
        <v>251</v>
      </c>
      <c r="F1338" s="311" t="s">
        <v>56</v>
      </c>
      <c r="G1338" s="311" t="s">
        <v>59</v>
      </c>
      <c r="H1338" s="298" t="s">
        <v>527</v>
      </c>
      <c r="I1338" s="298" t="s">
        <v>244</v>
      </c>
      <c r="J1338" s="298" t="s">
        <v>244</v>
      </c>
      <c r="K1338" s="339">
        <v>335000</v>
      </c>
      <c r="L1338" s="339">
        <v>8000</v>
      </c>
      <c r="M1338" s="339">
        <v>0</v>
      </c>
      <c r="N1338" s="339">
        <v>0</v>
      </c>
      <c r="O1338" s="339">
        <v>343000</v>
      </c>
      <c r="P1338" s="339">
        <v>342237</v>
      </c>
      <c r="Q1338" s="339">
        <v>763</v>
      </c>
      <c r="R1338" s="339">
        <v>334664</v>
      </c>
      <c r="S1338" s="339">
        <v>7573</v>
      </c>
      <c r="T1338" s="359">
        <f t="shared" si="45"/>
        <v>0.99777551020408162</v>
      </c>
      <c r="U1338" s="298" t="s">
        <v>4049</v>
      </c>
      <c r="V1338" s="298" t="s">
        <v>3722</v>
      </c>
      <c r="W1338" s="298" t="s">
        <v>4049</v>
      </c>
      <c r="X1338" s="311"/>
      <c r="Y1338" s="311"/>
      <c r="Z1338" s="311"/>
      <c r="AA1338" s="311"/>
      <c r="AB1338" s="339" t="e">
        <f t="shared" si="44"/>
        <v>#DIV/0!</v>
      </c>
      <c r="AC1338" s="311" t="s">
        <v>69</v>
      </c>
      <c r="AD1338" s="312">
        <v>342237</v>
      </c>
      <c r="AE1338" s="312">
        <v>342237</v>
      </c>
      <c r="AF1338" s="312">
        <v>0</v>
      </c>
      <c r="AG1338" s="312">
        <v>99.777551020408168</v>
      </c>
      <c r="AH1338" s="312">
        <v>7.0320427192449783E-2</v>
      </c>
      <c r="AI1338" s="312">
        <v>650000</v>
      </c>
      <c r="AJ1338" s="312">
        <v>-315000</v>
      </c>
      <c r="AK1338" s="312">
        <v>0</v>
      </c>
      <c r="AL1338" s="312">
        <v>0</v>
      </c>
      <c r="AM1338" s="312">
        <v>335000</v>
      </c>
      <c r="AN1338" s="312">
        <v>334664</v>
      </c>
      <c r="AO1338" s="312">
        <v>334664</v>
      </c>
      <c r="AP1338" s="312">
        <v>0</v>
      </c>
      <c r="AQ1338" s="312">
        <v>336</v>
      </c>
      <c r="AR1338" s="312">
        <v>99.899701492537318</v>
      </c>
      <c r="AS1338" s="312">
        <v>7.3295466097098541E-2</v>
      </c>
      <c r="AT1338" s="297">
        <v>2.2628666363875407</v>
      </c>
      <c r="AU1338" s="297">
        <v>-2.975038904648758E-3</v>
      </c>
    </row>
    <row r="1339" spans="1:47" ht="22.5" customHeight="1">
      <c r="A1339" s="356">
        <v>232080102006</v>
      </c>
      <c r="B1339" s="311" t="s">
        <v>13</v>
      </c>
      <c r="C1339" s="311" t="s">
        <v>7</v>
      </c>
      <c r="D1339" s="311" t="s">
        <v>4</v>
      </c>
      <c r="E1339" s="311" t="s">
        <v>251</v>
      </c>
      <c r="F1339" s="311" t="s">
        <v>40</v>
      </c>
      <c r="G1339" s="311" t="s">
        <v>170</v>
      </c>
      <c r="H1339" s="298" t="s">
        <v>528</v>
      </c>
      <c r="I1339" s="298" t="s">
        <v>244</v>
      </c>
      <c r="J1339" s="298" t="s">
        <v>244</v>
      </c>
      <c r="K1339" s="339">
        <v>236000</v>
      </c>
      <c r="L1339" s="339">
        <v>7000</v>
      </c>
      <c r="M1339" s="339">
        <v>0</v>
      </c>
      <c r="N1339" s="339">
        <v>0</v>
      </c>
      <c r="O1339" s="339">
        <v>243000</v>
      </c>
      <c r="P1339" s="339">
        <v>242677</v>
      </c>
      <c r="Q1339" s="339">
        <v>323</v>
      </c>
      <c r="R1339" s="339">
        <v>235505</v>
      </c>
      <c r="S1339" s="339">
        <v>7172</v>
      </c>
      <c r="T1339" s="359">
        <f t="shared" si="45"/>
        <v>0.99867078189300407</v>
      </c>
      <c r="U1339" s="298" t="s">
        <v>4049</v>
      </c>
      <c r="V1339" s="298" t="s">
        <v>3722</v>
      </c>
      <c r="W1339" s="298" t="s">
        <v>4049</v>
      </c>
      <c r="X1339" s="311"/>
      <c r="Y1339" s="311"/>
      <c r="Z1339" s="311"/>
      <c r="AA1339" s="311"/>
      <c r="AB1339" s="339" t="e">
        <f t="shared" si="44"/>
        <v>#DIV/0!</v>
      </c>
      <c r="AC1339" s="311" t="s">
        <v>69</v>
      </c>
      <c r="AD1339" s="312">
        <v>242677</v>
      </c>
      <c r="AE1339" s="312">
        <v>242677</v>
      </c>
      <c r="AF1339" s="312">
        <v>0</v>
      </c>
      <c r="AG1339" s="312">
        <v>99.8670781893004</v>
      </c>
      <c r="AH1339" s="312">
        <v>4.9863545758588743E-2</v>
      </c>
      <c r="AI1339" s="312">
        <v>477000</v>
      </c>
      <c r="AJ1339" s="312">
        <v>-241000</v>
      </c>
      <c r="AK1339" s="312">
        <v>0</v>
      </c>
      <c r="AL1339" s="312">
        <v>0</v>
      </c>
      <c r="AM1339" s="312">
        <v>236000</v>
      </c>
      <c r="AN1339" s="312">
        <v>235505</v>
      </c>
      <c r="AO1339" s="312">
        <v>235505</v>
      </c>
      <c r="AP1339" s="312">
        <v>0</v>
      </c>
      <c r="AQ1339" s="312">
        <v>495</v>
      </c>
      <c r="AR1339" s="312">
        <v>99.790254237288138</v>
      </c>
      <c r="AS1339" s="312">
        <v>5.1578445076844809E-2</v>
      </c>
      <c r="AT1339" s="297">
        <v>3.0453705866117491</v>
      </c>
      <c r="AU1339" s="297">
        <v>-1.7148993182560662E-3</v>
      </c>
    </row>
    <row r="1340" spans="1:47" ht="22.5" customHeight="1">
      <c r="A1340" s="356">
        <v>232080102007</v>
      </c>
      <c r="B1340" s="311" t="s">
        <v>13</v>
      </c>
      <c r="C1340" s="311" t="s">
        <v>7</v>
      </c>
      <c r="D1340" s="311" t="s">
        <v>4</v>
      </c>
      <c r="E1340" s="311" t="s">
        <v>235</v>
      </c>
      <c r="F1340" s="311" t="s">
        <v>21</v>
      </c>
      <c r="G1340" s="311" t="s">
        <v>23</v>
      </c>
      <c r="H1340" s="298" t="s">
        <v>529</v>
      </c>
      <c r="I1340" s="298" t="s">
        <v>244</v>
      </c>
      <c r="J1340" s="298" t="s">
        <v>244</v>
      </c>
      <c r="K1340" s="339">
        <v>733000</v>
      </c>
      <c r="L1340" s="339">
        <v>46000</v>
      </c>
      <c r="M1340" s="339">
        <v>0</v>
      </c>
      <c r="N1340" s="339">
        <v>0</v>
      </c>
      <c r="O1340" s="339">
        <v>779000</v>
      </c>
      <c r="P1340" s="339">
        <v>765839</v>
      </c>
      <c r="Q1340" s="339">
        <v>13161</v>
      </c>
      <c r="R1340" s="339">
        <v>891124</v>
      </c>
      <c r="S1340" s="339">
        <v>-125285</v>
      </c>
      <c r="T1340" s="359">
        <f t="shared" si="45"/>
        <v>0.9831052631578947</v>
      </c>
      <c r="U1340" s="298" t="s">
        <v>4049</v>
      </c>
      <c r="V1340" s="298" t="s">
        <v>3722</v>
      </c>
      <c r="W1340" s="298" t="s">
        <v>4049</v>
      </c>
      <c r="X1340" s="311"/>
      <c r="Y1340" s="311"/>
      <c r="Z1340" s="311"/>
      <c r="AA1340" s="311"/>
      <c r="AB1340" s="339" t="e">
        <f t="shared" si="44"/>
        <v>#DIV/0!</v>
      </c>
      <c r="AC1340" s="311" t="s">
        <v>69</v>
      </c>
      <c r="AD1340" s="312">
        <v>765839</v>
      </c>
      <c r="AE1340" s="312">
        <v>765839</v>
      </c>
      <c r="AF1340" s="312">
        <v>0</v>
      </c>
      <c r="AG1340" s="312">
        <v>98.310526315789474</v>
      </c>
      <c r="AH1340" s="312">
        <v>0.15735915649283549</v>
      </c>
      <c r="AI1340" s="312">
        <v>898000</v>
      </c>
      <c r="AJ1340" s="312">
        <v>-6000</v>
      </c>
      <c r="AK1340" s="312">
        <v>0</v>
      </c>
      <c r="AL1340" s="312">
        <v>0</v>
      </c>
      <c r="AM1340" s="312">
        <v>892000</v>
      </c>
      <c r="AN1340" s="312">
        <v>891124</v>
      </c>
      <c r="AO1340" s="312">
        <v>891124</v>
      </c>
      <c r="AP1340" s="312">
        <v>0</v>
      </c>
      <c r="AQ1340" s="312">
        <v>876</v>
      </c>
      <c r="AR1340" s="312">
        <v>99.901793721973092</v>
      </c>
      <c r="AS1340" s="312">
        <v>0.19516694036499543</v>
      </c>
      <c r="AT1340" s="297">
        <v>-14.059210614908812</v>
      </c>
      <c r="AU1340" s="297">
        <v>-3.7807783872159939E-2</v>
      </c>
    </row>
    <row r="1341" spans="1:47" ht="22.5" customHeight="1">
      <c r="A1341" s="356">
        <v>232080102008</v>
      </c>
      <c r="B1341" s="311" t="s">
        <v>13</v>
      </c>
      <c r="C1341" s="311" t="s">
        <v>7</v>
      </c>
      <c r="D1341" s="311" t="s">
        <v>4</v>
      </c>
      <c r="E1341" s="311" t="s">
        <v>235</v>
      </c>
      <c r="F1341" s="311" t="s">
        <v>15</v>
      </c>
      <c r="G1341" s="311" t="s">
        <v>17</v>
      </c>
      <c r="H1341" s="298" t="s">
        <v>530</v>
      </c>
      <c r="I1341" s="298" t="s">
        <v>244</v>
      </c>
      <c r="J1341" s="298" t="s">
        <v>244</v>
      </c>
      <c r="K1341" s="339">
        <v>6000</v>
      </c>
      <c r="L1341" s="339">
        <v>0</v>
      </c>
      <c r="M1341" s="339">
        <v>0</v>
      </c>
      <c r="N1341" s="339">
        <v>0</v>
      </c>
      <c r="O1341" s="339">
        <v>6000</v>
      </c>
      <c r="P1341" s="339">
        <v>5479</v>
      </c>
      <c r="Q1341" s="339">
        <v>521</v>
      </c>
      <c r="R1341" s="339">
        <v>4811</v>
      </c>
      <c r="S1341" s="339">
        <v>668</v>
      </c>
      <c r="T1341" s="359">
        <f t="shared" si="45"/>
        <v>0.91316666666666668</v>
      </c>
      <c r="U1341" s="298" t="s">
        <v>4049</v>
      </c>
      <c r="V1341" s="298" t="s">
        <v>3722</v>
      </c>
      <c r="W1341" s="298" t="s">
        <v>4049</v>
      </c>
      <c r="X1341" s="311"/>
      <c r="Y1341" s="311"/>
      <c r="Z1341" s="311"/>
      <c r="AA1341" s="311"/>
      <c r="AB1341" s="339" t="e">
        <f t="shared" si="44"/>
        <v>#DIV/0!</v>
      </c>
      <c r="AC1341" s="311" t="s">
        <v>69</v>
      </c>
      <c r="AD1341" s="312">
        <v>5479</v>
      </c>
      <c r="AE1341" s="312">
        <v>5479</v>
      </c>
      <c r="AF1341" s="312">
        <v>0</v>
      </c>
      <c r="AG1341" s="312">
        <v>91.316666666666663</v>
      </c>
      <c r="AH1341" s="312">
        <v>1.1257859921266033E-3</v>
      </c>
      <c r="AI1341" s="312">
        <v>7000</v>
      </c>
      <c r="AJ1341" s="312">
        <v>-2000</v>
      </c>
      <c r="AK1341" s="312">
        <v>0</v>
      </c>
      <c r="AL1341" s="312">
        <v>0</v>
      </c>
      <c r="AM1341" s="312">
        <v>5000</v>
      </c>
      <c r="AN1341" s="312">
        <v>4811</v>
      </c>
      <c r="AO1341" s="312">
        <v>4811</v>
      </c>
      <c r="AP1341" s="312">
        <v>0</v>
      </c>
      <c r="AQ1341" s="312">
        <v>189</v>
      </c>
      <c r="AR1341" s="312">
        <v>96.22</v>
      </c>
      <c r="AS1341" s="312">
        <v>1.0536672226266976E-3</v>
      </c>
      <c r="AT1341" s="297">
        <v>13.884847225109127</v>
      </c>
      <c r="AU1341" s="297">
        <v>7.2118769499905774E-5</v>
      </c>
    </row>
    <row r="1342" spans="1:47" ht="22.5" customHeight="1">
      <c r="A1342" s="356">
        <v>232080102009</v>
      </c>
      <c r="B1342" s="313" t="s">
        <v>13</v>
      </c>
      <c r="C1342" s="313" t="s">
        <v>7</v>
      </c>
      <c r="D1342" s="313" t="s">
        <v>4</v>
      </c>
      <c r="E1342" s="313" t="s">
        <v>5</v>
      </c>
      <c r="F1342" s="313" t="s">
        <v>5</v>
      </c>
      <c r="G1342" s="313" t="s">
        <v>5</v>
      </c>
      <c r="H1342" s="314" t="s">
        <v>940</v>
      </c>
      <c r="I1342" s="314" t="s">
        <v>244</v>
      </c>
      <c r="J1342" s="314" t="s">
        <v>244</v>
      </c>
      <c r="K1342" s="348">
        <v>12007000</v>
      </c>
      <c r="L1342" s="348">
        <v>-1153000</v>
      </c>
      <c r="M1342" s="348">
        <v>0</v>
      </c>
      <c r="N1342" s="348">
        <v>0</v>
      </c>
      <c r="O1342" s="348">
        <v>10854000</v>
      </c>
      <c r="P1342" s="348">
        <v>9398564</v>
      </c>
      <c r="Q1342" s="348">
        <v>1455436</v>
      </c>
      <c r="R1342" s="348">
        <v>11217197</v>
      </c>
      <c r="S1342" s="348">
        <v>-1818633</v>
      </c>
      <c r="T1342" s="358">
        <f t="shared" si="45"/>
        <v>0.8659078680670721</v>
      </c>
      <c r="U1342" s="298" t="s">
        <v>4121</v>
      </c>
      <c r="V1342" s="298" t="s">
        <v>4049</v>
      </c>
      <c r="W1342" s="298" t="s">
        <v>4049</v>
      </c>
      <c r="X1342" s="311"/>
      <c r="Y1342" s="311"/>
      <c r="Z1342" s="311"/>
      <c r="AA1342" s="311"/>
      <c r="AB1342" s="339" t="e">
        <f t="shared" si="44"/>
        <v>#DIV/0!</v>
      </c>
      <c r="AC1342" s="313" t="s">
        <v>51</v>
      </c>
      <c r="AD1342" s="315">
        <v>9398564</v>
      </c>
      <c r="AE1342" s="315">
        <v>9398564</v>
      </c>
      <c r="AF1342" s="315">
        <v>0</v>
      </c>
      <c r="AG1342" s="315">
        <v>86.590786806707214</v>
      </c>
      <c r="AH1342" s="315">
        <v>1.9311501546459897</v>
      </c>
      <c r="AI1342" s="315">
        <v>13619000</v>
      </c>
      <c r="AJ1342" s="315">
        <v>170000</v>
      </c>
      <c r="AK1342" s="315">
        <v>0</v>
      </c>
      <c r="AL1342" s="315">
        <v>0</v>
      </c>
      <c r="AM1342" s="315">
        <v>13789000</v>
      </c>
      <c r="AN1342" s="315">
        <v>11217197</v>
      </c>
      <c r="AO1342" s="315">
        <v>11217197</v>
      </c>
      <c r="AP1342" s="315">
        <v>0</v>
      </c>
      <c r="AQ1342" s="315">
        <v>2571803</v>
      </c>
      <c r="AR1342" s="315">
        <v>81.348879541663649</v>
      </c>
      <c r="AS1342" s="315">
        <v>2.4567018932958891</v>
      </c>
      <c r="AT1342" s="297">
        <v>-16.212900602530205</v>
      </c>
      <c r="AU1342" s="297">
        <v>-0.52555173864989935</v>
      </c>
    </row>
    <row r="1343" spans="1:47" ht="22.5" customHeight="1">
      <c r="A1343" s="356">
        <v>232080102010</v>
      </c>
      <c r="B1343" s="311" t="s">
        <v>13</v>
      </c>
      <c r="C1343" s="311" t="s">
        <v>7</v>
      </c>
      <c r="D1343" s="311" t="s">
        <v>4</v>
      </c>
      <c r="E1343" s="311" t="s">
        <v>7</v>
      </c>
      <c r="F1343" s="311" t="s">
        <v>28</v>
      </c>
      <c r="G1343" s="311" t="s">
        <v>517</v>
      </c>
      <c r="H1343" s="298" t="s">
        <v>941</v>
      </c>
      <c r="I1343" s="298" t="s">
        <v>244</v>
      </c>
      <c r="J1343" s="298" t="s">
        <v>244</v>
      </c>
      <c r="K1343" s="339">
        <v>3166000</v>
      </c>
      <c r="L1343" s="339">
        <v>-155000</v>
      </c>
      <c r="M1343" s="339">
        <v>0</v>
      </c>
      <c r="N1343" s="339">
        <v>0</v>
      </c>
      <c r="O1343" s="339">
        <v>3011000</v>
      </c>
      <c r="P1343" s="339">
        <v>2953833</v>
      </c>
      <c r="Q1343" s="339">
        <v>57167</v>
      </c>
      <c r="R1343" s="339">
        <v>2944400</v>
      </c>
      <c r="S1343" s="339">
        <v>9433</v>
      </c>
      <c r="T1343" s="359">
        <f t="shared" si="45"/>
        <v>0.98101394885420123</v>
      </c>
      <c r="U1343" s="298" t="s">
        <v>942</v>
      </c>
      <c r="V1343" s="298" t="s">
        <v>890</v>
      </c>
      <c r="W1343" s="298" t="s">
        <v>901</v>
      </c>
      <c r="X1343" s="311" t="s">
        <v>943</v>
      </c>
      <c r="Y1343" s="311"/>
      <c r="Z1343" s="311" t="s">
        <v>944</v>
      </c>
      <c r="AA1343" s="311" t="s">
        <v>460</v>
      </c>
      <c r="AB1343" s="339" t="e">
        <f t="shared" si="44"/>
        <v>#VALUE!</v>
      </c>
      <c r="AC1343" s="311" t="s">
        <v>51</v>
      </c>
      <c r="AD1343" s="312">
        <v>2953833</v>
      </c>
      <c r="AE1343" s="312">
        <v>2953833</v>
      </c>
      <c r="AF1343" s="312">
        <v>0</v>
      </c>
      <c r="AG1343" s="312">
        <v>98.10139488542012</v>
      </c>
      <c r="AH1343" s="312">
        <v>0.60693261808382937</v>
      </c>
      <c r="AI1343" s="312">
        <v>3312000</v>
      </c>
      <c r="AJ1343" s="312">
        <v>-366000</v>
      </c>
      <c r="AK1343" s="312">
        <v>0</v>
      </c>
      <c r="AL1343" s="312">
        <v>0</v>
      </c>
      <c r="AM1343" s="312">
        <v>2946000</v>
      </c>
      <c r="AN1343" s="312">
        <v>2944400</v>
      </c>
      <c r="AO1343" s="312">
        <v>2944400</v>
      </c>
      <c r="AP1343" s="312">
        <v>0</v>
      </c>
      <c r="AQ1343" s="312">
        <v>1600</v>
      </c>
      <c r="AR1343" s="312">
        <v>99.945689069925322</v>
      </c>
      <c r="AS1343" s="312">
        <v>0.64485923307047344</v>
      </c>
      <c r="AT1343" s="297">
        <v>0.32037087352261917</v>
      </c>
      <c r="AU1343" s="297">
        <v>-3.7926614986644069E-2</v>
      </c>
    </row>
    <row r="1344" spans="1:47" ht="22.5" customHeight="1">
      <c r="A1344" s="356">
        <v>232080102011</v>
      </c>
      <c r="B1344" s="311" t="s">
        <v>13</v>
      </c>
      <c r="C1344" s="311" t="s">
        <v>7</v>
      </c>
      <c r="D1344" s="311" t="s">
        <v>4</v>
      </c>
      <c r="E1344" s="311" t="s">
        <v>251</v>
      </c>
      <c r="F1344" s="311" t="s">
        <v>15</v>
      </c>
      <c r="G1344" s="311" t="s">
        <v>17</v>
      </c>
      <c r="H1344" s="298" t="s">
        <v>945</v>
      </c>
      <c r="I1344" s="298" t="s">
        <v>244</v>
      </c>
      <c r="J1344" s="298" t="s">
        <v>244</v>
      </c>
      <c r="K1344" s="339">
        <v>3800000</v>
      </c>
      <c r="L1344" s="339">
        <v>-1280000</v>
      </c>
      <c r="M1344" s="339">
        <v>0</v>
      </c>
      <c r="N1344" s="339">
        <v>0</v>
      </c>
      <c r="O1344" s="339">
        <v>2520000</v>
      </c>
      <c r="P1344" s="339">
        <v>1556000</v>
      </c>
      <c r="Q1344" s="339">
        <v>964000</v>
      </c>
      <c r="R1344" s="339">
        <v>1566000</v>
      </c>
      <c r="S1344" s="339">
        <v>-10000</v>
      </c>
      <c r="T1344" s="359">
        <f t="shared" si="45"/>
        <v>0.61746031746031749</v>
      </c>
      <c r="U1344" s="298" t="s">
        <v>946</v>
      </c>
      <c r="V1344" s="298" t="s">
        <v>890</v>
      </c>
      <c r="W1344" s="298" t="s">
        <v>947</v>
      </c>
      <c r="X1344" s="311" t="s">
        <v>948</v>
      </c>
      <c r="Y1344" s="311"/>
      <c r="Z1344" s="311" t="s">
        <v>949</v>
      </c>
      <c r="AA1344" s="311" t="s">
        <v>460</v>
      </c>
      <c r="AB1344" s="339" t="e">
        <f t="shared" si="44"/>
        <v>#VALUE!</v>
      </c>
      <c r="AC1344" s="311" t="s">
        <v>51</v>
      </c>
      <c r="AD1344" s="312">
        <v>1556000</v>
      </c>
      <c r="AE1344" s="312">
        <v>1556000</v>
      </c>
      <c r="AF1344" s="312">
        <v>0</v>
      </c>
      <c r="AG1344" s="312">
        <v>61.746031746031747</v>
      </c>
      <c r="AH1344" s="312">
        <v>0.31971582473973253</v>
      </c>
      <c r="AI1344" s="312">
        <v>4732000</v>
      </c>
      <c r="AJ1344" s="312">
        <v>-1280000</v>
      </c>
      <c r="AK1344" s="312">
        <v>0</v>
      </c>
      <c r="AL1344" s="312">
        <v>0</v>
      </c>
      <c r="AM1344" s="312">
        <v>3452000</v>
      </c>
      <c r="AN1344" s="312">
        <v>1566000</v>
      </c>
      <c r="AO1344" s="312">
        <v>1566000</v>
      </c>
      <c r="AP1344" s="312">
        <v>0</v>
      </c>
      <c r="AQ1344" s="312">
        <v>1886000</v>
      </c>
      <c r="AR1344" s="312">
        <v>45.36500579374276</v>
      </c>
      <c r="AS1344" s="312">
        <v>0.34297295170097863</v>
      </c>
      <c r="AT1344" s="297">
        <v>-0.63856960408684549</v>
      </c>
      <c r="AU1344" s="297">
        <v>-2.32571269612461E-2</v>
      </c>
    </row>
    <row r="1345" spans="1:47" ht="22.5" customHeight="1">
      <c r="A1345" s="356">
        <v>232080102012</v>
      </c>
      <c r="B1345" s="311" t="s">
        <v>13</v>
      </c>
      <c r="C1345" s="311" t="s">
        <v>7</v>
      </c>
      <c r="D1345" s="311" t="s">
        <v>4</v>
      </c>
      <c r="E1345" s="311" t="s">
        <v>117</v>
      </c>
      <c r="F1345" s="311" t="s">
        <v>15</v>
      </c>
      <c r="G1345" s="311" t="s">
        <v>17</v>
      </c>
      <c r="H1345" s="298" t="s">
        <v>950</v>
      </c>
      <c r="I1345" s="298" t="s">
        <v>244</v>
      </c>
      <c r="J1345" s="298" t="s">
        <v>244</v>
      </c>
      <c r="K1345" s="339">
        <v>5000</v>
      </c>
      <c r="L1345" s="339">
        <v>0</v>
      </c>
      <c r="M1345" s="339">
        <v>0</v>
      </c>
      <c r="N1345" s="339">
        <v>0</v>
      </c>
      <c r="O1345" s="339">
        <v>5000</v>
      </c>
      <c r="P1345" s="339">
        <v>5000</v>
      </c>
      <c r="Q1345" s="339">
        <v>0</v>
      </c>
      <c r="R1345" s="339">
        <v>3828</v>
      </c>
      <c r="S1345" s="339">
        <v>1172</v>
      </c>
      <c r="T1345" s="359">
        <f t="shared" si="45"/>
        <v>1</v>
      </c>
      <c r="U1345" s="298" t="s">
        <v>951</v>
      </c>
      <c r="V1345" s="298" t="s">
        <v>890</v>
      </c>
      <c r="W1345" s="298" t="s">
        <v>848</v>
      </c>
      <c r="X1345" s="311" t="s">
        <v>952</v>
      </c>
      <c r="Y1345" s="311"/>
      <c r="Z1345" s="311">
        <v>1</v>
      </c>
      <c r="AA1345" s="311" t="s">
        <v>479</v>
      </c>
      <c r="AB1345" s="339">
        <f t="shared" si="44"/>
        <v>5000</v>
      </c>
      <c r="AC1345" s="311" t="s">
        <v>51</v>
      </c>
      <c r="AD1345" s="312">
        <v>5000</v>
      </c>
      <c r="AE1345" s="312">
        <v>5000</v>
      </c>
      <c r="AF1345" s="312">
        <v>0</v>
      </c>
      <c r="AG1345" s="312">
        <v>100</v>
      </c>
      <c r="AH1345" s="312">
        <v>1.0273644753847448E-3</v>
      </c>
      <c r="AI1345" s="312">
        <v>5000</v>
      </c>
      <c r="AJ1345" s="312">
        <v>0</v>
      </c>
      <c r="AK1345" s="312">
        <v>0</v>
      </c>
      <c r="AL1345" s="312">
        <v>0</v>
      </c>
      <c r="AM1345" s="312">
        <v>5000</v>
      </c>
      <c r="AN1345" s="312">
        <v>3828</v>
      </c>
      <c r="AO1345" s="312">
        <v>3828</v>
      </c>
      <c r="AP1345" s="312">
        <v>0</v>
      </c>
      <c r="AQ1345" s="312">
        <v>1172</v>
      </c>
      <c r="AR1345" s="312">
        <v>76.559999999999988</v>
      </c>
      <c r="AS1345" s="312">
        <v>8.3837832638016994E-4</v>
      </c>
      <c r="AT1345" s="297">
        <v>30.616509926854757</v>
      </c>
      <c r="AU1345" s="297">
        <v>1.8898614900457488E-4</v>
      </c>
    </row>
    <row r="1346" spans="1:47" ht="22.5" customHeight="1">
      <c r="A1346" s="356">
        <v>232080102013</v>
      </c>
      <c r="B1346" s="311" t="s">
        <v>13</v>
      </c>
      <c r="C1346" s="311" t="s">
        <v>7</v>
      </c>
      <c r="D1346" s="311" t="s">
        <v>4</v>
      </c>
      <c r="E1346" s="311" t="s">
        <v>117</v>
      </c>
      <c r="F1346" s="311" t="s">
        <v>28</v>
      </c>
      <c r="G1346" s="311" t="s">
        <v>30</v>
      </c>
      <c r="H1346" s="298" t="s">
        <v>953</v>
      </c>
      <c r="I1346" s="298" t="s">
        <v>244</v>
      </c>
      <c r="J1346" s="298" t="s">
        <v>244</v>
      </c>
      <c r="K1346" s="339">
        <v>1000</v>
      </c>
      <c r="L1346" s="339">
        <v>282000</v>
      </c>
      <c r="M1346" s="339">
        <v>0</v>
      </c>
      <c r="N1346" s="339">
        <v>0</v>
      </c>
      <c r="O1346" s="339">
        <v>283000</v>
      </c>
      <c r="P1346" s="339">
        <v>283000</v>
      </c>
      <c r="Q1346" s="339">
        <v>0</v>
      </c>
      <c r="R1346" s="339">
        <v>1817000</v>
      </c>
      <c r="S1346" s="339">
        <v>-1534000</v>
      </c>
      <c r="T1346" s="359">
        <f t="shared" si="45"/>
        <v>1</v>
      </c>
      <c r="U1346" s="298" t="s">
        <v>954</v>
      </c>
      <c r="V1346" s="298" t="s">
        <v>890</v>
      </c>
      <c r="W1346" s="298" t="s">
        <v>809</v>
      </c>
      <c r="X1346" s="311" t="s">
        <v>955</v>
      </c>
      <c r="Y1346" s="311"/>
      <c r="Z1346" s="311">
        <v>1</v>
      </c>
      <c r="AA1346" s="311" t="s">
        <v>479</v>
      </c>
      <c r="AB1346" s="339">
        <f t="shared" si="44"/>
        <v>283000</v>
      </c>
      <c r="AC1346" s="311" t="s">
        <v>51</v>
      </c>
      <c r="AD1346" s="312">
        <v>283000</v>
      </c>
      <c r="AE1346" s="312">
        <v>283000</v>
      </c>
      <c r="AF1346" s="312">
        <v>0</v>
      </c>
      <c r="AG1346" s="312">
        <v>100</v>
      </c>
      <c r="AH1346" s="312">
        <v>5.8148829306776548E-2</v>
      </c>
      <c r="AI1346" s="312">
        <v>1000</v>
      </c>
      <c r="AJ1346" s="312">
        <v>1816000</v>
      </c>
      <c r="AK1346" s="312">
        <v>0</v>
      </c>
      <c r="AL1346" s="312">
        <v>0</v>
      </c>
      <c r="AM1346" s="312">
        <v>1817000</v>
      </c>
      <c r="AN1346" s="312">
        <v>1817000</v>
      </c>
      <c r="AO1346" s="312">
        <v>1817000</v>
      </c>
      <c r="AP1346" s="312">
        <v>0</v>
      </c>
      <c r="AQ1346" s="312">
        <v>0</v>
      </c>
      <c r="AR1346" s="312">
        <v>100</v>
      </c>
      <c r="AS1346" s="312">
        <v>0.39794498929800654</v>
      </c>
      <c r="AT1346" s="297">
        <v>-84.424876169510171</v>
      </c>
      <c r="AU1346" s="297">
        <v>-0.33979615999122997</v>
      </c>
    </row>
    <row r="1347" spans="1:47" ht="22.5" customHeight="1">
      <c r="A1347" s="356">
        <v>232080102014</v>
      </c>
      <c r="B1347" s="311" t="s">
        <v>13</v>
      </c>
      <c r="C1347" s="311" t="s">
        <v>7</v>
      </c>
      <c r="D1347" s="311" t="s">
        <v>4</v>
      </c>
      <c r="E1347" s="311" t="s">
        <v>13</v>
      </c>
      <c r="F1347" s="311" t="s">
        <v>21</v>
      </c>
      <c r="G1347" s="311" t="s">
        <v>23</v>
      </c>
      <c r="H1347" s="298" t="s">
        <v>547</v>
      </c>
      <c r="I1347" s="298" t="s">
        <v>244</v>
      </c>
      <c r="J1347" s="298" t="s">
        <v>244</v>
      </c>
      <c r="K1347" s="339">
        <v>20000</v>
      </c>
      <c r="L1347" s="339">
        <v>0</v>
      </c>
      <c r="M1347" s="339">
        <v>0</v>
      </c>
      <c r="N1347" s="339">
        <v>0</v>
      </c>
      <c r="O1347" s="339">
        <v>20000</v>
      </c>
      <c r="P1347" s="339">
        <v>19000</v>
      </c>
      <c r="Q1347" s="339">
        <v>1000</v>
      </c>
      <c r="R1347" s="339">
        <v>19000</v>
      </c>
      <c r="S1347" s="339">
        <v>0</v>
      </c>
      <c r="T1347" s="359">
        <f t="shared" si="45"/>
        <v>0.95</v>
      </c>
      <c r="U1347" s="298" t="s">
        <v>956</v>
      </c>
      <c r="V1347" s="298" t="s">
        <v>890</v>
      </c>
      <c r="W1347" s="298" t="s">
        <v>775</v>
      </c>
      <c r="X1347" s="311" t="s">
        <v>957</v>
      </c>
      <c r="Y1347" s="311"/>
      <c r="Z1347" s="311">
        <v>19</v>
      </c>
      <c r="AA1347" s="311" t="s">
        <v>441</v>
      </c>
      <c r="AB1347" s="339">
        <f t="shared" si="44"/>
        <v>1000</v>
      </c>
      <c r="AC1347" s="311" t="s">
        <v>51</v>
      </c>
      <c r="AD1347" s="312">
        <v>19000</v>
      </c>
      <c r="AE1347" s="312">
        <v>19000</v>
      </c>
      <c r="AF1347" s="312">
        <v>0</v>
      </c>
      <c r="AG1347" s="312">
        <v>95</v>
      </c>
      <c r="AH1347" s="312">
        <v>3.9039850064620301E-3</v>
      </c>
      <c r="AI1347" s="312">
        <v>20000</v>
      </c>
      <c r="AJ1347" s="312">
        <v>0</v>
      </c>
      <c r="AK1347" s="312">
        <v>0</v>
      </c>
      <c r="AL1347" s="312">
        <v>0</v>
      </c>
      <c r="AM1347" s="312">
        <v>20000</v>
      </c>
      <c r="AN1347" s="312">
        <v>19000</v>
      </c>
      <c r="AO1347" s="312">
        <v>19000</v>
      </c>
      <c r="AP1347" s="312">
        <v>0</v>
      </c>
      <c r="AQ1347" s="312">
        <v>1000</v>
      </c>
      <c r="AR1347" s="312">
        <v>95</v>
      </c>
      <c r="AS1347" s="312">
        <v>4.1612299376236235E-3</v>
      </c>
      <c r="AT1347" s="297">
        <v>0</v>
      </c>
      <c r="AU1347" s="297">
        <v>-2.5724493116159337E-4</v>
      </c>
    </row>
    <row r="1348" spans="1:47" ht="22.5" customHeight="1">
      <c r="A1348" s="356">
        <v>232080102015</v>
      </c>
      <c r="B1348" s="311" t="s">
        <v>13</v>
      </c>
      <c r="C1348" s="311" t="s">
        <v>7</v>
      </c>
      <c r="D1348" s="311" t="s">
        <v>4</v>
      </c>
      <c r="E1348" s="311" t="s">
        <v>13</v>
      </c>
      <c r="F1348" s="311" t="s">
        <v>15</v>
      </c>
      <c r="G1348" s="311" t="s">
        <v>17</v>
      </c>
      <c r="H1348" s="298" t="s">
        <v>18</v>
      </c>
      <c r="I1348" s="298" t="s">
        <v>244</v>
      </c>
      <c r="J1348" s="298" t="s">
        <v>244</v>
      </c>
      <c r="K1348" s="339">
        <v>9000</v>
      </c>
      <c r="L1348" s="339">
        <v>0</v>
      </c>
      <c r="M1348" s="339">
        <v>0</v>
      </c>
      <c r="N1348" s="339">
        <v>0</v>
      </c>
      <c r="O1348" s="339">
        <v>9000</v>
      </c>
      <c r="P1348" s="339">
        <v>0</v>
      </c>
      <c r="Q1348" s="339">
        <v>9000</v>
      </c>
      <c r="R1348" s="339">
        <v>7704</v>
      </c>
      <c r="S1348" s="339">
        <v>-7704</v>
      </c>
      <c r="T1348" s="359">
        <f t="shared" si="45"/>
        <v>0</v>
      </c>
      <c r="U1348" s="298" t="s">
        <v>958</v>
      </c>
      <c r="V1348" s="298" t="s">
        <v>959</v>
      </c>
      <c r="W1348" s="298" t="s">
        <v>775</v>
      </c>
      <c r="X1348" s="311"/>
      <c r="Y1348" s="311"/>
      <c r="Z1348" s="311">
        <v>0</v>
      </c>
      <c r="AA1348" s="311" t="s">
        <v>441</v>
      </c>
      <c r="AB1348" s="339" t="e">
        <f t="shared" si="44"/>
        <v>#DIV/0!</v>
      </c>
      <c r="AC1348" s="311" t="s">
        <v>51</v>
      </c>
      <c r="AD1348" s="312">
        <v>0</v>
      </c>
      <c r="AE1348" s="312">
        <v>0</v>
      </c>
      <c r="AF1348" s="312">
        <v>0</v>
      </c>
      <c r="AG1348" s="312">
        <v>0</v>
      </c>
      <c r="AH1348" s="312">
        <v>0</v>
      </c>
      <c r="AI1348" s="312">
        <v>9000</v>
      </c>
      <c r="AJ1348" s="312">
        <v>0</v>
      </c>
      <c r="AK1348" s="312">
        <v>0</v>
      </c>
      <c r="AL1348" s="312">
        <v>0</v>
      </c>
      <c r="AM1348" s="312">
        <v>9000</v>
      </c>
      <c r="AN1348" s="312">
        <v>7704</v>
      </c>
      <c r="AO1348" s="312">
        <v>7704</v>
      </c>
      <c r="AP1348" s="312">
        <v>0</v>
      </c>
      <c r="AQ1348" s="312">
        <v>1296</v>
      </c>
      <c r="AR1348" s="312">
        <v>85.6</v>
      </c>
      <c r="AS1348" s="312">
        <v>1.6872692336553892E-3</v>
      </c>
      <c r="AT1348" s="297" t="s">
        <v>553</v>
      </c>
      <c r="AU1348" s="297">
        <v>-1.6872692336553892E-3</v>
      </c>
    </row>
    <row r="1349" spans="1:47" ht="22.5" customHeight="1">
      <c r="A1349" s="356">
        <v>232080102016</v>
      </c>
      <c r="B1349" s="311" t="s">
        <v>13</v>
      </c>
      <c r="C1349" s="311" t="s">
        <v>7</v>
      </c>
      <c r="D1349" s="311" t="s">
        <v>4</v>
      </c>
      <c r="E1349" s="311" t="s">
        <v>21</v>
      </c>
      <c r="F1349" s="311" t="s">
        <v>21</v>
      </c>
      <c r="G1349" s="311" t="s">
        <v>23</v>
      </c>
      <c r="H1349" s="298" t="s">
        <v>27</v>
      </c>
      <c r="I1349" s="298" t="s">
        <v>244</v>
      </c>
      <c r="J1349" s="298" t="s">
        <v>244</v>
      </c>
      <c r="K1349" s="339">
        <v>706000</v>
      </c>
      <c r="L1349" s="339">
        <v>0</v>
      </c>
      <c r="M1349" s="339">
        <v>0</v>
      </c>
      <c r="N1349" s="339">
        <v>0</v>
      </c>
      <c r="O1349" s="339">
        <v>706000</v>
      </c>
      <c r="P1349" s="339">
        <v>602454</v>
      </c>
      <c r="Q1349" s="339">
        <v>103546</v>
      </c>
      <c r="R1349" s="339">
        <v>985418</v>
      </c>
      <c r="S1349" s="339">
        <v>-382964</v>
      </c>
      <c r="T1349" s="359">
        <f t="shared" si="45"/>
        <v>0.8533342776203966</v>
      </c>
      <c r="U1349" s="298" t="s">
        <v>960</v>
      </c>
      <c r="V1349" s="298" t="s">
        <v>961</v>
      </c>
      <c r="W1349" s="298" t="s">
        <v>962</v>
      </c>
      <c r="X1349" s="311" t="s">
        <v>963</v>
      </c>
      <c r="Y1349" s="311"/>
      <c r="Z1349" s="311">
        <v>77</v>
      </c>
      <c r="AA1349" s="311" t="s">
        <v>460</v>
      </c>
      <c r="AB1349" s="339">
        <f t="shared" ref="AB1349:AB1406" si="46">P1349/Z1349</f>
        <v>7824.0779220779223</v>
      </c>
      <c r="AC1349" s="311" t="s">
        <v>51</v>
      </c>
      <c r="AD1349" s="312">
        <v>602454</v>
      </c>
      <c r="AE1349" s="312">
        <v>602454</v>
      </c>
      <c r="AF1349" s="312">
        <v>0</v>
      </c>
      <c r="AG1349" s="312">
        <v>85.333427762039662</v>
      </c>
      <c r="AH1349" s="312">
        <v>0.12378796753068821</v>
      </c>
      <c r="AI1349" s="312">
        <v>1178000</v>
      </c>
      <c r="AJ1349" s="312">
        <v>0</v>
      </c>
      <c r="AK1349" s="312">
        <v>0</v>
      </c>
      <c r="AL1349" s="312">
        <v>0</v>
      </c>
      <c r="AM1349" s="312">
        <v>1178000</v>
      </c>
      <c r="AN1349" s="312">
        <v>985418</v>
      </c>
      <c r="AO1349" s="312">
        <v>985418</v>
      </c>
      <c r="AP1349" s="312">
        <v>0</v>
      </c>
      <c r="AQ1349" s="312">
        <v>192582</v>
      </c>
      <c r="AR1349" s="312">
        <v>83.651782682512732</v>
      </c>
      <c r="AS1349" s="312">
        <v>0.21581846750911554</v>
      </c>
      <c r="AT1349" s="297">
        <v>-38.863101749714332</v>
      </c>
      <c r="AU1349" s="297">
        <v>-9.2030499978427327E-2</v>
      </c>
    </row>
    <row r="1350" spans="1:47" ht="22.5" customHeight="1">
      <c r="A1350" s="356">
        <v>232080102017</v>
      </c>
      <c r="B1350" s="311" t="s">
        <v>13</v>
      </c>
      <c r="C1350" s="311" t="s">
        <v>7</v>
      </c>
      <c r="D1350" s="311" t="s">
        <v>4</v>
      </c>
      <c r="E1350" s="311" t="s">
        <v>36</v>
      </c>
      <c r="F1350" s="311" t="s">
        <v>782</v>
      </c>
      <c r="G1350" s="311" t="s">
        <v>783</v>
      </c>
      <c r="H1350" s="298" t="s">
        <v>964</v>
      </c>
      <c r="I1350" s="298" t="s">
        <v>244</v>
      </c>
      <c r="J1350" s="298" t="s">
        <v>244</v>
      </c>
      <c r="K1350" s="339">
        <v>240000</v>
      </c>
      <c r="L1350" s="339">
        <v>0</v>
      </c>
      <c r="M1350" s="339">
        <v>0</v>
      </c>
      <c r="N1350" s="339">
        <v>0</v>
      </c>
      <c r="O1350" s="339">
        <v>240000</v>
      </c>
      <c r="P1350" s="339">
        <v>219000</v>
      </c>
      <c r="Q1350" s="339">
        <v>21000</v>
      </c>
      <c r="R1350" s="339">
        <v>216000</v>
      </c>
      <c r="S1350" s="339">
        <v>3000</v>
      </c>
      <c r="T1350" s="359">
        <f t="shared" si="45"/>
        <v>0.91249999999999998</v>
      </c>
      <c r="U1350" s="298" t="s">
        <v>965</v>
      </c>
      <c r="V1350" s="298" t="s">
        <v>966</v>
      </c>
      <c r="W1350" s="298" t="s">
        <v>967</v>
      </c>
      <c r="X1350" s="311" t="s">
        <v>968</v>
      </c>
      <c r="Y1350" s="311"/>
      <c r="Z1350" s="311">
        <v>73</v>
      </c>
      <c r="AA1350" s="311" t="s">
        <v>460</v>
      </c>
      <c r="AB1350" s="339">
        <f t="shared" si="46"/>
        <v>3000</v>
      </c>
      <c r="AC1350" s="311" t="s">
        <v>51</v>
      </c>
      <c r="AD1350" s="312">
        <v>219000</v>
      </c>
      <c r="AE1350" s="312">
        <v>219000</v>
      </c>
      <c r="AF1350" s="312">
        <v>0</v>
      </c>
      <c r="AG1350" s="312">
        <v>91.25</v>
      </c>
      <c r="AH1350" s="312">
        <v>4.4998564021851817E-2</v>
      </c>
      <c r="AI1350" s="312">
        <v>240000</v>
      </c>
      <c r="AJ1350" s="312">
        <v>0</v>
      </c>
      <c r="AK1350" s="312">
        <v>0</v>
      </c>
      <c r="AL1350" s="312">
        <v>0</v>
      </c>
      <c r="AM1350" s="312">
        <v>240000</v>
      </c>
      <c r="AN1350" s="312">
        <v>216000</v>
      </c>
      <c r="AO1350" s="312">
        <v>216000</v>
      </c>
      <c r="AP1350" s="312">
        <v>0</v>
      </c>
      <c r="AQ1350" s="312">
        <v>24000</v>
      </c>
      <c r="AR1350" s="312">
        <v>90</v>
      </c>
      <c r="AS1350" s="312">
        <v>4.730661402772119E-2</v>
      </c>
      <c r="AT1350" s="297">
        <v>1.3888888888888888</v>
      </c>
      <c r="AU1350" s="297">
        <v>-2.3080500058693734E-3</v>
      </c>
    </row>
    <row r="1351" spans="1:47" ht="22.5" customHeight="1">
      <c r="A1351" s="356">
        <v>232080102018</v>
      </c>
      <c r="B1351" s="311" t="s">
        <v>13</v>
      </c>
      <c r="C1351" s="311" t="s">
        <v>7</v>
      </c>
      <c r="D1351" s="311" t="s">
        <v>4</v>
      </c>
      <c r="E1351" s="311" t="s">
        <v>40</v>
      </c>
      <c r="F1351" s="311" t="s">
        <v>21</v>
      </c>
      <c r="G1351" s="311" t="s">
        <v>23</v>
      </c>
      <c r="H1351" s="298" t="s">
        <v>43</v>
      </c>
      <c r="I1351" s="298" t="s">
        <v>244</v>
      </c>
      <c r="J1351" s="298" t="s">
        <v>244</v>
      </c>
      <c r="K1351" s="339">
        <v>19000</v>
      </c>
      <c r="L1351" s="339">
        <v>0</v>
      </c>
      <c r="M1351" s="339">
        <v>0</v>
      </c>
      <c r="N1351" s="339">
        <v>0</v>
      </c>
      <c r="O1351" s="339">
        <v>19000</v>
      </c>
      <c r="P1351" s="339">
        <v>11750</v>
      </c>
      <c r="Q1351" s="339">
        <v>7250</v>
      </c>
      <c r="R1351" s="339">
        <v>23820</v>
      </c>
      <c r="S1351" s="339">
        <v>-12070</v>
      </c>
      <c r="T1351" s="359">
        <f t="shared" si="45"/>
        <v>0.61842105263157898</v>
      </c>
      <c r="U1351" s="298" t="s">
        <v>969</v>
      </c>
      <c r="V1351" s="298" t="s">
        <v>970</v>
      </c>
      <c r="W1351" s="298" t="s">
        <v>971</v>
      </c>
      <c r="X1351" s="311" t="s">
        <v>972</v>
      </c>
      <c r="Y1351" s="311"/>
      <c r="Z1351" s="311"/>
      <c r="AA1351" s="311"/>
      <c r="AB1351" s="339" t="e">
        <f t="shared" si="46"/>
        <v>#DIV/0!</v>
      </c>
      <c r="AC1351" s="311" t="s">
        <v>51</v>
      </c>
      <c r="AD1351" s="312">
        <v>11750</v>
      </c>
      <c r="AE1351" s="312">
        <v>11750</v>
      </c>
      <c r="AF1351" s="312">
        <v>0</v>
      </c>
      <c r="AG1351" s="312">
        <v>61.842105263157897</v>
      </c>
      <c r="AH1351" s="312">
        <v>2.4143065171541504E-3</v>
      </c>
      <c r="AI1351" s="312">
        <v>78000</v>
      </c>
      <c r="AJ1351" s="312">
        <v>0</v>
      </c>
      <c r="AK1351" s="312">
        <v>0</v>
      </c>
      <c r="AL1351" s="312">
        <v>0</v>
      </c>
      <c r="AM1351" s="312">
        <v>78000</v>
      </c>
      <c r="AN1351" s="312">
        <v>23820</v>
      </c>
      <c r="AO1351" s="312">
        <v>23820</v>
      </c>
      <c r="AP1351" s="312">
        <v>0</v>
      </c>
      <c r="AQ1351" s="312">
        <v>54180</v>
      </c>
      <c r="AR1351" s="312">
        <v>30.538461538461537</v>
      </c>
      <c r="AS1351" s="312">
        <v>5.2168682691681421E-3</v>
      </c>
      <c r="AT1351" s="297">
        <v>-50.671704450041979</v>
      </c>
      <c r="AU1351" s="297">
        <v>-2.8025617520139917E-3</v>
      </c>
    </row>
    <row r="1352" spans="1:47" ht="22.5" customHeight="1">
      <c r="A1352" s="356">
        <v>232080102020</v>
      </c>
      <c r="B1352" s="311" t="s">
        <v>13</v>
      </c>
      <c r="C1352" s="311" t="s">
        <v>7</v>
      </c>
      <c r="D1352" s="311" t="s">
        <v>4</v>
      </c>
      <c r="E1352" s="311" t="s">
        <v>46</v>
      </c>
      <c r="F1352" s="311" t="s">
        <v>21</v>
      </c>
      <c r="G1352" s="311" t="s">
        <v>88</v>
      </c>
      <c r="H1352" s="298" t="s">
        <v>973</v>
      </c>
      <c r="I1352" s="298" t="s">
        <v>244</v>
      </c>
      <c r="J1352" s="298" t="s">
        <v>244</v>
      </c>
      <c r="K1352" s="339">
        <v>89000</v>
      </c>
      <c r="L1352" s="339">
        <v>0</v>
      </c>
      <c r="M1352" s="339">
        <v>0</v>
      </c>
      <c r="N1352" s="339">
        <v>0</v>
      </c>
      <c r="O1352" s="339">
        <v>89000</v>
      </c>
      <c r="P1352" s="339">
        <v>89000</v>
      </c>
      <c r="Q1352" s="339">
        <v>0</v>
      </c>
      <c r="R1352" s="339">
        <v>89000</v>
      </c>
      <c r="S1352" s="339">
        <v>0</v>
      </c>
      <c r="T1352" s="359">
        <f t="shared" si="45"/>
        <v>1</v>
      </c>
      <c r="U1352" s="298" t="s">
        <v>974</v>
      </c>
      <c r="V1352" s="298" t="s">
        <v>890</v>
      </c>
      <c r="W1352" s="298" t="s">
        <v>775</v>
      </c>
      <c r="X1352" s="311" t="s">
        <v>975</v>
      </c>
      <c r="Y1352" s="311"/>
      <c r="Z1352" s="311"/>
      <c r="AA1352" s="311"/>
      <c r="AB1352" s="339" t="e">
        <f t="shared" si="46"/>
        <v>#DIV/0!</v>
      </c>
      <c r="AC1352" s="311" t="s">
        <v>51</v>
      </c>
      <c r="AD1352" s="312">
        <v>89000</v>
      </c>
      <c r="AE1352" s="312">
        <v>89000</v>
      </c>
      <c r="AF1352" s="312">
        <v>0</v>
      </c>
      <c r="AG1352" s="312">
        <v>100</v>
      </c>
      <c r="AH1352" s="312">
        <v>1.8287087661848458E-2</v>
      </c>
      <c r="AI1352" s="312">
        <v>89000</v>
      </c>
      <c r="AJ1352" s="312">
        <v>0</v>
      </c>
      <c r="AK1352" s="312">
        <v>0</v>
      </c>
      <c r="AL1352" s="312">
        <v>0</v>
      </c>
      <c r="AM1352" s="312">
        <v>89000</v>
      </c>
      <c r="AN1352" s="312">
        <v>89000</v>
      </c>
      <c r="AO1352" s="312">
        <v>89000</v>
      </c>
      <c r="AP1352" s="312">
        <v>0</v>
      </c>
      <c r="AQ1352" s="312">
        <v>0</v>
      </c>
      <c r="AR1352" s="312">
        <v>100</v>
      </c>
      <c r="AS1352" s="312">
        <v>1.9492077076236972E-2</v>
      </c>
      <c r="AT1352" s="297">
        <v>0</v>
      </c>
      <c r="AU1352" s="297">
        <v>-1.2049894143885131E-3</v>
      </c>
    </row>
    <row r="1353" spans="1:47" ht="22.5" customHeight="1">
      <c r="A1353" s="356">
        <v>232080102021</v>
      </c>
      <c r="B1353" s="311" t="s">
        <v>13</v>
      </c>
      <c r="C1353" s="311" t="s">
        <v>7</v>
      </c>
      <c r="D1353" s="311" t="s">
        <v>4</v>
      </c>
      <c r="E1353" s="311" t="s">
        <v>46</v>
      </c>
      <c r="F1353" s="311" t="s">
        <v>21</v>
      </c>
      <c r="G1353" s="311" t="s">
        <v>61</v>
      </c>
      <c r="H1353" s="298" t="s">
        <v>976</v>
      </c>
      <c r="I1353" s="298" t="s">
        <v>244</v>
      </c>
      <c r="J1353" s="298" t="s">
        <v>244</v>
      </c>
      <c r="K1353" s="339">
        <v>12000</v>
      </c>
      <c r="L1353" s="339">
        <v>0</v>
      </c>
      <c r="M1353" s="339">
        <v>0</v>
      </c>
      <c r="N1353" s="339">
        <v>0</v>
      </c>
      <c r="O1353" s="339">
        <v>12000</v>
      </c>
      <c r="P1353" s="339">
        <v>12000</v>
      </c>
      <c r="Q1353" s="339">
        <v>0</v>
      </c>
      <c r="R1353" s="339">
        <v>12200</v>
      </c>
      <c r="S1353" s="339">
        <v>-200</v>
      </c>
      <c r="T1353" s="359">
        <f t="shared" ref="T1353:T1410" si="47">P1353/O1353</f>
        <v>1</v>
      </c>
      <c r="U1353" s="298" t="s">
        <v>977</v>
      </c>
      <c r="V1353" s="298" t="s">
        <v>890</v>
      </c>
      <c r="W1353" s="298" t="s">
        <v>775</v>
      </c>
      <c r="X1353" s="311" t="s">
        <v>975</v>
      </c>
      <c r="Y1353" s="311"/>
      <c r="Z1353" s="311"/>
      <c r="AA1353" s="311"/>
      <c r="AB1353" s="339" t="e">
        <f t="shared" si="46"/>
        <v>#DIV/0!</v>
      </c>
      <c r="AC1353" s="311" t="s">
        <v>51</v>
      </c>
      <c r="AD1353" s="312">
        <v>12000</v>
      </c>
      <c r="AE1353" s="312">
        <v>12000</v>
      </c>
      <c r="AF1353" s="312">
        <v>0</v>
      </c>
      <c r="AG1353" s="312">
        <v>100</v>
      </c>
      <c r="AH1353" s="312">
        <v>2.4656747409233875E-3</v>
      </c>
      <c r="AI1353" s="312">
        <v>13000</v>
      </c>
      <c r="AJ1353" s="312">
        <v>0</v>
      </c>
      <c r="AK1353" s="312">
        <v>0</v>
      </c>
      <c r="AL1353" s="312">
        <v>0</v>
      </c>
      <c r="AM1353" s="312">
        <v>13000</v>
      </c>
      <c r="AN1353" s="312">
        <v>12200</v>
      </c>
      <c r="AO1353" s="312">
        <v>12200</v>
      </c>
      <c r="AP1353" s="312">
        <v>0</v>
      </c>
      <c r="AQ1353" s="312">
        <v>800</v>
      </c>
      <c r="AR1353" s="312">
        <v>93.84615384615384</v>
      </c>
      <c r="AS1353" s="312">
        <v>2.6719476441583265E-3</v>
      </c>
      <c r="AT1353" s="297">
        <v>-1.639344262295082</v>
      </c>
      <c r="AU1353" s="297">
        <v>-2.0627290323493907E-4</v>
      </c>
    </row>
    <row r="1354" spans="1:47" ht="22.5" customHeight="1">
      <c r="A1354" s="356">
        <v>232080102022</v>
      </c>
      <c r="B1354" s="311" t="s">
        <v>13</v>
      </c>
      <c r="C1354" s="311" t="s">
        <v>7</v>
      </c>
      <c r="D1354" s="311" t="s">
        <v>4</v>
      </c>
      <c r="E1354" s="311" t="s">
        <v>46</v>
      </c>
      <c r="F1354" s="311" t="s">
        <v>15</v>
      </c>
      <c r="G1354" s="311" t="s">
        <v>17</v>
      </c>
      <c r="H1354" s="298" t="s">
        <v>978</v>
      </c>
      <c r="I1354" s="298" t="s">
        <v>244</v>
      </c>
      <c r="J1354" s="298" t="s">
        <v>244</v>
      </c>
      <c r="K1354" s="339">
        <v>1547000</v>
      </c>
      <c r="L1354" s="339">
        <v>0</v>
      </c>
      <c r="M1354" s="339">
        <v>0</v>
      </c>
      <c r="N1354" s="339">
        <v>0</v>
      </c>
      <c r="O1354" s="339">
        <v>1547000</v>
      </c>
      <c r="P1354" s="339">
        <v>1547000</v>
      </c>
      <c r="Q1354" s="339">
        <v>0</v>
      </c>
      <c r="R1354" s="339">
        <v>1547000</v>
      </c>
      <c r="S1354" s="339">
        <v>0</v>
      </c>
      <c r="T1354" s="359">
        <f t="shared" si="47"/>
        <v>1</v>
      </c>
      <c r="U1354" s="298" t="s">
        <v>979</v>
      </c>
      <c r="V1354" s="298" t="s">
        <v>890</v>
      </c>
      <c r="W1354" s="298" t="s">
        <v>901</v>
      </c>
      <c r="X1354" s="311"/>
      <c r="Y1354" s="311"/>
      <c r="Z1354" s="311"/>
      <c r="AA1354" s="311"/>
      <c r="AB1354" s="339" t="e">
        <f t="shared" si="46"/>
        <v>#DIV/0!</v>
      </c>
      <c r="AC1354" s="311" t="s">
        <v>51</v>
      </c>
      <c r="AD1354" s="312">
        <v>1547000</v>
      </c>
      <c r="AE1354" s="312">
        <v>1547000</v>
      </c>
      <c r="AF1354" s="312">
        <v>0</v>
      </c>
      <c r="AG1354" s="312">
        <v>100</v>
      </c>
      <c r="AH1354" s="312">
        <v>0.31786656868404001</v>
      </c>
      <c r="AI1354" s="312">
        <v>1547000</v>
      </c>
      <c r="AJ1354" s="312">
        <v>0</v>
      </c>
      <c r="AK1354" s="312">
        <v>0</v>
      </c>
      <c r="AL1354" s="312">
        <v>0</v>
      </c>
      <c r="AM1354" s="312">
        <v>1547000</v>
      </c>
      <c r="AN1354" s="312">
        <v>1547000</v>
      </c>
      <c r="AO1354" s="312">
        <v>1547000</v>
      </c>
      <c r="AP1354" s="312">
        <v>0</v>
      </c>
      <c r="AQ1354" s="312">
        <v>0</v>
      </c>
      <c r="AR1354" s="312">
        <v>100</v>
      </c>
      <c r="AS1354" s="312">
        <v>0.338811721763355</v>
      </c>
      <c r="AT1354" s="297">
        <v>0</v>
      </c>
      <c r="AU1354" s="297">
        <v>-2.0945153079314993E-2</v>
      </c>
    </row>
    <row r="1355" spans="1:47" ht="22.5" customHeight="1">
      <c r="A1355" s="356">
        <v>232080102023</v>
      </c>
      <c r="B1355" s="311" t="s">
        <v>13</v>
      </c>
      <c r="C1355" s="311" t="s">
        <v>7</v>
      </c>
      <c r="D1355" s="311" t="s">
        <v>4</v>
      </c>
      <c r="E1355" s="311" t="s">
        <v>46</v>
      </c>
      <c r="F1355" s="311" t="s">
        <v>15</v>
      </c>
      <c r="G1355" s="311" t="s">
        <v>198</v>
      </c>
      <c r="H1355" s="298" t="s">
        <v>980</v>
      </c>
      <c r="I1355" s="298" t="s">
        <v>244</v>
      </c>
      <c r="J1355" s="298" t="s">
        <v>244</v>
      </c>
      <c r="K1355" s="339">
        <v>400000</v>
      </c>
      <c r="L1355" s="339">
        <v>0</v>
      </c>
      <c r="M1355" s="339">
        <v>0</v>
      </c>
      <c r="N1355" s="339">
        <v>0</v>
      </c>
      <c r="O1355" s="339">
        <v>400000</v>
      </c>
      <c r="P1355" s="339">
        <v>114700</v>
      </c>
      <c r="Q1355" s="339">
        <v>285300</v>
      </c>
      <c r="R1355" s="339">
        <v>0</v>
      </c>
      <c r="S1355" s="339">
        <v>114700</v>
      </c>
      <c r="T1355" s="359">
        <f t="shared" si="47"/>
        <v>0.28675</v>
      </c>
      <c r="U1355" s="298" t="s">
        <v>981</v>
      </c>
      <c r="V1355" s="298" t="s">
        <v>982</v>
      </c>
      <c r="W1355" s="298" t="s">
        <v>983</v>
      </c>
      <c r="X1355" s="311" t="s">
        <v>3642</v>
      </c>
      <c r="Y1355" s="311">
        <v>2</v>
      </c>
      <c r="Z1355" s="311">
        <v>1</v>
      </c>
      <c r="AA1355" s="311" t="s">
        <v>479</v>
      </c>
      <c r="AB1355" s="339">
        <f t="shared" si="46"/>
        <v>114700</v>
      </c>
      <c r="AC1355" s="311" t="s">
        <v>51</v>
      </c>
      <c r="AD1355" s="312">
        <v>114700</v>
      </c>
      <c r="AE1355" s="312">
        <v>114700</v>
      </c>
      <c r="AF1355" s="312">
        <v>0</v>
      </c>
      <c r="AG1355" s="312">
        <v>28.675000000000001</v>
      </c>
      <c r="AH1355" s="312">
        <v>2.3567741065326046E-2</v>
      </c>
      <c r="AI1355" s="312">
        <v>400000</v>
      </c>
      <c r="AJ1355" s="312">
        <v>0</v>
      </c>
      <c r="AK1355" s="312">
        <v>0</v>
      </c>
      <c r="AL1355" s="312">
        <v>0</v>
      </c>
      <c r="AM1355" s="312">
        <v>400000</v>
      </c>
      <c r="AN1355" s="312">
        <v>0</v>
      </c>
      <c r="AO1355" s="312">
        <v>0</v>
      </c>
      <c r="AP1355" s="312">
        <v>0</v>
      </c>
      <c r="AQ1355" s="312">
        <v>400000</v>
      </c>
      <c r="AR1355" s="312">
        <v>0</v>
      </c>
      <c r="AS1355" s="312">
        <v>0</v>
      </c>
      <c r="AT1355" s="297" t="s">
        <v>631</v>
      </c>
      <c r="AU1355" s="297">
        <v>2.3567741065326046E-2</v>
      </c>
    </row>
    <row r="1356" spans="1:47" ht="22.5" customHeight="1">
      <c r="A1356" s="356">
        <v>232080102024</v>
      </c>
      <c r="B1356" s="311" t="s">
        <v>13</v>
      </c>
      <c r="C1356" s="311" t="s">
        <v>7</v>
      </c>
      <c r="D1356" s="311" t="s">
        <v>4</v>
      </c>
      <c r="E1356" s="311" t="s">
        <v>46</v>
      </c>
      <c r="F1356" s="311" t="s">
        <v>135</v>
      </c>
      <c r="G1356" s="311" t="s">
        <v>984</v>
      </c>
      <c r="H1356" s="298" t="s">
        <v>985</v>
      </c>
      <c r="I1356" s="298" t="s">
        <v>244</v>
      </c>
      <c r="J1356" s="298" t="s">
        <v>244</v>
      </c>
      <c r="K1356" s="339">
        <v>1786000</v>
      </c>
      <c r="L1356" s="339">
        <v>0</v>
      </c>
      <c r="M1356" s="339">
        <v>0</v>
      </c>
      <c r="N1356" s="339">
        <v>0</v>
      </c>
      <c r="O1356" s="339">
        <v>1786000</v>
      </c>
      <c r="P1356" s="339">
        <v>1785600</v>
      </c>
      <c r="Q1356" s="339">
        <v>400</v>
      </c>
      <c r="R1356" s="339">
        <v>1785600</v>
      </c>
      <c r="S1356" s="339">
        <v>0</v>
      </c>
      <c r="T1356" s="359">
        <f t="shared" si="47"/>
        <v>0.99977603583426655</v>
      </c>
      <c r="U1356" s="298" t="s">
        <v>986</v>
      </c>
      <c r="V1356" s="298" t="s">
        <v>4049</v>
      </c>
      <c r="W1356" s="298" t="s">
        <v>775</v>
      </c>
      <c r="X1356" s="311" t="s">
        <v>987</v>
      </c>
      <c r="Y1356" s="311" t="s">
        <v>988</v>
      </c>
      <c r="Z1356" s="311" t="s">
        <v>988</v>
      </c>
      <c r="AA1356" s="311" t="s">
        <v>460</v>
      </c>
      <c r="AB1356" s="339" t="e">
        <f t="shared" si="46"/>
        <v>#VALUE!</v>
      </c>
      <c r="AC1356" s="311" t="s">
        <v>51</v>
      </c>
      <c r="AD1356" s="312">
        <v>1785600</v>
      </c>
      <c r="AE1356" s="312">
        <v>1785600</v>
      </c>
      <c r="AF1356" s="312">
        <v>0</v>
      </c>
      <c r="AG1356" s="312">
        <v>99.977603583426657</v>
      </c>
      <c r="AH1356" s="312">
        <v>0.36689240144940005</v>
      </c>
      <c r="AI1356" s="312">
        <v>1786000</v>
      </c>
      <c r="AJ1356" s="312">
        <v>0</v>
      </c>
      <c r="AK1356" s="312">
        <v>0</v>
      </c>
      <c r="AL1356" s="312">
        <v>0</v>
      </c>
      <c r="AM1356" s="312">
        <v>1786000</v>
      </c>
      <c r="AN1356" s="312">
        <v>1785600</v>
      </c>
      <c r="AO1356" s="312">
        <v>1785600</v>
      </c>
      <c r="AP1356" s="312">
        <v>0</v>
      </c>
      <c r="AQ1356" s="312">
        <v>400</v>
      </c>
      <c r="AR1356" s="312">
        <v>99.977603583426657</v>
      </c>
      <c r="AS1356" s="312">
        <v>0.39106800929582847</v>
      </c>
      <c r="AT1356" s="297">
        <v>0</v>
      </c>
      <c r="AU1356" s="297">
        <v>-2.4175607846428415E-2</v>
      </c>
    </row>
    <row r="1357" spans="1:47" ht="22.5" customHeight="1">
      <c r="A1357" s="356">
        <v>232080102025</v>
      </c>
      <c r="B1357" s="311" t="s">
        <v>13</v>
      </c>
      <c r="C1357" s="311" t="s">
        <v>7</v>
      </c>
      <c r="D1357" s="311" t="s">
        <v>4</v>
      </c>
      <c r="E1357" s="311" t="s">
        <v>46</v>
      </c>
      <c r="F1357" s="311" t="s">
        <v>135</v>
      </c>
      <c r="G1357" s="311" t="s">
        <v>989</v>
      </c>
      <c r="H1357" s="298" t="s">
        <v>990</v>
      </c>
      <c r="I1357" s="298" t="s">
        <v>244</v>
      </c>
      <c r="J1357" s="298" t="s">
        <v>244</v>
      </c>
      <c r="K1357" s="339">
        <v>201000</v>
      </c>
      <c r="L1357" s="339">
        <v>0</v>
      </c>
      <c r="M1357" s="339">
        <v>0</v>
      </c>
      <c r="N1357" s="339">
        <v>0</v>
      </c>
      <c r="O1357" s="339">
        <v>201000</v>
      </c>
      <c r="P1357" s="339">
        <v>200227</v>
      </c>
      <c r="Q1357" s="339">
        <v>773</v>
      </c>
      <c r="R1357" s="339">
        <v>200227</v>
      </c>
      <c r="S1357" s="339">
        <v>0</v>
      </c>
      <c r="T1357" s="359">
        <f t="shared" si="47"/>
        <v>0.99615422885572136</v>
      </c>
      <c r="U1357" s="298" t="s">
        <v>991</v>
      </c>
      <c r="V1357" s="298" t="s">
        <v>890</v>
      </c>
      <c r="W1357" s="298" t="s">
        <v>775</v>
      </c>
      <c r="X1357" s="311"/>
      <c r="Y1357" s="311"/>
      <c r="Z1357" s="311"/>
      <c r="AA1357" s="311"/>
      <c r="AB1357" s="339" t="e">
        <f t="shared" si="46"/>
        <v>#DIV/0!</v>
      </c>
      <c r="AC1357" s="311" t="s">
        <v>51</v>
      </c>
      <c r="AD1357" s="312">
        <v>200227</v>
      </c>
      <c r="AE1357" s="312">
        <v>200227</v>
      </c>
      <c r="AF1357" s="312">
        <v>0</v>
      </c>
      <c r="AG1357" s="312">
        <v>99.61542288557213</v>
      </c>
      <c r="AH1357" s="312">
        <v>4.1141221362572256E-2</v>
      </c>
      <c r="AI1357" s="312">
        <v>203000</v>
      </c>
      <c r="AJ1357" s="312">
        <v>0</v>
      </c>
      <c r="AK1357" s="312">
        <v>0</v>
      </c>
      <c r="AL1357" s="312">
        <v>0</v>
      </c>
      <c r="AM1357" s="312">
        <v>203000</v>
      </c>
      <c r="AN1357" s="312">
        <v>200227</v>
      </c>
      <c r="AO1357" s="312">
        <v>200227</v>
      </c>
      <c r="AP1357" s="312">
        <v>0</v>
      </c>
      <c r="AQ1357" s="312">
        <v>2773</v>
      </c>
      <c r="AR1357" s="312">
        <v>98.633990147783251</v>
      </c>
      <c r="AS1357" s="312">
        <v>4.3852136143187642E-2</v>
      </c>
      <c r="AT1357" s="297">
        <v>0</v>
      </c>
      <c r="AU1357" s="297">
        <v>-2.7109147806153866E-3</v>
      </c>
    </row>
    <row r="1358" spans="1:47" ht="22.5" customHeight="1">
      <c r="A1358" s="356">
        <v>232080102026</v>
      </c>
      <c r="B1358" s="313" t="s">
        <v>13</v>
      </c>
      <c r="C1358" s="313" t="s">
        <v>7</v>
      </c>
      <c r="D1358" s="313" t="s">
        <v>4</v>
      </c>
      <c r="E1358" s="313" t="s">
        <v>5</v>
      </c>
      <c r="F1358" s="313" t="s">
        <v>5</v>
      </c>
      <c r="G1358" s="313" t="s">
        <v>5</v>
      </c>
      <c r="H1358" s="314" t="s">
        <v>992</v>
      </c>
      <c r="I1358" s="314" t="s">
        <v>244</v>
      </c>
      <c r="J1358" s="314" t="s">
        <v>244</v>
      </c>
      <c r="K1358" s="348">
        <v>1636000</v>
      </c>
      <c r="L1358" s="348">
        <v>140000</v>
      </c>
      <c r="M1358" s="348">
        <v>0</v>
      </c>
      <c r="N1358" s="348">
        <v>0</v>
      </c>
      <c r="O1358" s="348">
        <v>1776000</v>
      </c>
      <c r="P1358" s="348">
        <v>1634213</v>
      </c>
      <c r="Q1358" s="348">
        <v>141787</v>
      </c>
      <c r="R1358" s="348">
        <v>2203212</v>
      </c>
      <c r="S1358" s="348">
        <v>-568999</v>
      </c>
      <c r="T1358" s="358">
        <f t="shared" si="47"/>
        <v>0.9201649774774775</v>
      </c>
      <c r="U1358" s="298" t="s">
        <v>993</v>
      </c>
      <c r="V1358" s="303"/>
      <c r="W1358" s="303"/>
      <c r="X1358" s="336"/>
      <c r="Y1358" s="336"/>
      <c r="Z1358" s="336"/>
      <c r="AA1358" s="336"/>
      <c r="AB1358" s="365" t="e">
        <f t="shared" si="46"/>
        <v>#DIV/0!</v>
      </c>
      <c r="AC1358" s="313" t="s">
        <v>85</v>
      </c>
      <c r="AD1358" s="315">
        <v>1634213</v>
      </c>
      <c r="AE1358" s="315">
        <v>1634213</v>
      </c>
      <c r="AF1358" s="315">
        <v>0</v>
      </c>
      <c r="AG1358" s="315">
        <v>92.016497747747749</v>
      </c>
      <c r="AH1358" s="315">
        <v>0.335786476282386</v>
      </c>
      <c r="AI1358" s="315">
        <v>2240000</v>
      </c>
      <c r="AJ1358" s="315">
        <v>19000</v>
      </c>
      <c r="AK1358" s="315">
        <v>0</v>
      </c>
      <c r="AL1358" s="315">
        <v>0</v>
      </c>
      <c r="AM1358" s="315">
        <v>2259000</v>
      </c>
      <c r="AN1358" s="315">
        <v>2203212</v>
      </c>
      <c r="AO1358" s="315">
        <v>2203212</v>
      </c>
      <c r="AP1358" s="315">
        <v>0</v>
      </c>
      <c r="AQ1358" s="315">
        <v>55788</v>
      </c>
      <c r="AR1358" s="315">
        <v>97.530411686586987</v>
      </c>
      <c r="AS1358" s="315">
        <v>0.48253009122797991</v>
      </c>
      <c r="AT1358" s="297">
        <v>-25.825885116820352</v>
      </c>
      <c r="AU1358" s="297">
        <v>-0.1467436149455939</v>
      </c>
    </row>
    <row r="1359" spans="1:47" ht="22.5" customHeight="1">
      <c r="A1359" s="356">
        <v>232080102028</v>
      </c>
      <c r="B1359" s="311" t="s">
        <v>13</v>
      </c>
      <c r="C1359" s="311" t="s">
        <v>7</v>
      </c>
      <c r="D1359" s="311" t="s">
        <v>4</v>
      </c>
      <c r="E1359" s="311" t="s">
        <v>21</v>
      </c>
      <c r="F1359" s="311" t="s">
        <v>15</v>
      </c>
      <c r="G1359" s="311" t="s">
        <v>198</v>
      </c>
      <c r="H1359" s="298" t="s">
        <v>134</v>
      </c>
      <c r="I1359" s="298" t="s">
        <v>244</v>
      </c>
      <c r="J1359" s="298" t="s">
        <v>244</v>
      </c>
      <c r="K1359" s="339">
        <v>181000</v>
      </c>
      <c r="L1359" s="339">
        <v>0</v>
      </c>
      <c r="M1359" s="339">
        <v>0</v>
      </c>
      <c r="N1359" s="339">
        <v>0</v>
      </c>
      <c r="O1359" s="339">
        <v>181000</v>
      </c>
      <c r="P1359" s="339">
        <v>117622</v>
      </c>
      <c r="Q1359" s="339">
        <v>63378</v>
      </c>
      <c r="R1359" s="339">
        <v>141224</v>
      </c>
      <c r="S1359" s="339">
        <v>-23602</v>
      </c>
      <c r="T1359" s="359">
        <f t="shared" si="47"/>
        <v>0.64984530386740336</v>
      </c>
      <c r="U1359" s="298" t="s">
        <v>995</v>
      </c>
      <c r="V1359" s="298" t="s">
        <v>890</v>
      </c>
      <c r="W1359" s="298" t="s">
        <v>996</v>
      </c>
      <c r="X1359" s="311" t="s">
        <v>994</v>
      </c>
      <c r="Y1359" s="311">
        <v>10</v>
      </c>
      <c r="Z1359" s="311">
        <v>10</v>
      </c>
      <c r="AA1359" s="311" t="s">
        <v>455</v>
      </c>
      <c r="AB1359" s="339">
        <f t="shared" si="46"/>
        <v>11762.2</v>
      </c>
      <c r="AC1359" s="311" t="s">
        <v>85</v>
      </c>
      <c r="AD1359" s="312">
        <v>117622</v>
      </c>
      <c r="AE1359" s="312">
        <v>117622</v>
      </c>
      <c r="AF1359" s="312">
        <v>0</v>
      </c>
      <c r="AG1359" s="312">
        <v>64.984530386740332</v>
      </c>
      <c r="AH1359" s="312">
        <v>2.4168132864740888E-2</v>
      </c>
      <c r="AI1359" s="312">
        <v>176000</v>
      </c>
      <c r="AJ1359" s="312">
        <v>19000</v>
      </c>
      <c r="AK1359" s="312">
        <v>0</v>
      </c>
      <c r="AL1359" s="312">
        <v>0</v>
      </c>
      <c r="AM1359" s="312">
        <v>195000</v>
      </c>
      <c r="AN1359" s="312">
        <v>141224</v>
      </c>
      <c r="AO1359" s="312">
        <v>141224</v>
      </c>
      <c r="AP1359" s="312">
        <v>0</v>
      </c>
      <c r="AQ1359" s="312">
        <v>53776</v>
      </c>
      <c r="AR1359" s="312">
        <v>72.422564102564095</v>
      </c>
      <c r="AS1359" s="312">
        <v>3.0929765090050448E-2</v>
      </c>
      <c r="AT1359" s="297">
        <v>-16.712456806208575</v>
      </c>
      <c r="AU1359" s="297">
        <v>-6.7616322253095593E-3</v>
      </c>
    </row>
    <row r="1360" spans="1:47" ht="22.5" customHeight="1">
      <c r="A1360" s="356">
        <v>232080102029</v>
      </c>
      <c r="B1360" s="311" t="s">
        <v>13</v>
      </c>
      <c r="C1360" s="311" t="s">
        <v>7</v>
      </c>
      <c r="D1360" s="311" t="s">
        <v>4</v>
      </c>
      <c r="E1360" s="311" t="s">
        <v>21</v>
      </c>
      <c r="F1360" s="311" t="s">
        <v>127</v>
      </c>
      <c r="G1360" s="311" t="s">
        <v>129</v>
      </c>
      <c r="H1360" s="298" t="s">
        <v>130</v>
      </c>
      <c r="I1360" s="298" t="s">
        <v>244</v>
      </c>
      <c r="J1360" s="298" t="s">
        <v>244</v>
      </c>
      <c r="K1360" s="339">
        <v>654000</v>
      </c>
      <c r="L1360" s="339">
        <v>140000</v>
      </c>
      <c r="M1360" s="339">
        <v>0</v>
      </c>
      <c r="N1360" s="339">
        <v>0</v>
      </c>
      <c r="O1360" s="339">
        <v>794000</v>
      </c>
      <c r="P1360" s="339">
        <v>746589</v>
      </c>
      <c r="Q1360" s="339">
        <v>47411</v>
      </c>
      <c r="R1360" s="339">
        <v>865960</v>
      </c>
      <c r="S1360" s="339">
        <v>-119371</v>
      </c>
      <c r="T1360" s="359">
        <f t="shared" si="47"/>
        <v>0.94028841309823674</v>
      </c>
      <c r="U1360" s="298" t="s">
        <v>997</v>
      </c>
      <c r="V1360" s="298" t="s">
        <v>890</v>
      </c>
      <c r="W1360" s="298" t="s">
        <v>998</v>
      </c>
      <c r="X1360" s="311" t="s">
        <v>994</v>
      </c>
      <c r="Y1360" s="311">
        <v>4</v>
      </c>
      <c r="Z1360" s="311">
        <v>4</v>
      </c>
      <c r="AA1360" s="311" t="s">
        <v>455</v>
      </c>
      <c r="AB1360" s="339">
        <f t="shared" si="46"/>
        <v>186647.25</v>
      </c>
      <c r="AC1360" s="311" t="s">
        <v>85</v>
      </c>
      <c r="AD1360" s="312">
        <v>746589</v>
      </c>
      <c r="AE1360" s="312">
        <v>746589</v>
      </c>
      <c r="AF1360" s="312">
        <v>0</v>
      </c>
      <c r="AG1360" s="312">
        <v>94.028841309823676</v>
      </c>
      <c r="AH1360" s="312">
        <v>0.15340380326260425</v>
      </c>
      <c r="AI1360" s="312">
        <v>867000</v>
      </c>
      <c r="AJ1360" s="312">
        <v>0</v>
      </c>
      <c r="AK1360" s="312">
        <v>0</v>
      </c>
      <c r="AL1360" s="312">
        <v>0</v>
      </c>
      <c r="AM1360" s="312">
        <v>867000</v>
      </c>
      <c r="AN1360" s="312">
        <v>865960</v>
      </c>
      <c r="AO1360" s="312">
        <v>865960</v>
      </c>
      <c r="AP1360" s="312">
        <v>0</v>
      </c>
      <c r="AQ1360" s="312">
        <v>1040</v>
      </c>
      <c r="AR1360" s="312">
        <v>99.880046136101498</v>
      </c>
      <c r="AS1360" s="312">
        <v>0.18965571983076593</v>
      </c>
      <c r="AT1360" s="297">
        <v>-13.784816850662848</v>
      </c>
      <c r="AU1360" s="297">
        <v>-3.625191656816168E-2</v>
      </c>
    </row>
    <row r="1361" spans="1:47" ht="22.5" customHeight="1">
      <c r="A1361" s="356">
        <v>232080102030</v>
      </c>
      <c r="B1361" s="311" t="s">
        <v>13</v>
      </c>
      <c r="C1361" s="311" t="s">
        <v>7</v>
      </c>
      <c r="D1361" s="311" t="s">
        <v>4</v>
      </c>
      <c r="E1361" s="311" t="s">
        <v>36</v>
      </c>
      <c r="F1361" s="311" t="s">
        <v>587</v>
      </c>
      <c r="G1361" s="311" t="s">
        <v>588</v>
      </c>
      <c r="H1361" s="298" t="s">
        <v>589</v>
      </c>
      <c r="I1361" s="298" t="s">
        <v>244</v>
      </c>
      <c r="J1361" s="298" t="s">
        <v>244</v>
      </c>
      <c r="K1361" s="339">
        <v>249000</v>
      </c>
      <c r="L1361" s="339">
        <v>0</v>
      </c>
      <c r="M1361" s="339">
        <v>0</v>
      </c>
      <c r="N1361" s="339">
        <v>0</v>
      </c>
      <c r="O1361" s="339">
        <v>249000</v>
      </c>
      <c r="P1361" s="339">
        <v>245310</v>
      </c>
      <c r="Q1361" s="339">
        <v>3690</v>
      </c>
      <c r="R1361" s="339">
        <v>263700</v>
      </c>
      <c r="S1361" s="339">
        <v>-18390</v>
      </c>
      <c r="T1361" s="359">
        <f t="shared" si="47"/>
        <v>0.98518072289156622</v>
      </c>
      <c r="U1361" s="298" t="s">
        <v>999</v>
      </c>
      <c r="V1361" s="298" t="s">
        <v>890</v>
      </c>
      <c r="W1361" s="298" t="s">
        <v>998</v>
      </c>
      <c r="X1361" s="311" t="s">
        <v>994</v>
      </c>
      <c r="Y1361" s="311">
        <v>10</v>
      </c>
      <c r="Z1361" s="311">
        <v>10</v>
      </c>
      <c r="AA1361" s="311" t="s">
        <v>455</v>
      </c>
      <c r="AB1361" s="339">
        <f t="shared" si="46"/>
        <v>24531</v>
      </c>
      <c r="AC1361" s="311" t="s">
        <v>85</v>
      </c>
      <c r="AD1361" s="312">
        <v>245310</v>
      </c>
      <c r="AE1361" s="312">
        <v>245310</v>
      </c>
      <c r="AF1361" s="312">
        <v>0</v>
      </c>
      <c r="AG1361" s="312">
        <v>98.518072289156621</v>
      </c>
      <c r="AH1361" s="312">
        <v>5.040455589132635E-2</v>
      </c>
      <c r="AI1361" s="312">
        <v>264000</v>
      </c>
      <c r="AJ1361" s="312">
        <v>0</v>
      </c>
      <c r="AK1361" s="312">
        <v>0</v>
      </c>
      <c r="AL1361" s="312">
        <v>0</v>
      </c>
      <c r="AM1361" s="312">
        <v>264000</v>
      </c>
      <c r="AN1361" s="312">
        <v>263700</v>
      </c>
      <c r="AO1361" s="312">
        <v>263700</v>
      </c>
      <c r="AP1361" s="312">
        <v>0</v>
      </c>
      <c r="AQ1361" s="312">
        <v>300</v>
      </c>
      <c r="AR1361" s="312">
        <v>99.88636363636364</v>
      </c>
      <c r="AS1361" s="312">
        <v>5.775349129217628E-2</v>
      </c>
      <c r="AT1361" s="297">
        <v>-6.9738339021615472</v>
      </c>
      <c r="AU1361" s="297">
        <v>-7.3489354008499305E-3</v>
      </c>
    </row>
    <row r="1362" spans="1:47" ht="22.5" customHeight="1">
      <c r="A1362" s="356">
        <v>232080102031</v>
      </c>
      <c r="B1362" s="311" t="s">
        <v>13</v>
      </c>
      <c r="C1362" s="311" t="s">
        <v>7</v>
      </c>
      <c r="D1362" s="311" t="s">
        <v>4</v>
      </c>
      <c r="E1362" s="311" t="s">
        <v>40</v>
      </c>
      <c r="F1362" s="311" t="s">
        <v>32</v>
      </c>
      <c r="G1362" s="311" t="s">
        <v>34</v>
      </c>
      <c r="H1362" s="298" t="s">
        <v>592</v>
      </c>
      <c r="I1362" s="298" t="s">
        <v>244</v>
      </c>
      <c r="J1362" s="298" t="s">
        <v>244</v>
      </c>
      <c r="K1362" s="339">
        <v>418000</v>
      </c>
      <c r="L1362" s="339">
        <v>0</v>
      </c>
      <c r="M1362" s="339">
        <v>0</v>
      </c>
      <c r="N1362" s="339">
        <v>0</v>
      </c>
      <c r="O1362" s="339">
        <v>418000</v>
      </c>
      <c r="P1362" s="339">
        <v>417492</v>
      </c>
      <c r="Q1362" s="339">
        <v>508</v>
      </c>
      <c r="R1362" s="339">
        <v>703728</v>
      </c>
      <c r="S1362" s="339">
        <v>-286236</v>
      </c>
      <c r="T1362" s="359">
        <f t="shared" si="47"/>
        <v>0.99878468899521533</v>
      </c>
      <c r="U1362" s="298" t="s">
        <v>1000</v>
      </c>
      <c r="V1362" s="298" t="s">
        <v>890</v>
      </c>
      <c r="W1362" s="298" t="s">
        <v>1001</v>
      </c>
      <c r="X1362" s="311" t="s">
        <v>1002</v>
      </c>
      <c r="Y1362" s="311">
        <v>1</v>
      </c>
      <c r="Z1362" s="311">
        <v>1</v>
      </c>
      <c r="AA1362" s="311" t="s">
        <v>455</v>
      </c>
      <c r="AB1362" s="339">
        <f t="shared" si="46"/>
        <v>417492</v>
      </c>
      <c r="AC1362" s="311" t="s">
        <v>85</v>
      </c>
      <c r="AD1362" s="312">
        <v>417492</v>
      </c>
      <c r="AE1362" s="312">
        <v>417492</v>
      </c>
      <c r="AF1362" s="312">
        <v>0</v>
      </c>
      <c r="AG1362" s="312">
        <v>99.878468899521536</v>
      </c>
      <c r="AH1362" s="312">
        <v>8.5783289911465582E-2</v>
      </c>
      <c r="AI1362" s="312">
        <v>704000</v>
      </c>
      <c r="AJ1362" s="312">
        <v>0</v>
      </c>
      <c r="AK1362" s="312">
        <v>0</v>
      </c>
      <c r="AL1362" s="312">
        <v>0</v>
      </c>
      <c r="AM1362" s="312">
        <v>704000</v>
      </c>
      <c r="AN1362" s="312">
        <v>703728</v>
      </c>
      <c r="AO1362" s="312">
        <v>703728</v>
      </c>
      <c r="AP1362" s="312">
        <v>0</v>
      </c>
      <c r="AQ1362" s="312">
        <v>272</v>
      </c>
      <c r="AR1362" s="312">
        <v>99.961363636363629</v>
      </c>
      <c r="AS1362" s="312">
        <v>0.15412494850231565</v>
      </c>
      <c r="AT1362" s="297">
        <v>-40.674237773685292</v>
      </c>
      <c r="AU1362" s="297">
        <v>-6.8341658590850063E-2</v>
      </c>
    </row>
    <row r="1363" spans="1:47" ht="22.5" customHeight="1">
      <c r="A1363" s="356">
        <v>232080102032</v>
      </c>
      <c r="B1363" s="311" t="s">
        <v>13</v>
      </c>
      <c r="C1363" s="311" t="s">
        <v>7</v>
      </c>
      <c r="D1363" s="311" t="s">
        <v>4</v>
      </c>
      <c r="E1363" s="311" t="s">
        <v>597</v>
      </c>
      <c r="F1363" s="311" t="s">
        <v>21</v>
      </c>
      <c r="G1363" s="311" t="s">
        <v>23</v>
      </c>
      <c r="H1363" s="298" t="s">
        <v>598</v>
      </c>
      <c r="I1363" s="298" t="s">
        <v>244</v>
      </c>
      <c r="J1363" s="298" t="s">
        <v>244</v>
      </c>
      <c r="K1363" s="339">
        <v>124000</v>
      </c>
      <c r="L1363" s="339">
        <v>0</v>
      </c>
      <c r="M1363" s="339">
        <v>0</v>
      </c>
      <c r="N1363" s="339">
        <v>0</v>
      </c>
      <c r="O1363" s="339">
        <v>124000</v>
      </c>
      <c r="P1363" s="339">
        <v>107200</v>
      </c>
      <c r="Q1363" s="339">
        <v>16800</v>
      </c>
      <c r="R1363" s="339">
        <v>228600</v>
      </c>
      <c r="S1363" s="339">
        <v>-121400</v>
      </c>
      <c r="T1363" s="359">
        <f t="shared" si="47"/>
        <v>0.86451612903225805</v>
      </c>
      <c r="U1363" s="298" t="s">
        <v>1003</v>
      </c>
      <c r="V1363" s="298" t="s">
        <v>890</v>
      </c>
      <c r="W1363" s="298" t="s">
        <v>998</v>
      </c>
      <c r="X1363" s="311" t="s">
        <v>994</v>
      </c>
      <c r="Y1363" s="311">
        <v>4</v>
      </c>
      <c r="Z1363" s="311">
        <v>4</v>
      </c>
      <c r="AA1363" s="311" t="s">
        <v>455</v>
      </c>
      <c r="AB1363" s="339">
        <f t="shared" si="46"/>
        <v>26800</v>
      </c>
      <c r="AC1363" s="311" t="s">
        <v>85</v>
      </c>
      <c r="AD1363" s="312">
        <v>107200</v>
      </c>
      <c r="AE1363" s="312">
        <v>107200</v>
      </c>
      <c r="AF1363" s="312">
        <v>0</v>
      </c>
      <c r="AG1363" s="312">
        <v>86.451612903225808</v>
      </c>
      <c r="AH1363" s="312">
        <v>2.2026694352248927E-2</v>
      </c>
      <c r="AI1363" s="312">
        <v>219000</v>
      </c>
      <c r="AJ1363" s="312">
        <v>0</v>
      </c>
      <c r="AK1363" s="312">
        <v>0</v>
      </c>
      <c r="AL1363" s="312">
        <v>9600</v>
      </c>
      <c r="AM1363" s="312">
        <v>228600</v>
      </c>
      <c r="AN1363" s="312">
        <v>228600</v>
      </c>
      <c r="AO1363" s="312">
        <v>228600</v>
      </c>
      <c r="AP1363" s="312">
        <v>0</v>
      </c>
      <c r="AQ1363" s="312">
        <v>0</v>
      </c>
      <c r="AR1363" s="312">
        <v>100</v>
      </c>
      <c r="AS1363" s="312">
        <v>5.0066166512671595E-2</v>
      </c>
      <c r="AT1363" s="297">
        <v>-53.105861767279094</v>
      </c>
      <c r="AU1363" s="297">
        <v>-2.8039472160422668E-2</v>
      </c>
    </row>
    <row r="1364" spans="1:47" ht="22.5" customHeight="1">
      <c r="A1364" s="356">
        <v>232080103000</v>
      </c>
      <c r="B1364" s="313" t="s">
        <v>13</v>
      </c>
      <c r="C1364" s="313" t="s">
        <v>7</v>
      </c>
      <c r="D1364" s="313" t="s">
        <v>251</v>
      </c>
      <c r="E1364" s="313" t="s">
        <v>5</v>
      </c>
      <c r="F1364" s="313" t="s">
        <v>5</v>
      </c>
      <c r="G1364" s="313" t="s">
        <v>5</v>
      </c>
      <c r="H1364" s="314" t="s">
        <v>1004</v>
      </c>
      <c r="I1364" s="314" t="s">
        <v>244</v>
      </c>
      <c r="J1364" s="314" t="s">
        <v>244</v>
      </c>
      <c r="K1364" s="348">
        <v>4019000</v>
      </c>
      <c r="L1364" s="348">
        <v>0</v>
      </c>
      <c r="M1364" s="348">
        <v>0</v>
      </c>
      <c r="N1364" s="348">
        <v>271877</v>
      </c>
      <c r="O1364" s="348">
        <v>4290877</v>
      </c>
      <c r="P1364" s="348">
        <v>3800583</v>
      </c>
      <c r="Q1364" s="348">
        <v>490294</v>
      </c>
      <c r="R1364" s="348">
        <v>4161447</v>
      </c>
      <c r="S1364" s="348">
        <v>-360864</v>
      </c>
      <c r="T1364" s="358">
        <f t="shared" si="47"/>
        <v>0.88573571323531297</v>
      </c>
      <c r="U1364" s="298" t="s">
        <v>1005</v>
      </c>
      <c r="V1364" s="303"/>
      <c r="W1364" s="303"/>
      <c r="X1364" s="336"/>
      <c r="Y1364" s="336"/>
      <c r="Z1364" s="336"/>
      <c r="AA1364" s="336"/>
      <c r="AB1364" s="365" t="e">
        <f t="shared" si="46"/>
        <v>#DIV/0!</v>
      </c>
      <c r="AC1364" s="313" t="s">
        <v>51</v>
      </c>
      <c r="AD1364" s="315">
        <v>3800583</v>
      </c>
      <c r="AE1364" s="315">
        <v>3800583</v>
      </c>
      <c r="AF1364" s="315">
        <v>0</v>
      </c>
      <c r="AG1364" s="315">
        <v>88.573571323531297</v>
      </c>
      <c r="AH1364" s="315">
        <v>0.78091679199023589</v>
      </c>
      <c r="AI1364" s="315">
        <v>2104000</v>
      </c>
      <c r="AJ1364" s="315">
        <v>366000</v>
      </c>
      <c r="AK1364" s="315">
        <v>0</v>
      </c>
      <c r="AL1364" s="315">
        <v>1873170</v>
      </c>
      <c r="AM1364" s="315">
        <v>4343170</v>
      </c>
      <c r="AN1364" s="315">
        <v>4161447</v>
      </c>
      <c r="AO1364" s="315">
        <v>4161447</v>
      </c>
      <c r="AP1364" s="315">
        <v>0</v>
      </c>
      <c r="AQ1364" s="315">
        <v>181723</v>
      </c>
      <c r="AR1364" s="315">
        <v>95.815890236854656</v>
      </c>
      <c r="AS1364" s="315">
        <v>0.91140725474915862</v>
      </c>
      <c r="AT1364" s="297">
        <v>-8.6715990856065215</v>
      </c>
      <c r="AU1364" s="297">
        <v>-0.13049046275892273</v>
      </c>
    </row>
    <row r="1365" spans="1:47" ht="22.5" customHeight="1">
      <c r="A1365" s="356">
        <v>232080103001</v>
      </c>
      <c r="B1365" s="311" t="s">
        <v>13</v>
      </c>
      <c r="C1365" s="311" t="s">
        <v>7</v>
      </c>
      <c r="D1365" s="311" t="s">
        <v>251</v>
      </c>
      <c r="E1365" s="311" t="s">
        <v>21</v>
      </c>
      <c r="F1365" s="311" t="s">
        <v>21</v>
      </c>
      <c r="G1365" s="311" t="s">
        <v>23</v>
      </c>
      <c r="H1365" s="298" t="s">
        <v>27</v>
      </c>
      <c r="I1365" s="298" t="s">
        <v>244</v>
      </c>
      <c r="J1365" s="298" t="s">
        <v>244</v>
      </c>
      <c r="K1365" s="339">
        <v>102000</v>
      </c>
      <c r="L1365" s="339">
        <v>0</v>
      </c>
      <c r="M1365" s="339">
        <v>0</v>
      </c>
      <c r="N1365" s="339">
        <v>0</v>
      </c>
      <c r="O1365" s="339">
        <v>102000</v>
      </c>
      <c r="P1365" s="339">
        <v>57200</v>
      </c>
      <c r="Q1365" s="339">
        <v>44800</v>
      </c>
      <c r="R1365" s="339">
        <v>66000</v>
      </c>
      <c r="S1365" s="339">
        <v>-8800</v>
      </c>
      <c r="T1365" s="359">
        <f t="shared" si="47"/>
        <v>0.5607843137254902</v>
      </c>
      <c r="U1365" s="298" t="s">
        <v>1006</v>
      </c>
      <c r="V1365" s="298" t="s">
        <v>890</v>
      </c>
      <c r="W1365" s="298" t="s">
        <v>1007</v>
      </c>
      <c r="X1365" s="311" t="s">
        <v>1008</v>
      </c>
      <c r="Y1365" s="311">
        <v>8</v>
      </c>
      <c r="Z1365" s="311">
        <v>8</v>
      </c>
      <c r="AA1365" s="311" t="s">
        <v>1009</v>
      </c>
      <c r="AB1365" s="339">
        <f t="shared" si="46"/>
        <v>7150</v>
      </c>
      <c r="AC1365" s="311" t="s">
        <v>51</v>
      </c>
      <c r="AD1365" s="312">
        <v>57200</v>
      </c>
      <c r="AE1365" s="312">
        <v>57200</v>
      </c>
      <c r="AF1365" s="312">
        <v>0</v>
      </c>
      <c r="AG1365" s="312">
        <v>56.078431372549019</v>
      </c>
      <c r="AH1365" s="312">
        <v>1.1753049598401479E-2</v>
      </c>
      <c r="AI1365" s="312">
        <v>68000</v>
      </c>
      <c r="AJ1365" s="312">
        <v>0</v>
      </c>
      <c r="AK1365" s="312">
        <v>0</v>
      </c>
      <c r="AL1365" s="312">
        <v>0</v>
      </c>
      <c r="AM1365" s="312">
        <v>68000</v>
      </c>
      <c r="AN1365" s="312">
        <v>66000</v>
      </c>
      <c r="AO1365" s="312">
        <v>66000</v>
      </c>
      <c r="AP1365" s="312">
        <v>0</v>
      </c>
      <c r="AQ1365" s="312">
        <v>2000</v>
      </c>
      <c r="AR1365" s="312">
        <v>97.058823529411768</v>
      </c>
      <c r="AS1365" s="312">
        <v>1.4454798730692586E-2</v>
      </c>
      <c r="AT1365" s="297">
        <v>-13.333333333333334</v>
      </c>
      <c r="AU1365" s="297">
        <v>-2.7017491322911067E-3</v>
      </c>
    </row>
    <row r="1366" spans="1:47" ht="22.5" customHeight="1">
      <c r="A1366" s="356">
        <v>232080103002</v>
      </c>
      <c r="B1366" s="311" t="s">
        <v>13</v>
      </c>
      <c r="C1366" s="311" t="s">
        <v>7</v>
      </c>
      <c r="D1366" s="311" t="s">
        <v>251</v>
      </c>
      <c r="E1366" s="311" t="s">
        <v>21</v>
      </c>
      <c r="F1366" s="311" t="s">
        <v>15</v>
      </c>
      <c r="G1366" s="311" t="s">
        <v>17</v>
      </c>
      <c r="H1366" s="298" t="s">
        <v>134</v>
      </c>
      <c r="I1366" s="298" t="s">
        <v>244</v>
      </c>
      <c r="J1366" s="298" t="s">
        <v>244</v>
      </c>
      <c r="K1366" s="339">
        <v>133000</v>
      </c>
      <c r="L1366" s="339">
        <v>0</v>
      </c>
      <c r="M1366" s="339">
        <v>0</v>
      </c>
      <c r="N1366" s="339">
        <v>0</v>
      </c>
      <c r="O1366" s="339">
        <v>133000</v>
      </c>
      <c r="P1366" s="339">
        <v>128723</v>
      </c>
      <c r="Q1366" s="339">
        <v>4277</v>
      </c>
      <c r="R1366" s="339">
        <v>141848</v>
      </c>
      <c r="S1366" s="339">
        <v>-13125</v>
      </c>
      <c r="T1366" s="359">
        <f t="shared" si="47"/>
        <v>0.96784210526315795</v>
      </c>
      <c r="U1366" s="298" t="s">
        <v>1010</v>
      </c>
      <c r="V1366" s="298" t="s">
        <v>1011</v>
      </c>
      <c r="W1366" s="298" t="s">
        <v>901</v>
      </c>
      <c r="X1366" s="311" t="s">
        <v>1012</v>
      </c>
      <c r="Y1366" s="311"/>
      <c r="Z1366" s="311"/>
      <c r="AA1366" s="311"/>
      <c r="AB1366" s="339" t="e">
        <f t="shared" si="46"/>
        <v>#DIV/0!</v>
      </c>
      <c r="AC1366" s="311" t="s">
        <v>51</v>
      </c>
      <c r="AD1366" s="312">
        <v>128723</v>
      </c>
      <c r="AE1366" s="312">
        <v>128723</v>
      </c>
      <c r="AF1366" s="312">
        <v>0</v>
      </c>
      <c r="AG1366" s="312">
        <v>96.784210526315789</v>
      </c>
      <c r="AH1366" s="312">
        <v>2.6449087472990102E-2</v>
      </c>
      <c r="AI1366" s="312">
        <v>121000</v>
      </c>
      <c r="AJ1366" s="312">
        <v>26000</v>
      </c>
      <c r="AK1366" s="312">
        <v>0</v>
      </c>
      <c r="AL1366" s="312">
        <v>0</v>
      </c>
      <c r="AM1366" s="312">
        <v>147000</v>
      </c>
      <c r="AN1366" s="312">
        <v>141848</v>
      </c>
      <c r="AO1366" s="312">
        <v>141848</v>
      </c>
      <c r="AP1366" s="312">
        <v>0</v>
      </c>
      <c r="AQ1366" s="312">
        <v>5152</v>
      </c>
      <c r="AR1366" s="312">
        <v>96.495238095238108</v>
      </c>
      <c r="AS1366" s="312">
        <v>3.1066428641686086E-2</v>
      </c>
      <c r="AT1366" s="297">
        <v>-9.2528622187129894</v>
      </c>
      <c r="AU1366" s="297">
        <v>-4.6173411686959848E-3</v>
      </c>
    </row>
    <row r="1367" spans="1:47" ht="22.5" customHeight="1">
      <c r="A1367" s="356">
        <v>232080103003</v>
      </c>
      <c r="B1367" s="311" t="s">
        <v>13</v>
      </c>
      <c r="C1367" s="311" t="s">
        <v>7</v>
      </c>
      <c r="D1367" s="311" t="s">
        <v>251</v>
      </c>
      <c r="E1367" s="311" t="s">
        <v>21</v>
      </c>
      <c r="F1367" s="311" t="s">
        <v>135</v>
      </c>
      <c r="G1367" s="311" t="s">
        <v>137</v>
      </c>
      <c r="H1367" s="298" t="s">
        <v>138</v>
      </c>
      <c r="I1367" s="298" t="s">
        <v>244</v>
      </c>
      <c r="J1367" s="298" t="s">
        <v>244</v>
      </c>
      <c r="K1367" s="339">
        <v>1120000</v>
      </c>
      <c r="L1367" s="339">
        <v>0</v>
      </c>
      <c r="M1367" s="339">
        <v>0</v>
      </c>
      <c r="N1367" s="339">
        <v>0</v>
      </c>
      <c r="O1367" s="339">
        <v>1120000</v>
      </c>
      <c r="P1367" s="339">
        <v>857005</v>
      </c>
      <c r="Q1367" s="339">
        <v>262995</v>
      </c>
      <c r="R1367" s="339">
        <v>922879</v>
      </c>
      <c r="S1367" s="339">
        <v>-65874</v>
      </c>
      <c r="T1367" s="359">
        <f t="shared" si="47"/>
        <v>0.7651830357142857</v>
      </c>
      <c r="U1367" s="298" t="s">
        <v>1013</v>
      </c>
      <c r="V1367" s="298" t="s">
        <v>890</v>
      </c>
      <c r="W1367" s="298" t="s">
        <v>901</v>
      </c>
      <c r="X1367" s="311" t="s">
        <v>1014</v>
      </c>
      <c r="Y1367" s="311"/>
      <c r="Z1367" s="311"/>
      <c r="AA1367" s="311"/>
      <c r="AB1367" s="339" t="e">
        <f t="shared" si="46"/>
        <v>#DIV/0!</v>
      </c>
      <c r="AC1367" s="311" t="s">
        <v>51</v>
      </c>
      <c r="AD1367" s="312">
        <v>857005</v>
      </c>
      <c r="AE1367" s="312">
        <v>857005</v>
      </c>
      <c r="AF1367" s="312">
        <v>0</v>
      </c>
      <c r="AG1367" s="312">
        <v>76.518303571428575</v>
      </c>
      <c r="AH1367" s="312">
        <v>0.17609129844542065</v>
      </c>
      <c r="AI1367" s="312">
        <v>788000</v>
      </c>
      <c r="AJ1367" s="312">
        <v>240000</v>
      </c>
      <c r="AK1367" s="312">
        <v>0</v>
      </c>
      <c r="AL1367" s="312">
        <v>0</v>
      </c>
      <c r="AM1367" s="312">
        <v>1028000</v>
      </c>
      <c r="AN1367" s="312">
        <v>922879</v>
      </c>
      <c r="AO1367" s="312">
        <v>922879</v>
      </c>
      <c r="AP1367" s="312">
        <v>0</v>
      </c>
      <c r="AQ1367" s="312">
        <v>105121</v>
      </c>
      <c r="AR1367" s="312">
        <v>89.774221789883271</v>
      </c>
      <c r="AS1367" s="312">
        <v>0.20212166966337639</v>
      </c>
      <c r="AT1367" s="297">
        <v>-7.1378804805397014</v>
      </c>
      <c r="AU1367" s="297">
        <v>-2.6030371217955733E-2</v>
      </c>
    </row>
    <row r="1368" spans="1:47" ht="22.5" customHeight="1">
      <c r="A1368" s="356">
        <v>232080103004</v>
      </c>
      <c r="B1368" s="311" t="s">
        <v>13</v>
      </c>
      <c r="C1368" s="311" t="s">
        <v>7</v>
      </c>
      <c r="D1368" s="311" t="s">
        <v>251</v>
      </c>
      <c r="E1368" s="311" t="s">
        <v>21</v>
      </c>
      <c r="F1368" s="311" t="s">
        <v>127</v>
      </c>
      <c r="G1368" s="311" t="s">
        <v>129</v>
      </c>
      <c r="H1368" s="298" t="s">
        <v>130</v>
      </c>
      <c r="I1368" s="298" t="s">
        <v>244</v>
      </c>
      <c r="J1368" s="298" t="s">
        <v>244</v>
      </c>
      <c r="K1368" s="339">
        <v>100000</v>
      </c>
      <c r="L1368" s="339">
        <v>0</v>
      </c>
      <c r="M1368" s="339">
        <v>0</v>
      </c>
      <c r="N1368" s="339">
        <v>271877</v>
      </c>
      <c r="O1368" s="339">
        <v>371877</v>
      </c>
      <c r="P1368" s="339">
        <v>371877</v>
      </c>
      <c r="Q1368" s="339">
        <v>0</v>
      </c>
      <c r="R1368" s="339">
        <v>2073170</v>
      </c>
      <c r="S1368" s="339">
        <v>-1701293</v>
      </c>
      <c r="T1368" s="359">
        <f t="shared" si="47"/>
        <v>1</v>
      </c>
      <c r="U1368" s="298" t="s">
        <v>1015</v>
      </c>
      <c r="V1368" s="298" t="s">
        <v>890</v>
      </c>
      <c r="W1368" s="298" t="s">
        <v>1016</v>
      </c>
      <c r="X1368" s="311" t="s">
        <v>1017</v>
      </c>
      <c r="Y1368" s="311"/>
      <c r="Z1368" s="311"/>
      <c r="AA1368" s="311"/>
      <c r="AB1368" s="339" t="e">
        <f t="shared" si="46"/>
        <v>#DIV/0!</v>
      </c>
      <c r="AC1368" s="311" t="s">
        <v>51</v>
      </c>
      <c r="AD1368" s="312">
        <v>371877</v>
      </c>
      <c r="AE1368" s="312">
        <v>371877</v>
      </c>
      <c r="AF1368" s="312">
        <v>0</v>
      </c>
      <c r="AG1368" s="312">
        <v>100</v>
      </c>
      <c r="AH1368" s="312">
        <v>7.6410643802530542E-2</v>
      </c>
      <c r="AI1368" s="312">
        <v>100000</v>
      </c>
      <c r="AJ1368" s="312">
        <v>100000</v>
      </c>
      <c r="AK1368" s="312">
        <v>0</v>
      </c>
      <c r="AL1368" s="312">
        <v>1873170</v>
      </c>
      <c r="AM1368" s="312">
        <v>2073170</v>
      </c>
      <c r="AN1368" s="312">
        <v>2073170</v>
      </c>
      <c r="AO1368" s="312">
        <v>2073170</v>
      </c>
      <c r="AP1368" s="312">
        <v>0</v>
      </c>
      <c r="AQ1368" s="312">
        <v>0</v>
      </c>
      <c r="AR1368" s="312">
        <v>100</v>
      </c>
      <c r="AS1368" s="312">
        <v>0.45404931946227195</v>
      </c>
      <c r="AT1368" s="297">
        <v>-82.06239719849313</v>
      </c>
      <c r="AU1368" s="297">
        <v>-0.37763867565974141</v>
      </c>
    </row>
    <row r="1369" spans="1:47" ht="22.5" customHeight="1">
      <c r="A1369" s="356">
        <v>232080103005</v>
      </c>
      <c r="B1369" s="311" t="s">
        <v>13</v>
      </c>
      <c r="C1369" s="311" t="s">
        <v>7</v>
      </c>
      <c r="D1369" s="311" t="s">
        <v>251</v>
      </c>
      <c r="E1369" s="311" t="s">
        <v>36</v>
      </c>
      <c r="F1369" s="311" t="s">
        <v>21</v>
      </c>
      <c r="G1369" s="311" t="s">
        <v>23</v>
      </c>
      <c r="H1369" s="298" t="s">
        <v>91</v>
      </c>
      <c r="I1369" s="298" t="s">
        <v>244</v>
      </c>
      <c r="J1369" s="298" t="s">
        <v>244</v>
      </c>
      <c r="K1369" s="339">
        <v>300000</v>
      </c>
      <c r="L1369" s="339">
        <v>0</v>
      </c>
      <c r="M1369" s="339">
        <v>0</v>
      </c>
      <c r="N1369" s="339">
        <v>0</v>
      </c>
      <c r="O1369" s="339">
        <v>300000</v>
      </c>
      <c r="P1369" s="339">
        <v>298201</v>
      </c>
      <c r="Q1369" s="339">
        <v>1799</v>
      </c>
      <c r="R1369" s="339">
        <v>296066</v>
      </c>
      <c r="S1369" s="339">
        <v>2135</v>
      </c>
      <c r="T1369" s="359">
        <f t="shared" si="47"/>
        <v>0.99400333333333335</v>
      </c>
      <c r="U1369" s="298" t="s">
        <v>1018</v>
      </c>
      <c r="V1369" s="298" t="s">
        <v>890</v>
      </c>
      <c r="W1369" s="298" t="s">
        <v>901</v>
      </c>
      <c r="X1369" s="311" t="s">
        <v>1019</v>
      </c>
      <c r="Y1369" s="311"/>
      <c r="Z1369" s="311"/>
      <c r="AA1369" s="311"/>
      <c r="AB1369" s="339" t="e">
        <f t="shared" si="46"/>
        <v>#DIV/0!</v>
      </c>
      <c r="AC1369" s="311" t="s">
        <v>51</v>
      </c>
      <c r="AD1369" s="312">
        <v>298201</v>
      </c>
      <c r="AE1369" s="312">
        <v>298201</v>
      </c>
      <c r="AF1369" s="312">
        <v>0</v>
      </c>
      <c r="AG1369" s="312">
        <v>99.400333333333336</v>
      </c>
      <c r="AH1369" s="312">
        <v>6.1272222784841256E-2</v>
      </c>
      <c r="AI1369" s="312">
        <v>300000</v>
      </c>
      <c r="AJ1369" s="312">
        <v>0</v>
      </c>
      <c r="AK1369" s="312">
        <v>0</v>
      </c>
      <c r="AL1369" s="312">
        <v>0</v>
      </c>
      <c r="AM1369" s="312">
        <v>300000</v>
      </c>
      <c r="AN1369" s="312">
        <v>296066</v>
      </c>
      <c r="AO1369" s="312">
        <v>296066</v>
      </c>
      <c r="AP1369" s="312">
        <v>0</v>
      </c>
      <c r="AQ1369" s="312">
        <v>3934</v>
      </c>
      <c r="AR1369" s="312">
        <v>98.688666666666663</v>
      </c>
      <c r="AS1369" s="312">
        <v>6.4842036984867138E-2</v>
      </c>
      <c r="AT1369" s="297">
        <v>0.72112299284618975</v>
      </c>
      <c r="AU1369" s="297">
        <v>-3.5698142000258823E-3</v>
      </c>
    </row>
    <row r="1370" spans="1:47" ht="22.5" customHeight="1">
      <c r="A1370" s="356">
        <v>232080103006</v>
      </c>
      <c r="B1370" s="311" t="s">
        <v>13</v>
      </c>
      <c r="C1370" s="311" t="s">
        <v>7</v>
      </c>
      <c r="D1370" s="311" t="s">
        <v>251</v>
      </c>
      <c r="E1370" s="311" t="s">
        <v>36</v>
      </c>
      <c r="F1370" s="311" t="s">
        <v>32</v>
      </c>
      <c r="G1370" s="311" t="s">
        <v>34</v>
      </c>
      <c r="H1370" s="298" t="s">
        <v>55</v>
      </c>
      <c r="I1370" s="298" t="s">
        <v>244</v>
      </c>
      <c r="J1370" s="298" t="s">
        <v>244</v>
      </c>
      <c r="K1370" s="339">
        <v>6000</v>
      </c>
      <c r="L1370" s="339">
        <v>0</v>
      </c>
      <c r="M1370" s="339">
        <v>0</v>
      </c>
      <c r="N1370" s="339">
        <v>0</v>
      </c>
      <c r="O1370" s="339">
        <v>6000</v>
      </c>
      <c r="P1370" s="339">
        <v>5500</v>
      </c>
      <c r="Q1370" s="339">
        <v>500</v>
      </c>
      <c r="R1370" s="339">
        <v>5500</v>
      </c>
      <c r="S1370" s="339">
        <v>0</v>
      </c>
      <c r="T1370" s="359">
        <f t="shared" si="47"/>
        <v>0.91666666666666663</v>
      </c>
      <c r="U1370" s="298" t="s">
        <v>1020</v>
      </c>
      <c r="V1370" s="298" t="s">
        <v>890</v>
      </c>
      <c r="W1370" s="298" t="s">
        <v>901</v>
      </c>
      <c r="X1370" s="311" t="s">
        <v>1021</v>
      </c>
      <c r="Y1370" s="311"/>
      <c r="Z1370" s="311"/>
      <c r="AA1370" s="311"/>
      <c r="AB1370" s="339" t="e">
        <f t="shared" si="46"/>
        <v>#DIV/0!</v>
      </c>
      <c r="AC1370" s="311" t="s">
        <v>51</v>
      </c>
      <c r="AD1370" s="312">
        <v>5500</v>
      </c>
      <c r="AE1370" s="312">
        <v>5500</v>
      </c>
      <c r="AF1370" s="312">
        <v>0</v>
      </c>
      <c r="AG1370" s="312">
        <v>91.666666666666657</v>
      </c>
      <c r="AH1370" s="312">
        <v>1.1301009229232194E-3</v>
      </c>
      <c r="AI1370" s="312">
        <v>6000</v>
      </c>
      <c r="AJ1370" s="312">
        <v>0</v>
      </c>
      <c r="AK1370" s="312">
        <v>0</v>
      </c>
      <c r="AL1370" s="312">
        <v>0</v>
      </c>
      <c r="AM1370" s="312">
        <v>6000</v>
      </c>
      <c r="AN1370" s="312">
        <v>5500</v>
      </c>
      <c r="AO1370" s="312">
        <v>5500</v>
      </c>
      <c r="AP1370" s="312">
        <v>0</v>
      </c>
      <c r="AQ1370" s="312">
        <v>500</v>
      </c>
      <c r="AR1370" s="312">
        <v>91.666666666666657</v>
      </c>
      <c r="AS1370" s="312">
        <v>1.2045665608910487E-3</v>
      </c>
      <c r="AT1370" s="297">
        <v>0</v>
      </c>
      <c r="AU1370" s="297">
        <v>-7.4465637967829294E-5</v>
      </c>
    </row>
    <row r="1371" spans="1:47" ht="22.5" customHeight="1">
      <c r="A1371" s="356">
        <v>232080103007</v>
      </c>
      <c r="B1371" s="311" t="s">
        <v>13</v>
      </c>
      <c r="C1371" s="311" t="s">
        <v>7</v>
      </c>
      <c r="D1371" s="311" t="s">
        <v>251</v>
      </c>
      <c r="E1371" s="311" t="s">
        <v>36</v>
      </c>
      <c r="F1371" s="311" t="s">
        <v>141</v>
      </c>
      <c r="G1371" s="311" t="s">
        <v>143</v>
      </c>
      <c r="H1371" s="298" t="s">
        <v>144</v>
      </c>
      <c r="I1371" s="298" t="s">
        <v>244</v>
      </c>
      <c r="J1371" s="298" t="s">
        <v>244</v>
      </c>
      <c r="K1371" s="339">
        <v>49000</v>
      </c>
      <c r="L1371" s="339">
        <v>0</v>
      </c>
      <c r="M1371" s="339">
        <v>0</v>
      </c>
      <c r="N1371" s="339">
        <v>0</v>
      </c>
      <c r="O1371" s="339">
        <v>49000</v>
      </c>
      <c r="P1371" s="339">
        <v>48928</v>
      </c>
      <c r="Q1371" s="339">
        <v>72</v>
      </c>
      <c r="R1371" s="339">
        <v>48928</v>
      </c>
      <c r="S1371" s="339">
        <v>0</v>
      </c>
      <c r="T1371" s="359">
        <f t="shared" si="47"/>
        <v>0.99853061224489792</v>
      </c>
      <c r="U1371" s="298" t="s">
        <v>1022</v>
      </c>
      <c r="V1371" s="298" t="s">
        <v>890</v>
      </c>
      <c r="W1371" s="298" t="s">
        <v>901</v>
      </c>
      <c r="X1371" s="311" t="s">
        <v>1023</v>
      </c>
      <c r="Y1371" s="311"/>
      <c r="Z1371" s="311"/>
      <c r="AA1371" s="311"/>
      <c r="AB1371" s="339" t="e">
        <f t="shared" si="46"/>
        <v>#DIV/0!</v>
      </c>
      <c r="AC1371" s="311" t="s">
        <v>51</v>
      </c>
      <c r="AD1371" s="312">
        <v>48928</v>
      </c>
      <c r="AE1371" s="312">
        <v>48928</v>
      </c>
      <c r="AF1371" s="312">
        <v>0</v>
      </c>
      <c r="AG1371" s="312">
        <v>99.853061224489792</v>
      </c>
      <c r="AH1371" s="312">
        <v>1.0053377810324959E-2</v>
      </c>
      <c r="AI1371" s="312">
        <v>49000</v>
      </c>
      <c r="AJ1371" s="312">
        <v>0</v>
      </c>
      <c r="AK1371" s="312">
        <v>0</v>
      </c>
      <c r="AL1371" s="312">
        <v>0</v>
      </c>
      <c r="AM1371" s="312">
        <v>49000</v>
      </c>
      <c r="AN1371" s="312">
        <v>48928</v>
      </c>
      <c r="AO1371" s="312">
        <v>48928</v>
      </c>
      <c r="AP1371" s="312">
        <v>0</v>
      </c>
      <c r="AQ1371" s="312">
        <v>72</v>
      </c>
      <c r="AR1371" s="312">
        <v>99.853061224489792</v>
      </c>
      <c r="AS1371" s="312">
        <v>1.0715824125686771E-2</v>
      </c>
      <c r="AT1371" s="297">
        <v>0</v>
      </c>
      <c r="AU1371" s="297">
        <v>-6.6244631536181188E-4</v>
      </c>
    </row>
    <row r="1372" spans="1:47" ht="22.5" customHeight="1">
      <c r="A1372" s="356">
        <v>232080103008</v>
      </c>
      <c r="B1372" s="311" t="s">
        <v>13</v>
      </c>
      <c r="C1372" s="311" t="s">
        <v>7</v>
      </c>
      <c r="D1372" s="311" t="s">
        <v>251</v>
      </c>
      <c r="E1372" s="311" t="s">
        <v>56</v>
      </c>
      <c r="F1372" s="311" t="s">
        <v>28</v>
      </c>
      <c r="G1372" s="311" t="s">
        <v>30</v>
      </c>
      <c r="H1372" s="298" t="s">
        <v>155</v>
      </c>
      <c r="I1372" s="298" t="s">
        <v>244</v>
      </c>
      <c r="J1372" s="298" t="s">
        <v>244</v>
      </c>
      <c r="K1372" s="339">
        <v>32000</v>
      </c>
      <c r="L1372" s="339">
        <v>0</v>
      </c>
      <c r="M1372" s="339">
        <v>0</v>
      </c>
      <c r="N1372" s="339">
        <v>0</v>
      </c>
      <c r="O1372" s="339">
        <v>32000</v>
      </c>
      <c r="P1372" s="339">
        <v>24699</v>
      </c>
      <c r="Q1372" s="339">
        <v>7301</v>
      </c>
      <c r="R1372" s="339">
        <v>34106</v>
      </c>
      <c r="S1372" s="339">
        <v>-9407</v>
      </c>
      <c r="T1372" s="359">
        <f t="shared" si="47"/>
        <v>0.77184375000000005</v>
      </c>
      <c r="U1372" s="298" t="s">
        <v>1024</v>
      </c>
      <c r="V1372" s="298" t="s">
        <v>890</v>
      </c>
      <c r="W1372" s="298" t="s">
        <v>901</v>
      </c>
      <c r="X1372" s="311" t="s">
        <v>1025</v>
      </c>
      <c r="Y1372" s="311"/>
      <c r="Z1372" s="311"/>
      <c r="AA1372" s="311"/>
      <c r="AB1372" s="339" t="e">
        <f t="shared" si="46"/>
        <v>#DIV/0!</v>
      </c>
      <c r="AC1372" s="311" t="s">
        <v>51</v>
      </c>
      <c r="AD1372" s="312">
        <v>24699</v>
      </c>
      <c r="AE1372" s="312">
        <v>24699</v>
      </c>
      <c r="AF1372" s="312">
        <v>0</v>
      </c>
      <c r="AG1372" s="312">
        <v>77.184375000000003</v>
      </c>
      <c r="AH1372" s="312">
        <v>5.0749750355055618E-3</v>
      </c>
      <c r="AI1372" s="312">
        <v>35000</v>
      </c>
      <c r="AJ1372" s="312">
        <v>0</v>
      </c>
      <c r="AK1372" s="312">
        <v>0</v>
      </c>
      <c r="AL1372" s="312">
        <v>0</v>
      </c>
      <c r="AM1372" s="312">
        <v>35000</v>
      </c>
      <c r="AN1372" s="312">
        <v>34106</v>
      </c>
      <c r="AO1372" s="312">
        <v>34106</v>
      </c>
      <c r="AP1372" s="312">
        <v>0</v>
      </c>
      <c r="AQ1372" s="312">
        <v>894</v>
      </c>
      <c r="AR1372" s="312">
        <v>97.445714285714288</v>
      </c>
      <c r="AS1372" s="312">
        <v>7.4696267501363836E-3</v>
      </c>
      <c r="AT1372" s="297">
        <v>-27.581657186418813</v>
      </c>
      <c r="AU1372" s="297">
        <v>-2.3946517146308218E-3</v>
      </c>
    </row>
    <row r="1373" spans="1:47" ht="22.5" customHeight="1">
      <c r="A1373" s="356">
        <v>232080103009</v>
      </c>
      <c r="B1373" s="311" t="s">
        <v>13</v>
      </c>
      <c r="C1373" s="311" t="s">
        <v>7</v>
      </c>
      <c r="D1373" s="311" t="s">
        <v>251</v>
      </c>
      <c r="E1373" s="311" t="s">
        <v>56</v>
      </c>
      <c r="F1373" s="311" t="s">
        <v>28</v>
      </c>
      <c r="G1373" s="311" t="s">
        <v>78</v>
      </c>
      <c r="H1373" s="298" t="s">
        <v>1026</v>
      </c>
      <c r="I1373" s="298" t="s">
        <v>244</v>
      </c>
      <c r="J1373" s="298" t="s">
        <v>244</v>
      </c>
      <c r="K1373" s="339">
        <v>24000</v>
      </c>
      <c r="L1373" s="339">
        <v>0</v>
      </c>
      <c r="M1373" s="339">
        <v>0</v>
      </c>
      <c r="N1373" s="339">
        <v>0</v>
      </c>
      <c r="O1373" s="339">
        <v>24000</v>
      </c>
      <c r="P1373" s="339">
        <v>23650</v>
      </c>
      <c r="Q1373" s="339">
        <v>350</v>
      </c>
      <c r="R1373" s="339">
        <v>23650</v>
      </c>
      <c r="S1373" s="339">
        <v>0</v>
      </c>
      <c r="T1373" s="359">
        <f t="shared" si="47"/>
        <v>0.98541666666666672</v>
      </c>
      <c r="U1373" s="298" t="s">
        <v>1027</v>
      </c>
      <c r="V1373" s="298" t="s">
        <v>890</v>
      </c>
      <c r="W1373" s="298" t="s">
        <v>901</v>
      </c>
      <c r="X1373" s="311" t="s">
        <v>1021</v>
      </c>
      <c r="Y1373" s="311"/>
      <c r="Z1373" s="311"/>
      <c r="AA1373" s="311"/>
      <c r="AB1373" s="339" t="e">
        <f t="shared" si="46"/>
        <v>#DIV/0!</v>
      </c>
      <c r="AC1373" s="311" t="s">
        <v>51</v>
      </c>
      <c r="AD1373" s="312">
        <v>23650</v>
      </c>
      <c r="AE1373" s="312">
        <v>23650</v>
      </c>
      <c r="AF1373" s="312">
        <v>0</v>
      </c>
      <c r="AG1373" s="312">
        <v>98.541666666666671</v>
      </c>
      <c r="AH1373" s="312">
        <v>4.8594339685698431E-3</v>
      </c>
      <c r="AI1373" s="312">
        <v>24000</v>
      </c>
      <c r="AJ1373" s="312">
        <v>0</v>
      </c>
      <c r="AK1373" s="312">
        <v>0</v>
      </c>
      <c r="AL1373" s="312">
        <v>0</v>
      </c>
      <c r="AM1373" s="312">
        <v>24000</v>
      </c>
      <c r="AN1373" s="312">
        <v>23650</v>
      </c>
      <c r="AO1373" s="312">
        <v>23650</v>
      </c>
      <c r="AP1373" s="312">
        <v>0</v>
      </c>
      <c r="AQ1373" s="312">
        <v>350</v>
      </c>
      <c r="AR1373" s="312">
        <v>98.541666666666671</v>
      </c>
      <c r="AS1373" s="312">
        <v>5.1796362118315103E-3</v>
      </c>
      <c r="AT1373" s="297">
        <v>0</v>
      </c>
      <c r="AU1373" s="297">
        <v>-3.2020224326166722E-4</v>
      </c>
    </row>
    <row r="1374" spans="1:47" ht="22.5" customHeight="1">
      <c r="A1374" s="356">
        <v>232080103010</v>
      </c>
      <c r="B1374" s="311" t="s">
        <v>13</v>
      </c>
      <c r="C1374" s="311" t="s">
        <v>7</v>
      </c>
      <c r="D1374" s="311" t="s">
        <v>251</v>
      </c>
      <c r="E1374" s="311" t="s">
        <v>40</v>
      </c>
      <c r="F1374" s="311" t="s">
        <v>28</v>
      </c>
      <c r="G1374" s="311" t="s">
        <v>30</v>
      </c>
      <c r="H1374" s="298" t="s">
        <v>562</v>
      </c>
      <c r="I1374" s="298" t="s">
        <v>244</v>
      </c>
      <c r="J1374" s="298" t="s">
        <v>244</v>
      </c>
      <c r="K1374" s="339">
        <v>57000</v>
      </c>
      <c r="L1374" s="339">
        <v>0</v>
      </c>
      <c r="M1374" s="339">
        <v>0</v>
      </c>
      <c r="N1374" s="339">
        <v>0</v>
      </c>
      <c r="O1374" s="339">
        <v>57000</v>
      </c>
      <c r="P1374" s="339">
        <v>54600</v>
      </c>
      <c r="Q1374" s="339">
        <v>2400</v>
      </c>
      <c r="R1374" s="339">
        <v>54600</v>
      </c>
      <c r="S1374" s="339">
        <v>0</v>
      </c>
      <c r="T1374" s="359">
        <f t="shared" si="47"/>
        <v>0.95789473684210524</v>
      </c>
      <c r="U1374" s="298" t="s">
        <v>1028</v>
      </c>
      <c r="V1374" s="298" t="s">
        <v>890</v>
      </c>
      <c r="W1374" s="298" t="s">
        <v>901</v>
      </c>
      <c r="X1374" s="311" t="s">
        <v>1029</v>
      </c>
      <c r="Y1374" s="311"/>
      <c r="Z1374" s="311">
        <v>4</v>
      </c>
      <c r="AA1374" s="311" t="s">
        <v>455</v>
      </c>
      <c r="AB1374" s="339">
        <f t="shared" si="46"/>
        <v>13650</v>
      </c>
      <c r="AC1374" s="311" t="s">
        <v>51</v>
      </c>
      <c r="AD1374" s="312">
        <v>54600</v>
      </c>
      <c r="AE1374" s="312">
        <v>54600</v>
      </c>
      <c r="AF1374" s="312">
        <v>0</v>
      </c>
      <c r="AG1374" s="312">
        <v>95.78947368421052</v>
      </c>
      <c r="AH1374" s="312">
        <v>1.1218820071201412E-2</v>
      </c>
      <c r="AI1374" s="312">
        <v>57000</v>
      </c>
      <c r="AJ1374" s="312">
        <v>0</v>
      </c>
      <c r="AK1374" s="312">
        <v>0</v>
      </c>
      <c r="AL1374" s="312">
        <v>0</v>
      </c>
      <c r="AM1374" s="312">
        <v>57000</v>
      </c>
      <c r="AN1374" s="312">
        <v>54600</v>
      </c>
      <c r="AO1374" s="312">
        <v>54600</v>
      </c>
      <c r="AP1374" s="312">
        <v>0</v>
      </c>
      <c r="AQ1374" s="312">
        <v>2400</v>
      </c>
      <c r="AR1374" s="312">
        <v>95.78947368421052</v>
      </c>
      <c r="AS1374" s="312">
        <v>1.1958060768118412E-2</v>
      </c>
      <c r="AT1374" s="297">
        <v>0</v>
      </c>
      <c r="AU1374" s="297">
        <v>-7.3924069691700019E-4</v>
      </c>
    </row>
    <row r="1375" spans="1:47" ht="22.5" customHeight="1">
      <c r="A1375" s="356">
        <v>232080103011</v>
      </c>
      <c r="B1375" s="311" t="s">
        <v>13</v>
      </c>
      <c r="C1375" s="311" t="s">
        <v>7</v>
      </c>
      <c r="D1375" s="311" t="s">
        <v>251</v>
      </c>
      <c r="E1375" s="311" t="s">
        <v>40</v>
      </c>
      <c r="F1375" s="311" t="s">
        <v>161</v>
      </c>
      <c r="G1375" s="311" t="s">
        <v>184</v>
      </c>
      <c r="H1375" s="298" t="s">
        <v>1030</v>
      </c>
      <c r="I1375" s="298" t="s">
        <v>244</v>
      </c>
      <c r="J1375" s="298" t="s">
        <v>244</v>
      </c>
      <c r="K1375" s="339">
        <v>6000</v>
      </c>
      <c r="L1375" s="339">
        <v>0</v>
      </c>
      <c r="M1375" s="339">
        <v>0</v>
      </c>
      <c r="N1375" s="339">
        <v>0</v>
      </c>
      <c r="O1375" s="339">
        <v>6000</v>
      </c>
      <c r="P1375" s="339">
        <v>5200</v>
      </c>
      <c r="Q1375" s="339">
        <v>800</v>
      </c>
      <c r="R1375" s="339">
        <v>5200</v>
      </c>
      <c r="S1375" s="339">
        <v>0</v>
      </c>
      <c r="T1375" s="359">
        <f t="shared" si="47"/>
        <v>0.8666666666666667</v>
      </c>
      <c r="U1375" s="298" t="s">
        <v>1031</v>
      </c>
      <c r="V1375" s="298" t="s">
        <v>890</v>
      </c>
      <c r="W1375" s="298" t="s">
        <v>901</v>
      </c>
      <c r="X1375" s="311" t="s">
        <v>1032</v>
      </c>
      <c r="Y1375" s="311"/>
      <c r="Z1375" s="311">
        <v>13</v>
      </c>
      <c r="AA1375" s="311" t="s">
        <v>455</v>
      </c>
      <c r="AB1375" s="339">
        <f t="shared" si="46"/>
        <v>400</v>
      </c>
      <c r="AC1375" s="311" t="s">
        <v>51</v>
      </c>
      <c r="AD1375" s="312">
        <v>5200</v>
      </c>
      <c r="AE1375" s="312">
        <v>5200</v>
      </c>
      <c r="AF1375" s="312">
        <v>0</v>
      </c>
      <c r="AG1375" s="312">
        <v>86.666666666666671</v>
      </c>
      <c r="AH1375" s="312">
        <v>1.0684590544001345E-3</v>
      </c>
      <c r="AI1375" s="312">
        <v>6000</v>
      </c>
      <c r="AJ1375" s="312">
        <v>0</v>
      </c>
      <c r="AK1375" s="312">
        <v>0</v>
      </c>
      <c r="AL1375" s="312">
        <v>0</v>
      </c>
      <c r="AM1375" s="312">
        <v>6000</v>
      </c>
      <c r="AN1375" s="312">
        <v>5200</v>
      </c>
      <c r="AO1375" s="312">
        <v>5200</v>
      </c>
      <c r="AP1375" s="312">
        <v>0</v>
      </c>
      <c r="AQ1375" s="312">
        <v>800</v>
      </c>
      <c r="AR1375" s="312">
        <v>86.666666666666671</v>
      </c>
      <c r="AS1375" s="312">
        <v>1.1388629302969916E-3</v>
      </c>
      <c r="AT1375" s="297">
        <v>0</v>
      </c>
      <c r="AU1375" s="297">
        <v>-7.040387589685713E-5</v>
      </c>
    </row>
    <row r="1376" spans="1:47" ht="22.5" customHeight="1">
      <c r="A1376" s="356">
        <v>232080103012</v>
      </c>
      <c r="B1376" s="311" t="s">
        <v>13</v>
      </c>
      <c r="C1376" s="311" t="s">
        <v>7</v>
      </c>
      <c r="D1376" s="311" t="s">
        <v>251</v>
      </c>
      <c r="E1376" s="311" t="s">
        <v>192</v>
      </c>
      <c r="F1376" s="311" t="s">
        <v>28</v>
      </c>
      <c r="G1376" s="311" t="s">
        <v>78</v>
      </c>
      <c r="H1376" s="298" t="s">
        <v>1033</v>
      </c>
      <c r="I1376" s="298" t="s">
        <v>244</v>
      </c>
      <c r="J1376" s="298" t="s">
        <v>244</v>
      </c>
      <c r="K1376" s="339">
        <v>1441000</v>
      </c>
      <c r="L1376" s="339">
        <v>0</v>
      </c>
      <c r="M1376" s="339">
        <v>0</v>
      </c>
      <c r="N1376" s="339">
        <v>0</v>
      </c>
      <c r="O1376" s="339">
        <v>1441000</v>
      </c>
      <c r="P1376" s="339">
        <v>1430000</v>
      </c>
      <c r="Q1376" s="339">
        <v>11000</v>
      </c>
      <c r="R1376" s="339">
        <v>0</v>
      </c>
      <c r="S1376" s="339">
        <v>1430000</v>
      </c>
      <c r="T1376" s="359">
        <f t="shared" si="47"/>
        <v>0.99236641221374045</v>
      </c>
      <c r="U1376" s="298" t="s">
        <v>1034</v>
      </c>
      <c r="V1376" s="298" t="s">
        <v>890</v>
      </c>
      <c r="W1376" s="298" t="s">
        <v>1035</v>
      </c>
      <c r="X1376" s="311" t="s">
        <v>1036</v>
      </c>
      <c r="Y1376" s="311"/>
      <c r="Z1376" s="311">
        <v>1</v>
      </c>
      <c r="AA1376" s="311" t="s">
        <v>1037</v>
      </c>
      <c r="AB1376" s="339">
        <f t="shared" si="46"/>
        <v>1430000</v>
      </c>
      <c r="AC1376" s="311" t="s">
        <v>51</v>
      </c>
      <c r="AD1376" s="312">
        <v>1430000</v>
      </c>
      <c r="AE1376" s="312">
        <v>1430000</v>
      </c>
      <c r="AF1376" s="312">
        <v>0</v>
      </c>
      <c r="AG1376" s="312">
        <v>99.236641221374043</v>
      </c>
      <c r="AH1376" s="312">
        <v>0.29382623996003698</v>
      </c>
      <c r="AI1376" s="312">
        <v>0</v>
      </c>
      <c r="AJ1376" s="312">
        <v>0</v>
      </c>
      <c r="AK1376" s="312">
        <v>0</v>
      </c>
      <c r="AL1376" s="312">
        <v>0</v>
      </c>
      <c r="AM1376" s="312">
        <v>0</v>
      </c>
      <c r="AN1376" s="312">
        <v>0</v>
      </c>
      <c r="AO1376" s="312">
        <v>0</v>
      </c>
      <c r="AP1376" s="312">
        <v>0</v>
      </c>
      <c r="AQ1376" s="312">
        <v>0</v>
      </c>
      <c r="AR1376" s="312" t="s">
        <v>5</v>
      </c>
      <c r="AS1376" s="312">
        <v>0</v>
      </c>
      <c r="AT1376" s="297" t="s">
        <v>631</v>
      </c>
      <c r="AU1376" s="297">
        <v>0.29382623996003698</v>
      </c>
    </row>
    <row r="1377" spans="1:47" ht="22.5" customHeight="1">
      <c r="A1377" s="356">
        <v>232080103013</v>
      </c>
      <c r="B1377" s="311" t="s">
        <v>13</v>
      </c>
      <c r="C1377" s="311" t="s">
        <v>7</v>
      </c>
      <c r="D1377" s="311" t="s">
        <v>251</v>
      </c>
      <c r="E1377" s="311" t="s">
        <v>98</v>
      </c>
      <c r="F1377" s="311" t="s">
        <v>21</v>
      </c>
      <c r="G1377" s="311" t="s">
        <v>519</v>
      </c>
      <c r="H1377" s="298" t="s">
        <v>99</v>
      </c>
      <c r="I1377" s="298" t="s">
        <v>244</v>
      </c>
      <c r="J1377" s="298" t="s">
        <v>244</v>
      </c>
      <c r="K1377" s="339">
        <v>649000</v>
      </c>
      <c r="L1377" s="339">
        <v>0</v>
      </c>
      <c r="M1377" s="339">
        <v>0</v>
      </c>
      <c r="N1377" s="339">
        <v>0</v>
      </c>
      <c r="O1377" s="339">
        <v>649000</v>
      </c>
      <c r="P1377" s="339">
        <v>495000</v>
      </c>
      <c r="Q1377" s="339">
        <v>154000</v>
      </c>
      <c r="R1377" s="339">
        <v>489500</v>
      </c>
      <c r="S1377" s="339">
        <v>5500</v>
      </c>
      <c r="T1377" s="359">
        <f t="shared" si="47"/>
        <v>0.76271186440677963</v>
      </c>
      <c r="U1377" s="298" t="s">
        <v>1038</v>
      </c>
      <c r="V1377" s="298" t="s">
        <v>890</v>
      </c>
      <c r="W1377" s="298" t="s">
        <v>901</v>
      </c>
      <c r="X1377" s="311" t="s">
        <v>1039</v>
      </c>
      <c r="Y1377" s="311"/>
      <c r="Z1377" s="311">
        <v>10</v>
      </c>
      <c r="AA1377" s="311" t="s">
        <v>1009</v>
      </c>
      <c r="AB1377" s="339">
        <f t="shared" si="46"/>
        <v>49500</v>
      </c>
      <c r="AC1377" s="311" t="s">
        <v>51</v>
      </c>
      <c r="AD1377" s="312">
        <v>495000</v>
      </c>
      <c r="AE1377" s="312">
        <v>495000</v>
      </c>
      <c r="AF1377" s="312">
        <v>0</v>
      </c>
      <c r="AG1377" s="312">
        <v>76.271186440677965</v>
      </c>
      <c r="AH1377" s="312">
        <v>0.10170908306308973</v>
      </c>
      <c r="AI1377" s="312">
        <v>550000</v>
      </c>
      <c r="AJ1377" s="312">
        <v>0</v>
      </c>
      <c r="AK1377" s="312">
        <v>0</v>
      </c>
      <c r="AL1377" s="312">
        <v>0</v>
      </c>
      <c r="AM1377" s="312">
        <v>550000</v>
      </c>
      <c r="AN1377" s="312">
        <v>489500</v>
      </c>
      <c r="AO1377" s="312">
        <v>489500</v>
      </c>
      <c r="AP1377" s="312">
        <v>0</v>
      </c>
      <c r="AQ1377" s="312">
        <v>60500</v>
      </c>
      <c r="AR1377" s="312">
        <v>89</v>
      </c>
      <c r="AS1377" s="312">
        <v>0.10720642391930334</v>
      </c>
      <c r="AT1377" s="297">
        <v>1.1235955056179776</v>
      </c>
      <c r="AU1377" s="297">
        <v>-5.4973408562136034E-3</v>
      </c>
    </row>
    <row r="1378" spans="1:47" ht="22.5" customHeight="1">
      <c r="A1378" s="356">
        <v>232080104000</v>
      </c>
      <c r="B1378" s="313" t="s">
        <v>13</v>
      </c>
      <c r="C1378" s="313" t="s">
        <v>7</v>
      </c>
      <c r="D1378" s="313" t="s">
        <v>235</v>
      </c>
      <c r="E1378" s="313" t="s">
        <v>5</v>
      </c>
      <c r="F1378" s="313" t="s">
        <v>5</v>
      </c>
      <c r="G1378" s="313" t="s">
        <v>5</v>
      </c>
      <c r="H1378" s="314" t="s">
        <v>1040</v>
      </c>
      <c r="I1378" s="314" t="s">
        <v>244</v>
      </c>
      <c r="J1378" s="314" t="s">
        <v>244</v>
      </c>
      <c r="K1378" s="348">
        <v>1112000</v>
      </c>
      <c r="L1378" s="348">
        <v>1000</v>
      </c>
      <c r="M1378" s="348">
        <v>0</v>
      </c>
      <c r="N1378" s="348">
        <v>0</v>
      </c>
      <c r="O1378" s="348">
        <v>1113000</v>
      </c>
      <c r="P1378" s="348">
        <v>1036419</v>
      </c>
      <c r="Q1378" s="348">
        <v>76581</v>
      </c>
      <c r="R1378" s="348">
        <v>378423</v>
      </c>
      <c r="S1378" s="348">
        <v>657996</v>
      </c>
      <c r="T1378" s="358">
        <f t="shared" si="47"/>
        <v>0.93119407008086252</v>
      </c>
      <c r="U1378" s="298" t="s">
        <v>1041</v>
      </c>
      <c r="V1378" s="303"/>
      <c r="W1378" s="303"/>
      <c r="X1378" s="336"/>
      <c r="Y1378" s="336"/>
      <c r="Z1378" s="336"/>
      <c r="AA1378" s="336"/>
      <c r="AB1378" s="365" t="e">
        <f t="shared" si="46"/>
        <v>#DIV/0!</v>
      </c>
      <c r="AC1378" s="313" t="s">
        <v>531</v>
      </c>
      <c r="AD1378" s="315">
        <v>1036419</v>
      </c>
      <c r="AE1378" s="315">
        <v>1036419</v>
      </c>
      <c r="AF1378" s="315">
        <v>0</v>
      </c>
      <c r="AG1378" s="315">
        <v>93.119407008086256</v>
      </c>
      <c r="AH1378" s="315">
        <v>0.21295601244275636</v>
      </c>
      <c r="AI1378" s="315">
        <v>250000</v>
      </c>
      <c r="AJ1378" s="315">
        <v>132000</v>
      </c>
      <c r="AK1378" s="315">
        <v>0</v>
      </c>
      <c r="AL1378" s="315">
        <v>0</v>
      </c>
      <c r="AM1378" s="315">
        <v>382000</v>
      </c>
      <c r="AN1378" s="315">
        <v>378423</v>
      </c>
      <c r="AO1378" s="315">
        <v>378423</v>
      </c>
      <c r="AP1378" s="315">
        <v>0</v>
      </c>
      <c r="AQ1378" s="315">
        <v>3577</v>
      </c>
      <c r="AR1378" s="315">
        <v>99.063612565445027</v>
      </c>
      <c r="AS1378" s="315">
        <v>8.2879216667649705E-2</v>
      </c>
      <c r="AT1378" s="297">
        <v>173.87843762139192</v>
      </c>
      <c r="AU1378" s="297">
        <v>0.13007679577510667</v>
      </c>
    </row>
    <row r="1379" spans="1:47" ht="22.5" customHeight="1">
      <c r="A1379" s="356">
        <v>232080104001</v>
      </c>
      <c r="B1379" s="311" t="s">
        <v>13</v>
      </c>
      <c r="C1379" s="311" t="s">
        <v>7</v>
      </c>
      <c r="D1379" s="311" t="s">
        <v>235</v>
      </c>
      <c r="E1379" s="311" t="s">
        <v>251</v>
      </c>
      <c r="F1379" s="311" t="s">
        <v>253</v>
      </c>
      <c r="G1379" s="311" t="s">
        <v>255</v>
      </c>
      <c r="H1379" s="298" t="s">
        <v>256</v>
      </c>
      <c r="I1379" s="298" t="s">
        <v>244</v>
      </c>
      <c r="J1379" s="298" t="s">
        <v>244</v>
      </c>
      <c r="K1379" s="339">
        <v>1094000</v>
      </c>
      <c r="L1379" s="339">
        <v>0</v>
      </c>
      <c r="M1379" s="339">
        <v>0</v>
      </c>
      <c r="N1379" s="339">
        <v>0</v>
      </c>
      <c r="O1379" s="339">
        <v>1094000</v>
      </c>
      <c r="P1379" s="339">
        <v>1017419</v>
      </c>
      <c r="Q1379" s="339">
        <v>76581</v>
      </c>
      <c r="R1379" s="339">
        <v>378423</v>
      </c>
      <c r="S1379" s="339">
        <v>638996</v>
      </c>
      <c r="T1379" s="359">
        <f t="shared" si="47"/>
        <v>0.92999908592321756</v>
      </c>
      <c r="U1379" s="298" t="s">
        <v>1042</v>
      </c>
      <c r="V1379" s="298" t="s">
        <v>474</v>
      </c>
      <c r="W1379" s="298" t="s">
        <v>4049</v>
      </c>
      <c r="X1379" s="311"/>
      <c r="Y1379" s="311"/>
      <c r="Z1379" s="311"/>
      <c r="AA1379" s="311"/>
      <c r="AB1379" s="339" t="e">
        <f t="shared" si="46"/>
        <v>#DIV/0!</v>
      </c>
      <c r="AC1379" s="311" t="s">
        <v>531</v>
      </c>
      <c r="AD1379" s="312">
        <v>1017419</v>
      </c>
      <c r="AE1379" s="312">
        <v>1017419</v>
      </c>
      <c r="AF1379" s="312">
        <v>0</v>
      </c>
      <c r="AG1379" s="312">
        <v>92.999908592321759</v>
      </c>
      <c r="AH1379" s="312">
        <v>0.20905202743629431</v>
      </c>
      <c r="AI1379" s="312">
        <v>250000</v>
      </c>
      <c r="AJ1379" s="312">
        <v>132000</v>
      </c>
      <c r="AK1379" s="312">
        <v>0</v>
      </c>
      <c r="AL1379" s="312">
        <v>0</v>
      </c>
      <c r="AM1379" s="312">
        <v>382000</v>
      </c>
      <c r="AN1379" s="312">
        <v>378423</v>
      </c>
      <c r="AO1379" s="312">
        <v>378423</v>
      </c>
      <c r="AP1379" s="312">
        <v>0</v>
      </c>
      <c r="AQ1379" s="312">
        <v>3577</v>
      </c>
      <c r="AR1379" s="312">
        <v>99.063612565445027</v>
      </c>
      <c r="AS1379" s="312">
        <v>8.2879216667649705E-2</v>
      </c>
      <c r="AT1379" s="297">
        <v>168.8576011500358</v>
      </c>
      <c r="AU1379" s="297">
        <v>0.12617281076864462</v>
      </c>
    </row>
    <row r="1380" spans="1:47" ht="22.5" customHeight="1">
      <c r="A1380" s="356">
        <v>232080104002</v>
      </c>
      <c r="B1380" s="311" t="s">
        <v>13</v>
      </c>
      <c r="C1380" s="311" t="s">
        <v>7</v>
      </c>
      <c r="D1380" s="311" t="s">
        <v>235</v>
      </c>
      <c r="E1380" s="311" t="s">
        <v>251</v>
      </c>
      <c r="F1380" s="311" t="s">
        <v>19</v>
      </c>
      <c r="G1380" s="311" t="s">
        <v>525</v>
      </c>
      <c r="H1380" s="298" t="s">
        <v>757</v>
      </c>
      <c r="I1380" s="298" t="s">
        <v>244</v>
      </c>
      <c r="J1380" s="298" t="s">
        <v>244</v>
      </c>
      <c r="K1380" s="339">
        <v>18000</v>
      </c>
      <c r="L1380" s="339">
        <v>1000</v>
      </c>
      <c r="M1380" s="339">
        <v>0</v>
      </c>
      <c r="N1380" s="339">
        <v>0</v>
      </c>
      <c r="O1380" s="339">
        <v>19000</v>
      </c>
      <c r="P1380" s="339">
        <v>19000</v>
      </c>
      <c r="Q1380" s="339">
        <v>0</v>
      </c>
      <c r="R1380" s="339" t="s">
        <v>5</v>
      </c>
      <c r="S1380" s="339">
        <v>19000</v>
      </c>
      <c r="T1380" s="359">
        <f t="shared" si="47"/>
        <v>1</v>
      </c>
      <c r="U1380" s="298" t="s">
        <v>1043</v>
      </c>
      <c r="V1380" s="298" t="s">
        <v>474</v>
      </c>
      <c r="W1380" s="298" t="s">
        <v>4049</v>
      </c>
      <c r="X1380" s="311" t="s">
        <v>1044</v>
      </c>
      <c r="Y1380" s="311">
        <v>2</v>
      </c>
      <c r="Z1380" s="311">
        <v>2</v>
      </c>
      <c r="AA1380" s="311" t="s">
        <v>460</v>
      </c>
      <c r="AB1380" s="339">
        <f t="shared" si="46"/>
        <v>9500</v>
      </c>
      <c r="AC1380" s="311" t="s">
        <v>531</v>
      </c>
      <c r="AD1380" s="312">
        <v>19000</v>
      </c>
      <c r="AE1380" s="312">
        <v>19000</v>
      </c>
      <c r="AF1380" s="312">
        <v>0</v>
      </c>
      <c r="AG1380" s="312">
        <v>100</v>
      </c>
      <c r="AH1380" s="312">
        <v>3.9039850064620301E-3</v>
      </c>
      <c r="AI1380" s="312" t="s">
        <v>5</v>
      </c>
      <c r="AJ1380" s="312" t="s">
        <v>5</v>
      </c>
      <c r="AK1380" s="312" t="s">
        <v>5</v>
      </c>
      <c r="AL1380" s="312" t="s">
        <v>5</v>
      </c>
      <c r="AM1380" s="312" t="s">
        <v>5</v>
      </c>
      <c r="AN1380" s="312" t="s">
        <v>5</v>
      </c>
      <c r="AO1380" s="312" t="s">
        <v>5</v>
      </c>
      <c r="AP1380" s="312" t="s">
        <v>5</v>
      </c>
      <c r="AQ1380" s="312" t="s">
        <v>5</v>
      </c>
      <c r="AR1380" s="312" t="s">
        <v>5</v>
      </c>
      <c r="AS1380" s="312" t="s">
        <v>5</v>
      </c>
      <c r="AT1380" s="297" t="s">
        <v>631</v>
      </c>
      <c r="AU1380" s="297">
        <v>3.9039850064620301E-3</v>
      </c>
    </row>
    <row r="1381" spans="1:47" ht="22.5" customHeight="1">
      <c r="A1381" s="356">
        <v>232080104003</v>
      </c>
      <c r="B1381" s="313" t="s">
        <v>13</v>
      </c>
      <c r="C1381" s="313" t="s">
        <v>7</v>
      </c>
      <c r="D1381" s="313" t="s">
        <v>235</v>
      </c>
      <c r="E1381" s="313" t="s">
        <v>5</v>
      </c>
      <c r="F1381" s="313" t="s">
        <v>5</v>
      </c>
      <c r="G1381" s="313" t="s">
        <v>5</v>
      </c>
      <c r="H1381" s="314" t="s">
        <v>1045</v>
      </c>
      <c r="I1381" s="314" t="s">
        <v>244</v>
      </c>
      <c r="J1381" s="314" t="s">
        <v>244</v>
      </c>
      <c r="K1381" s="348">
        <v>110000</v>
      </c>
      <c r="L1381" s="348">
        <v>0</v>
      </c>
      <c r="M1381" s="348">
        <v>0</v>
      </c>
      <c r="N1381" s="348">
        <v>0</v>
      </c>
      <c r="O1381" s="348">
        <v>110000</v>
      </c>
      <c r="P1381" s="348">
        <v>101150</v>
      </c>
      <c r="Q1381" s="348">
        <v>8850</v>
      </c>
      <c r="R1381" s="348">
        <v>66405</v>
      </c>
      <c r="S1381" s="348">
        <v>34745</v>
      </c>
      <c r="T1381" s="358">
        <f t="shared" si="47"/>
        <v>0.91954545454545455</v>
      </c>
      <c r="U1381" s="298" t="s">
        <v>1046</v>
      </c>
      <c r="V1381" s="303"/>
      <c r="W1381" s="303"/>
      <c r="X1381" s="336"/>
      <c r="Y1381" s="336"/>
      <c r="Z1381" s="336"/>
      <c r="AA1381" s="336"/>
      <c r="AB1381" s="365" t="e">
        <f t="shared" si="46"/>
        <v>#DIV/0!</v>
      </c>
      <c r="AC1381" s="313" t="s">
        <v>51</v>
      </c>
      <c r="AD1381" s="315">
        <v>101150</v>
      </c>
      <c r="AE1381" s="315">
        <v>101150</v>
      </c>
      <c r="AF1381" s="315">
        <v>0</v>
      </c>
      <c r="AG1381" s="315">
        <v>91.954545454545453</v>
      </c>
      <c r="AH1381" s="315">
        <v>2.0783583337033385E-2</v>
      </c>
      <c r="AI1381" s="315">
        <v>89000</v>
      </c>
      <c r="AJ1381" s="315">
        <v>0</v>
      </c>
      <c r="AK1381" s="315">
        <v>0</v>
      </c>
      <c r="AL1381" s="315">
        <v>0</v>
      </c>
      <c r="AM1381" s="315">
        <v>89000</v>
      </c>
      <c r="AN1381" s="315">
        <v>66405</v>
      </c>
      <c r="AO1381" s="315">
        <v>66405</v>
      </c>
      <c r="AP1381" s="315">
        <v>0</v>
      </c>
      <c r="AQ1381" s="315">
        <v>22595</v>
      </c>
      <c r="AR1381" s="315">
        <v>74.612359550561806</v>
      </c>
      <c r="AS1381" s="315">
        <v>1.4543498631994565E-2</v>
      </c>
      <c r="AT1381" s="297">
        <v>52.322867253971836</v>
      </c>
      <c r="AU1381" s="297">
        <v>6.2400847050388206E-3</v>
      </c>
    </row>
    <row r="1382" spans="1:47" ht="22.5" customHeight="1">
      <c r="A1382" s="356">
        <v>232080104004</v>
      </c>
      <c r="B1382" s="311" t="s">
        <v>13</v>
      </c>
      <c r="C1382" s="311" t="s">
        <v>7</v>
      </c>
      <c r="D1382" s="311" t="s">
        <v>235</v>
      </c>
      <c r="E1382" s="311" t="s">
        <v>21</v>
      </c>
      <c r="F1382" s="311" t="s">
        <v>21</v>
      </c>
      <c r="G1382" s="311" t="s">
        <v>59</v>
      </c>
      <c r="H1382" s="298" t="s">
        <v>27</v>
      </c>
      <c r="I1382" s="298" t="s">
        <v>244</v>
      </c>
      <c r="J1382" s="298" t="s">
        <v>244</v>
      </c>
      <c r="K1382" s="339">
        <v>31000</v>
      </c>
      <c r="L1382" s="339">
        <v>0</v>
      </c>
      <c r="M1382" s="339">
        <v>0</v>
      </c>
      <c r="N1382" s="339">
        <v>-1408</v>
      </c>
      <c r="O1382" s="339">
        <v>29592</v>
      </c>
      <c r="P1382" s="339">
        <v>28742</v>
      </c>
      <c r="Q1382" s="339">
        <v>850</v>
      </c>
      <c r="R1382" s="339">
        <v>12016</v>
      </c>
      <c r="S1382" s="339">
        <v>16726</v>
      </c>
      <c r="T1382" s="359">
        <f t="shared" si="47"/>
        <v>0.97127602054609352</v>
      </c>
      <c r="U1382" s="298" t="s">
        <v>1047</v>
      </c>
      <c r="V1382" s="298" t="s">
        <v>890</v>
      </c>
      <c r="W1382" s="298" t="s">
        <v>901</v>
      </c>
      <c r="X1382" s="311"/>
      <c r="Y1382" s="311"/>
      <c r="Z1382" s="311"/>
      <c r="AA1382" s="311"/>
      <c r="AB1382" s="339" t="e">
        <f t="shared" si="46"/>
        <v>#DIV/0!</v>
      </c>
      <c r="AC1382" s="311" t="s">
        <v>51</v>
      </c>
      <c r="AD1382" s="312">
        <v>28742</v>
      </c>
      <c r="AE1382" s="312">
        <v>28742</v>
      </c>
      <c r="AF1382" s="312">
        <v>0</v>
      </c>
      <c r="AG1382" s="312">
        <v>97.127602054609355</v>
      </c>
      <c r="AH1382" s="312">
        <v>5.9057019503016665E-3</v>
      </c>
      <c r="AI1382" s="312">
        <v>26000</v>
      </c>
      <c r="AJ1382" s="312">
        <v>0</v>
      </c>
      <c r="AK1382" s="312">
        <v>0</v>
      </c>
      <c r="AL1382" s="312">
        <v>0</v>
      </c>
      <c r="AM1382" s="312">
        <v>26000</v>
      </c>
      <c r="AN1382" s="312">
        <v>12016</v>
      </c>
      <c r="AO1382" s="312">
        <v>12016</v>
      </c>
      <c r="AP1382" s="312">
        <v>0</v>
      </c>
      <c r="AQ1382" s="312">
        <v>13984</v>
      </c>
      <c r="AR1382" s="312">
        <v>46.215384615384615</v>
      </c>
      <c r="AS1382" s="312">
        <v>2.6316494173939716E-3</v>
      </c>
      <c r="AT1382" s="297">
        <v>139.19773635153129</v>
      </c>
      <c r="AU1382" s="297">
        <v>3.2740525329076949E-3</v>
      </c>
    </row>
    <row r="1383" spans="1:47" ht="22.5" customHeight="1">
      <c r="A1383" s="356">
        <v>232080104006</v>
      </c>
      <c r="B1383" s="311" t="s">
        <v>13</v>
      </c>
      <c r="C1383" s="311" t="s">
        <v>7</v>
      </c>
      <c r="D1383" s="311" t="s">
        <v>235</v>
      </c>
      <c r="E1383" s="311" t="s">
        <v>21</v>
      </c>
      <c r="F1383" s="311" t="s">
        <v>28</v>
      </c>
      <c r="G1383" s="311" t="s">
        <v>30</v>
      </c>
      <c r="H1383" s="298" t="s">
        <v>31</v>
      </c>
      <c r="I1383" s="298" t="s">
        <v>244</v>
      </c>
      <c r="J1383" s="298" t="s">
        <v>244</v>
      </c>
      <c r="K1383" s="339">
        <v>65000</v>
      </c>
      <c r="L1383" s="339">
        <v>0</v>
      </c>
      <c r="M1383" s="339">
        <v>0</v>
      </c>
      <c r="N1383" s="339">
        <v>-65000</v>
      </c>
      <c r="O1383" s="339">
        <v>0</v>
      </c>
      <c r="P1383" s="339">
        <v>0</v>
      </c>
      <c r="Q1383" s="339">
        <v>0</v>
      </c>
      <c r="R1383" s="339">
        <v>48389</v>
      </c>
      <c r="S1383" s="339">
        <v>-48389</v>
      </c>
      <c r="T1383" s="359" t="e">
        <f t="shared" si="47"/>
        <v>#DIV/0!</v>
      </c>
      <c r="U1383" s="298" t="s">
        <v>1048</v>
      </c>
      <c r="V1383" s="298" t="s">
        <v>4049</v>
      </c>
      <c r="W1383" s="298" t="s">
        <v>4049</v>
      </c>
      <c r="X1383" s="311"/>
      <c r="Y1383" s="311"/>
      <c r="Z1383" s="311"/>
      <c r="AA1383" s="311"/>
      <c r="AB1383" s="339" t="e">
        <f t="shared" si="46"/>
        <v>#DIV/0!</v>
      </c>
      <c r="AC1383" s="311" t="s">
        <v>51</v>
      </c>
      <c r="AD1383" s="312">
        <v>0</v>
      </c>
      <c r="AE1383" s="312">
        <v>0</v>
      </c>
      <c r="AF1383" s="312">
        <v>0</v>
      </c>
      <c r="AG1383" s="312" t="s">
        <v>5</v>
      </c>
      <c r="AH1383" s="312">
        <v>0</v>
      </c>
      <c r="AI1383" s="312">
        <v>50000</v>
      </c>
      <c r="AJ1383" s="312">
        <v>0</v>
      </c>
      <c r="AK1383" s="312">
        <v>0</v>
      </c>
      <c r="AL1383" s="312">
        <v>0</v>
      </c>
      <c r="AM1383" s="312">
        <v>50000</v>
      </c>
      <c r="AN1383" s="312">
        <v>48389</v>
      </c>
      <c r="AO1383" s="312">
        <v>48389</v>
      </c>
      <c r="AP1383" s="312">
        <v>0</v>
      </c>
      <c r="AQ1383" s="312">
        <v>1611</v>
      </c>
      <c r="AR1383" s="312">
        <v>96.777999999999992</v>
      </c>
      <c r="AS1383" s="312">
        <v>1.0597776602719447E-2</v>
      </c>
      <c r="AT1383" s="297" t="s">
        <v>553</v>
      </c>
      <c r="AU1383" s="297">
        <v>-1.0597776602719447E-2</v>
      </c>
    </row>
    <row r="1384" spans="1:47" ht="22.5" customHeight="1">
      <c r="A1384" s="356">
        <v>232080104007</v>
      </c>
      <c r="B1384" s="311" t="s">
        <v>13</v>
      </c>
      <c r="C1384" s="311" t="s">
        <v>7</v>
      </c>
      <c r="D1384" s="311" t="s">
        <v>235</v>
      </c>
      <c r="E1384" s="311" t="s">
        <v>21</v>
      </c>
      <c r="F1384" s="311" t="s">
        <v>72</v>
      </c>
      <c r="G1384" s="311" t="s">
        <v>74</v>
      </c>
      <c r="H1384" s="298" t="s">
        <v>1049</v>
      </c>
      <c r="I1384" s="298" t="s">
        <v>244</v>
      </c>
      <c r="J1384" s="298" t="s">
        <v>244</v>
      </c>
      <c r="K1384" s="339">
        <v>0</v>
      </c>
      <c r="L1384" s="339">
        <v>0</v>
      </c>
      <c r="M1384" s="339">
        <v>0</v>
      </c>
      <c r="N1384" s="339">
        <v>66408</v>
      </c>
      <c r="O1384" s="339">
        <v>66408</v>
      </c>
      <c r="P1384" s="339">
        <v>66408</v>
      </c>
      <c r="Q1384" s="339">
        <v>0</v>
      </c>
      <c r="R1384" s="339" t="s">
        <v>5</v>
      </c>
      <c r="S1384" s="339">
        <v>66408</v>
      </c>
      <c r="T1384" s="359">
        <f t="shared" si="47"/>
        <v>1</v>
      </c>
      <c r="U1384" s="298" t="s">
        <v>1050</v>
      </c>
      <c r="V1384" s="298" t="s">
        <v>2266</v>
      </c>
      <c r="W1384" s="298" t="s">
        <v>4049</v>
      </c>
      <c r="X1384" s="311"/>
      <c r="Y1384" s="311"/>
      <c r="Z1384" s="311"/>
      <c r="AA1384" s="311"/>
      <c r="AB1384" s="339" t="e">
        <f t="shared" si="46"/>
        <v>#DIV/0!</v>
      </c>
      <c r="AC1384" s="311" t="s">
        <v>51</v>
      </c>
      <c r="AD1384" s="312">
        <v>66408</v>
      </c>
      <c r="AE1384" s="312">
        <v>66408</v>
      </c>
      <c r="AF1384" s="312">
        <v>0</v>
      </c>
      <c r="AG1384" s="312">
        <v>100</v>
      </c>
      <c r="AH1384" s="312">
        <v>1.3645044016270027E-2</v>
      </c>
      <c r="AI1384" s="312" t="s">
        <v>5</v>
      </c>
      <c r="AJ1384" s="312" t="s">
        <v>5</v>
      </c>
      <c r="AK1384" s="312" t="s">
        <v>5</v>
      </c>
      <c r="AL1384" s="312" t="s">
        <v>5</v>
      </c>
      <c r="AM1384" s="312" t="s">
        <v>5</v>
      </c>
      <c r="AN1384" s="312" t="s">
        <v>5</v>
      </c>
      <c r="AO1384" s="312" t="s">
        <v>5</v>
      </c>
      <c r="AP1384" s="312" t="s">
        <v>5</v>
      </c>
      <c r="AQ1384" s="312" t="s">
        <v>5</v>
      </c>
      <c r="AR1384" s="312" t="s">
        <v>5</v>
      </c>
      <c r="AS1384" s="312" t="s">
        <v>5</v>
      </c>
      <c r="AT1384" s="297" t="s">
        <v>631</v>
      </c>
      <c r="AU1384" s="297">
        <v>1.3645044016270027E-2</v>
      </c>
    </row>
    <row r="1385" spans="1:47" ht="22.5" customHeight="1">
      <c r="A1385" s="356">
        <v>232080104008</v>
      </c>
      <c r="B1385" s="311" t="s">
        <v>13</v>
      </c>
      <c r="C1385" s="311" t="s">
        <v>7</v>
      </c>
      <c r="D1385" s="311" t="s">
        <v>235</v>
      </c>
      <c r="E1385" s="311" t="s">
        <v>36</v>
      </c>
      <c r="F1385" s="311" t="s">
        <v>782</v>
      </c>
      <c r="G1385" s="311" t="s">
        <v>783</v>
      </c>
      <c r="H1385" s="298" t="s">
        <v>1051</v>
      </c>
      <c r="I1385" s="298" t="s">
        <v>244</v>
      </c>
      <c r="J1385" s="298" t="s">
        <v>244</v>
      </c>
      <c r="K1385" s="339">
        <v>6000</v>
      </c>
      <c r="L1385" s="339">
        <v>0</v>
      </c>
      <c r="M1385" s="339">
        <v>0</v>
      </c>
      <c r="N1385" s="339">
        <v>0</v>
      </c>
      <c r="O1385" s="339">
        <v>6000</v>
      </c>
      <c r="P1385" s="339">
        <v>6000</v>
      </c>
      <c r="Q1385" s="339">
        <v>0</v>
      </c>
      <c r="R1385" s="339">
        <v>6000</v>
      </c>
      <c r="S1385" s="339">
        <v>0</v>
      </c>
      <c r="T1385" s="359">
        <f t="shared" si="47"/>
        <v>1</v>
      </c>
      <c r="U1385" s="298" t="s">
        <v>1052</v>
      </c>
      <c r="V1385" s="298" t="s">
        <v>890</v>
      </c>
      <c r="W1385" s="298" t="s">
        <v>901</v>
      </c>
      <c r="X1385" s="311"/>
      <c r="Y1385" s="311"/>
      <c r="Z1385" s="311"/>
      <c r="AA1385" s="311"/>
      <c r="AB1385" s="339" t="e">
        <f t="shared" si="46"/>
        <v>#DIV/0!</v>
      </c>
      <c r="AC1385" s="311" t="s">
        <v>51</v>
      </c>
      <c r="AD1385" s="312">
        <v>6000</v>
      </c>
      <c r="AE1385" s="312">
        <v>6000</v>
      </c>
      <c r="AF1385" s="312">
        <v>0</v>
      </c>
      <c r="AG1385" s="312">
        <v>100</v>
      </c>
      <c r="AH1385" s="312">
        <v>1.2328373704616937E-3</v>
      </c>
      <c r="AI1385" s="312">
        <v>6000</v>
      </c>
      <c r="AJ1385" s="312">
        <v>0</v>
      </c>
      <c r="AK1385" s="312">
        <v>0</v>
      </c>
      <c r="AL1385" s="312">
        <v>0</v>
      </c>
      <c r="AM1385" s="312">
        <v>6000</v>
      </c>
      <c r="AN1385" s="312">
        <v>6000</v>
      </c>
      <c r="AO1385" s="312">
        <v>6000</v>
      </c>
      <c r="AP1385" s="312">
        <v>0</v>
      </c>
      <c r="AQ1385" s="312">
        <v>0</v>
      </c>
      <c r="AR1385" s="312">
        <v>100</v>
      </c>
      <c r="AS1385" s="312">
        <v>1.3140726118811442E-3</v>
      </c>
      <c r="AT1385" s="297">
        <v>0</v>
      </c>
      <c r="AU1385" s="297">
        <v>-8.1235241419450434E-5</v>
      </c>
    </row>
    <row r="1386" spans="1:47" ht="22.5" customHeight="1">
      <c r="A1386" s="356">
        <v>232080104010</v>
      </c>
      <c r="B1386" s="313" t="s">
        <v>13</v>
      </c>
      <c r="C1386" s="313" t="s">
        <v>7</v>
      </c>
      <c r="D1386" s="313" t="s">
        <v>235</v>
      </c>
      <c r="E1386" s="313" t="s">
        <v>5</v>
      </c>
      <c r="F1386" s="313" t="s">
        <v>5</v>
      </c>
      <c r="G1386" s="313" t="s">
        <v>5</v>
      </c>
      <c r="H1386" s="314" t="s">
        <v>1053</v>
      </c>
      <c r="I1386" s="314" t="s">
        <v>244</v>
      </c>
      <c r="J1386" s="314" t="s">
        <v>244</v>
      </c>
      <c r="K1386" s="348">
        <v>1859000</v>
      </c>
      <c r="L1386" s="348">
        <v>-387000</v>
      </c>
      <c r="M1386" s="348">
        <v>0</v>
      </c>
      <c r="N1386" s="348">
        <v>0</v>
      </c>
      <c r="O1386" s="348">
        <v>1472000</v>
      </c>
      <c r="P1386" s="348">
        <v>1457288</v>
      </c>
      <c r="Q1386" s="348">
        <v>14712</v>
      </c>
      <c r="R1386" s="348">
        <v>1020600</v>
      </c>
      <c r="S1386" s="348">
        <v>436688</v>
      </c>
      <c r="T1386" s="358">
        <f t="shared" si="47"/>
        <v>0.99000543478260872</v>
      </c>
      <c r="U1386" s="298" t="s">
        <v>1054</v>
      </c>
      <c r="V1386" s="303"/>
      <c r="W1386" s="303"/>
      <c r="X1386" s="336"/>
      <c r="Y1386" s="336"/>
      <c r="Z1386" s="336"/>
      <c r="AA1386" s="336"/>
      <c r="AB1386" s="365" t="e">
        <f t="shared" si="46"/>
        <v>#DIV/0!</v>
      </c>
      <c r="AC1386" s="313" t="s">
        <v>85</v>
      </c>
      <c r="AD1386" s="315">
        <v>1457288</v>
      </c>
      <c r="AE1386" s="315">
        <v>1457288</v>
      </c>
      <c r="AF1386" s="315">
        <v>0</v>
      </c>
      <c r="AG1386" s="315">
        <v>99.000543478260866</v>
      </c>
      <c r="AH1386" s="315">
        <v>0.29943318432089677</v>
      </c>
      <c r="AI1386" s="315">
        <v>1325000</v>
      </c>
      <c r="AJ1386" s="315">
        <v>0</v>
      </c>
      <c r="AK1386" s="315">
        <v>0</v>
      </c>
      <c r="AL1386" s="315">
        <v>0</v>
      </c>
      <c r="AM1386" s="315">
        <v>1325000</v>
      </c>
      <c r="AN1386" s="315">
        <v>1020600</v>
      </c>
      <c r="AO1386" s="315">
        <v>1020600</v>
      </c>
      <c r="AP1386" s="315">
        <v>0</v>
      </c>
      <c r="AQ1386" s="315">
        <v>304400</v>
      </c>
      <c r="AR1386" s="315">
        <v>77.026415094339612</v>
      </c>
      <c r="AS1386" s="315">
        <v>0.22352375128098259</v>
      </c>
      <c r="AT1386" s="297">
        <v>42.787379972565162</v>
      </c>
      <c r="AU1386" s="297">
        <v>7.5909433039914181E-2</v>
      </c>
    </row>
    <row r="1387" spans="1:47" ht="22.5" customHeight="1">
      <c r="A1387" s="356">
        <v>232080104011</v>
      </c>
      <c r="B1387" s="311" t="s">
        <v>13</v>
      </c>
      <c r="C1387" s="311" t="s">
        <v>7</v>
      </c>
      <c r="D1387" s="311" t="s">
        <v>235</v>
      </c>
      <c r="E1387" s="311" t="s">
        <v>21</v>
      </c>
      <c r="F1387" s="311" t="s">
        <v>21</v>
      </c>
      <c r="G1387" s="311" t="s">
        <v>170</v>
      </c>
      <c r="H1387" s="298" t="s">
        <v>27</v>
      </c>
      <c r="I1387" s="298" t="s">
        <v>244</v>
      </c>
      <c r="J1387" s="298" t="s">
        <v>244</v>
      </c>
      <c r="K1387" s="339">
        <v>99000</v>
      </c>
      <c r="L1387" s="339">
        <v>0</v>
      </c>
      <c r="M1387" s="339">
        <v>0</v>
      </c>
      <c r="N1387" s="339">
        <v>0</v>
      </c>
      <c r="O1387" s="339">
        <v>99000</v>
      </c>
      <c r="P1387" s="339">
        <v>96580</v>
      </c>
      <c r="Q1387" s="339">
        <v>2420</v>
      </c>
      <c r="R1387" s="339">
        <v>0</v>
      </c>
      <c r="S1387" s="339">
        <v>96580</v>
      </c>
      <c r="T1387" s="359">
        <f t="shared" si="47"/>
        <v>0.97555555555555551</v>
      </c>
      <c r="U1387" s="298" t="s">
        <v>1055</v>
      </c>
      <c r="V1387" s="298" t="s">
        <v>890</v>
      </c>
      <c r="W1387" s="298" t="s">
        <v>1035</v>
      </c>
      <c r="X1387" s="311"/>
      <c r="Y1387" s="311"/>
      <c r="Z1387" s="311"/>
      <c r="AA1387" s="311"/>
      <c r="AB1387" s="339" t="e">
        <f t="shared" si="46"/>
        <v>#DIV/0!</v>
      </c>
      <c r="AC1387" s="311" t="s">
        <v>85</v>
      </c>
      <c r="AD1387" s="312">
        <v>96580</v>
      </c>
      <c r="AE1387" s="312">
        <v>96580</v>
      </c>
      <c r="AF1387" s="312">
        <v>0</v>
      </c>
      <c r="AG1387" s="312">
        <v>97.555555555555557</v>
      </c>
      <c r="AH1387" s="312">
        <v>1.9844572206531731E-2</v>
      </c>
      <c r="AI1387" s="312">
        <v>97000</v>
      </c>
      <c r="AJ1387" s="312">
        <v>0</v>
      </c>
      <c r="AK1387" s="312">
        <v>0</v>
      </c>
      <c r="AL1387" s="312">
        <v>0</v>
      </c>
      <c r="AM1387" s="312">
        <v>97000</v>
      </c>
      <c r="AN1387" s="312">
        <v>0</v>
      </c>
      <c r="AO1387" s="312">
        <v>0</v>
      </c>
      <c r="AP1387" s="312">
        <v>0</v>
      </c>
      <c r="AQ1387" s="312">
        <v>97000</v>
      </c>
      <c r="AR1387" s="312">
        <v>0</v>
      </c>
      <c r="AS1387" s="312">
        <v>0</v>
      </c>
      <c r="AT1387" s="297" t="s">
        <v>631</v>
      </c>
      <c r="AU1387" s="297">
        <v>1.9844572206531731E-2</v>
      </c>
    </row>
    <row r="1388" spans="1:47" ht="22.5" customHeight="1">
      <c r="A1388" s="356">
        <v>232080104012</v>
      </c>
      <c r="B1388" s="311" t="s">
        <v>13</v>
      </c>
      <c r="C1388" s="311" t="s">
        <v>7</v>
      </c>
      <c r="D1388" s="311" t="s">
        <v>235</v>
      </c>
      <c r="E1388" s="311" t="s">
        <v>21</v>
      </c>
      <c r="F1388" s="311" t="s">
        <v>15</v>
      </c>
      <c r="G1388" s="311" t="s">
        <v>17</v>
      </c>
      <c r="H1388" s="298" t="s">
        <v>134</v>
      </c>
      <c r="I1388" s="298" t="s">
        <v>244</v>
      </c>
      <c r="J1388" s="298" t="s">
        <v>244</v>
      </c>
      <c r="K1388" s="339">
        <v>10000</v>
      </c>
      <c r="L1388" s="339">
        <v>30000</v>
      </c>
      <c r="M1388" s="339">
        <v>0</v>
      </c>
      <c r="N1388" s="339">
        <v>0</v>
      </c>
      <c r="O1388" s="339">
        <v>40000</v>
      </c>
      <c r="P1388" s="339">
        <v>29716</v>
      </c>
      <c r="Q1388" s="339">
        <v>10284</v>
      </c>
      <c r="R1388" s="339">
        <v>0</v>
      </c>
      <c r="S1388" s="339">
        <v>29716</v>
      </c>
      <c r="T1388" s="359">
        <f t="shared" si="47"/>
        <v>0.7429</v>
      </c>
      <c r="U1388" s="298" t="s">
        <v>1056</v>
      </c>
      <c r="V1388" s="298" t="s">
        <v>890</v>
      </c>
      <c r="W1388" s="298" t="s">
        <v>1035</v>
      </c>
      <c r="X1388" s="311"/>
      <c r="Y1388" s="311"/>
      <c r="Z1388" s="311"/>
      <c r="AA1388" s="311"/>
      <c r="AB1388" s="339" t="e">
        <f t="shared" si="46"/>
        <v>#DIV/0!</v>
      </c>
      <c r="AC1388" s="311" t="s">
        <v>85</v>
      </c>
      <c r="AD1388" s="312">
        <v>29716</v>
      </c>
      <c r="AE1388" s="312">
        <v>29716</v>
      </c>
      <c r="AF1388" s="312">
        <v>0</v>
      </c>
      <c r="AG1388" s="312">
        <v>74.290000000000006</v>
      </c>
      <c r="AH1388" s="312">
        <v>6.105832550106615E-3</v>
      </c>
      <c r="AI1388" s="312">
        <v>9000</v>
      </c>
      <c r="AJ1388" s="312">
        <v>0</v>
      </c>
      <c r="AK1388" s="312">
        <v>0</v>
      </c>
      <c r="AL1388" s="312">
        <v>0</v>
      </c>
      <c r="AM1388" s="312">
        <v>9000</v>
      </c>
      <c r="AN1388" s="312">
        <v>0</v>
      </c>
      <c r="AO1388" s="312">
        <v>0</v>
      </c>
      <c r="AP1388" s="312">
        <v>0</v>
      </c>
      <c r="AQ1388" s="312">
        <v>9000</v>
      </c>
      <c r="AR1388" s="312">
        <v>0</v>
      </c>
      <c r="AS1388" s="312">
        <v>0</v>
      </c>
      <c r="AT1388" s="297" t="s">
        <v>631</v>
      </c>
      <c r="AU1388" s="297">
        <v>6.105832550106615E-3</v>
      </c>
    </row>
    <row r="1389" spans="1:47" ht="22.5" customHeight="1">
      <c r="A1389" s="356">
        <v>232080104013</v>
      </c>
      <c r="B1389" s="311" t="s">
        <v>13</v>
      </c>
      <c r="C1389" s="311" t="s">
        <v>7</v>
      </c>
      <c r="D1389" s="311" t="s">
        <v>235</v>
      </c>
      <c r="E1389" s="311" t="s">
        <v>21</v>
      </c>
      <c r="F1389" s="311" t="s">
        <v>28</v>
      </c>
      <c r="G1389" s="311" t="s">
        <v>78</v>
      </c>
      <c r="H1389" s="298" t="s">
        <v>31</v>
      </c>
      <c r="I1389" s="298" t="s">
        <v>244</v>
      </c>
      <c r="J1389" s="298" t="s">
        <v>244</v>
      </c>
      <c r="K1389" s="339">
        <v>1748000</v>
      </c>
      <c r="L1389" s="339">
        <v>-417000</v>
      </c>
      <c r="M1389" s="339">
        <v>0</v>
      </c>
      <c r="N1389" s="339">
        <v>0</v>
      </c>
      <c r="O1389" s="339">
        <v>1331000</v>
      </c>
      <c r="P1389" s="339">
        <v>1330992</v>
      </c>
      <c r="Q1389" s="339">
        <v>8</v>
      </c>
      <c r="R1389" s="339">
        <v>1020600</v>
      </c>
      <c r="S1389" s="339">
        <v>310392</v>
      </c>
      <c r="T1389" s="359">
        <f t="shared" si="47"/>
        <v>0.99999398948159279</v>
      </c>
      <c r="U1389" s="298" t="s">
        <v>1057</v>
      </c>
      <c r="V1389" s="298" t="s">
        <v>890</v>
      </c>
      <c r="W1389" s="298" t="s">
        <v>901</v>
      </c>
      <c r="X1389" s="311"/>
      <c r="Y1389" s="311"/>
      <c r="Z1389" s="311"/>
      <c r="AA1389" s="311"/>
      <c r="AB1389" s="339" t="e">
        <f t="shared" si="46"/>
        <v>#DIV/0!</v>
      </c>
      <c r="AC1389" s="311" t="s">
        <v>85</v>
      </c>
      <c r="AD1389" s="312">
        <v>1330992</v>
      </c>
      <c r="AE1389" s="312">
        <v>1330992</v>
      </c>
      <c r="AF1389" s="312">
        <v>0</v>
      </c>
      <c r="AG1389" s="312">
        <v>99.999398948159282</v>
      </c>
      <c r="AH1389" s="312">
        <v>0.27348277956425843</v>
      </c>
      <c r="AI1389" s="312">
        <v>1217000</v>
      </c>
      <c r="AJ1389" s="312">
        <v>0</v>
      </c>
      <c r="AK1389" s="312">
        <v>0</v>
      </c>
      <c r="AL1389" s="312">
        <v>0</v>
      </c>
      <c r="AM1389" s="312">
        <v>1217000</v>
      </c>
      <c r="AN1389" s="312">
        <v>1020600</v>
      </c>
      <c r="AO1389" s="312">
        <v>1020600</v>
      </c>
      <c r="AP1389" s="312">
        <v>0</v>
      </c>
      <c r="AQ1389" s="312">
        <v>196400</v>
      </c>
      <c r="AR1389" s="312">
        <v>83.861955628594913</v>
      </c>
      <c r="AS1389" s="312">
        <v>0.22352375128098259</v>
      </c>
      <c r="AT1389" s="297">
        <v>30.412698412698415</v>
      </c>
      <c r="AU1389" s="297">
        <v>4.9959028283275836E-2</v>
      </c>
    </row>
    <row r="1390" spans="1:47" ht="22.5" customHeight="1">
      <c r="A1390" s="356">
        <v>232080104016</v>
      </c>
      <c r="B1390" s="313" t="s">
        <v>13</v>
      </c>
      <c r="C1390" s="313" t="s">
        <v>7</v>
      </c>
      <c r="D1390" s="313" t="s">
        <v>235</v>
      </c>
      <c r="E1390" s="313" t="s">
        <v>5</v>
      </c>
      <c r="F1390" s="313" t="s">
        <v>5</v>
      </c>
      <c r="G1390" s="313" t="s">
        <v>5</v>
      </c>
      <c r="H1390" s="314" t="s">
        <v>1058</v>
      </c>
      <c r="I1390" s="314" t="s">
        <v>244</v>
      </c>
      <c r="J1390" s="314" t="s">
        <v>244</v>
      </c>
      <c r="K1390" s="348">
        <v>9472000</v>
      </c>
      <c r="L1390" s="348">
        <v>0</v>
      </c>
      <c r="M1390" s="348">
        <v>0</v>
      </c>
      <c r="N1390" s="348">
        <v>0</v>
      </c>
      <c r="O1390" s="348">
        <v>9472000</v>
      </c>
      <c r="P1390" s="348">
        <v>9355810</v>
      </c>
      <c r="Q1390" s="348">
        <v>116190</v>
      </c>
      <c r="R1390" s="348">
        <v>12168295</v>
      </c>
      <c r="S1390" s="348">
        <v>-2812485</v>
      </c>
      <c r="T1390" s="358">
        <f t="shared" si="47"/>
        <v>0.98773331925675678</v>
      </c>
      <c r="U1390" s="298" t="s">
        <v>1059</v>
      </c>
      <c r="V1390" s="303"/>
      <c r="W1390" s="303"/>
      <c r="X1390" s="336"/>
      <c r="Y1390" s="336"/>
      <c r="Z1390" s="336"/>
      <c r="AA1390" s="336"/>
      <c r="AB1390" s="365" t="e">
        <f t="shared" si="46"/>
        <v>#DIV/0!</v>
      </c>
      <c r="AC1390" s="313" t="s">
        <v>63</v>
      </c>
      <c r="AD1390" s="315">
        <v>9355810</v>
      </c>
      <c r="AE1390" s="315">
        <v>9355810</v>
      </c>
      <c r="AF1390" s="315">
        <v>0</v>
      </c>
      <c r="AG1390" s="315">
        <v>98.773331925675677</v>
      </c>
      <c r="AH1390" s="315">
        <v>1.9223653664898699</v>
      </c>
      <c r="AI1390" s="315">
        <v>13137000</v>
      </c>
      <c r="AJ1390" s="315">
        <v>40000</v>
      </c>
      <c r="AK1390" s="315">
        <v>0</v>
      </c>
      <c r="AL1390" s="315">
        <v>0</v>
      </c>
      <c r="AM1390" s="315">
        <v>13177000</v>
      </c>
      <c r="AN1390" s="315">
        <v>12168295</v>
      </c>
      <c r="AO1390" s="315">
        <v>12168295</v>
      </c>
      <c r="AP1390" s="315">
        <v>0</v>
      </c>
      <c r="AQ1390" s="315">
        <v>1008705</v>
      </c>
      <c r="AR1390" s="315">
        <v>92.344957122258478</v>
      </c>
      <c r="AS1390" s="315">
        <v>2.6650038654650445</v>
      </c>
      <c r="AT1390" s="297">
        <v>-23.113221696219561</v>
      </c>
      <c r="AU1390" s="297">
        <v>-0.74263849897517464</v>
      </c>
    </row>
    <row r="1391" spans="1:47" ht="22.5" customHeight="1">
      <c r="A1391" s="356">
        <v>232080104017</v>
      </c>
      <c r="B1391" s="311" t="s">
        <v>13</v>
      </c>
      <c r="C1391" s="311" t="s">
        <v>7</v>
      </c>
      <c r="D1391" s="311" t="s">
        <v>235</v>
      </c>
      <c r="E1391" s="311" t="s">
        <v>21</v>
      </c>
      <c r="F1391" s="311" t="s">
        <v>21</v>
      </c>
      <c r="G1391" s="311" t="s">
        <v>88</v>
      </c>
      <c r="H1391" s="298" t="s">
        <v>27</v>
      </c>
      <c r="I1391" s="298" t="s">
        <v>244</v>
      </c>
      <c r="J1391" s="298" t="s">
        <v>244</v>
      </c>
      <c r="K1391" s="339">
        <v>15000</v>
      </c>
      <c r="L1391" s="339">
        <v>0</v>
      </c>
      <c r="M1391" s="339">
        <v>0</v>
      </c>
      <c r="N1391" s="339">
        <v>0</v>
      </c>
      <c r="O1391" s="339">
        <v>15000</v>
      </c>
      <c r="P1391" s="339">
        <v>0</v>
      </c>
      <c r="Q1391" s="339">
        <v>15000</v>
      </c>
      <c r="R1391" s="339">
        <v>8119</v>
      </c>
      <c r="S1391" s="339">
        <v>-8119</v>
      </c>
      <c r="T1391" s="359">
        <f t="shared" si="47"/>
        <v>0</v>
      </c>
      <c r="U1391" s="298" t="s">
        <v>1060</v>
      </c>
      <c r="V1391" s="298" t="s">
        <v>308</v>
      </c>
      <c r="W1391" s="298" t="s">
        <v>4049</v>
      </c>
      <c r="X1391" s="311"/>
      <c r="Y1391" s="311"/>
      <c r="Z1391" s="311"/>
      <c r="AA1391" s="311"/>
      <c r="AB1391" s="339" t="e">
        <f t="shared" si="46"/>
        <v>#DIV/0!</v>
      </c>
      <c r="AC1391" s="311" t="s">
        <v>63</v>
      </c>
      <c r="AD1391" s="312">
        <v>0</v>
      </c>
      <c r="AE1391" s="312">
        <v>0</v>
      </c>
      <c r="AF1391" s="312">
        <v>0</v>
      </c>
      <c r="AG1391" s="312">
        <v>0</v>
      </c>
      <c r="AH1391" s="312">
        <v>0</v>
      </c>
      <c r="AI1391" s="312">
        <v>15000</v>
      </c>
      <c r="AJ1391" s="312">
        <v>0</v>
      </c>
      <c r="AK1391" s="312">
        <v>0</v>
      </c>
      <c r="AL1391" s="312">
        <v>-3900</v>
      </c>
      <c r="AM1391" s="312">
        <v>11100</v>
      </c>
      <c r="AN1391" s="312">
        <v>8119</v>
      </c>
      <c r="AO1391" s="312">
        <v>8119</v>
      </c>
      <c r="AP1391" s="312">
        <v>0</v>
      </c>
      <c r="AQ1391" s="312">
        <v>2981</v>
      </c>
      <c r="AR1391" s="312">
        <v>73.144144144144136</v>
      </c>
      <c r="AS1391" s="312">
        <v>1.7781592559771681E-3</v>
      </c>
      <c r="AT1391" s="297" t="s">
        <v>553</v>
      </c>
      <c r="AU1391" s="297">
        <v>-1.7781592559771681E-3</v>
      </c>
    </row>
    <row r="1392" spans="1:47" ht="22.5" customHeight="1">
      <c r="A1392" s="356">
        <v>232080104018</v>
      </c>
      <c r="B1392" s="311" t="s">
        <v>13</v>
      </c>
      <c r="C1392" s="311" t="s">
        <v>7</v>
      </c>
      <c r="D1392" s="311" t="s">
        <v>235</v>
      </c>
      <c r="E1392" s="311" t="s">
        <v>21</v>
      </c>
      <c r="F1392" s="311" t="s">
        <v>135</v>
      </c>
      <c r="G1392" s="311" t="s">
        <v>137</v>
      </c>
      <c r="H1392" s="298" t="s">
        <v>138</v>
      </c>
      <c r="I1392" s="298" t="s">
        <v>244</v>
      </c>
      <c r="J1392" s="298" t="s">
        <v>244</v>
      </c>
      <c r="K1392" s="339">
        <v>156000</v>
      </c>
      <c r="L1392" s="339">
        <v>0</v>
      </c>
      <c r="M1392" s="339">
        <v>0</v>
      </c>
      <c r="N1392" s="339">
        <v>0</v>
      </c>
      <c r="O1392" s="339">
        <v>156000</v>
      </c>
      <c r="P1392" s="339">
        <v>138113</v>
      </c>
      <c r="Q1392" s="339">
        <v>17887</v>
      </c>
      <c r="R1392" s="339">
        <v>127546</v>
      </c>
      <c r="S1392" s="339">
        <v>10567</v>
      </c>
      <c r="T1392" s="359">
        <f t="shared" si="47"/>
        <v>0.88533974358974354</v>
      </c>
      <c r="U1392" s="298" t="s">
        <v>1061</v>
      </c>
      <c r="V1392" s="298" t="s">
        <v>890</v>
      </c>
      <c r="W1392" s="298" t="s">
        <v>901</v>
      </c>
      <c r="X1392" s="311"/>
      <c r="Y1392" s="311"/>
      <c r="Z1392" s="311"/>
      <c r="AA1392" s="311"/>
      <c r="AB1392" s="339" t="e">
        <f t="shared" si="46"/>
        <v>#DIV/0!</v>
      </c>
      <c r="AC1392" s="311" t="s">
        <v>63</v>
      </c>
      <c r="AD1392" s="312">
        <v>138113</v>
      </c>
      <c r="AE1392" s="312">
        <v>138113</v>
      </c>
      <c r="AF1392" s="312">
        <v>0</v>
      </c>
      <c r="AG1392" s="312">
        <v>88.533974358974348</v>
      </c>
      <c r="AH1392" s="312">
        <v>2.837847795776265E-2</v>
      </c>
      <c r="AI1392" s="312">
        <v>102000</v>
      </c>
      <c r="AJ1392" s="312">
        <v>40000</v>
      </c>
      <c r="AK1392" s="312">
        <v>0</v>
      </c>
      <c r="AL1392" s="312">
        <v>0</v>
      </c>
      <c r="AM1392" s="312">
        <v>142000</v>
      </c>
      <c r="AN1392" s="312">
        <v>127546</v>
      </c>
      <c r="AO1392" s="312">
        <v>127546</v>
      </c>
      <c r="AP1392" s="312">
        <v>0</v>
      </c>
      <c r="AQ1392" s="312">
        <v>14454</v>
      </c>
      <c r="AR1392" s="312">
        <v>89.821126760563388</v>
      </c>
      <c r="AS1392" s="312">
        <v>2.7934117559165403E-2</v>
      </c>
      <c r="AT1392" s="297">
        <v>8.2848540918570546</v>
      </c>
      <c r="AU1392" s="297">
        <v>4.4436039859724677E-4</v>
      </c>
    </row>
    <row r="1393" spans="1:47" ht="22.5" customHeight="1">
      <c r="A1393" s="356">
        <v>232080104019</v>
      </c>
      <c r="B1393" s="311" t="s">
        <v>13</v>
      </c>
      <c r="C1393" s="311" t="s">
        <v>7</v>
      </c>
      <c r="D1393" s="311" t="s">
        <v>235</v>
      </c>
      <c r="E1393" s="311" t="s">
        <v>21</v>
      </c>
      <c r="F1393" s="311" t="s">
        <v>127</v>
      </c>
      <c r="G1393" s="311" t="s">
        <v>129</v>
      </c>
      <c r="H1393" s="298" t="s">
        <v>130</v>
      </c>
      <c r="I1393" s="298" t="s">
        <v>244</v>
      </c>
      <c r="J1393" s="298" t="s">
        <v>244</v>
      </c>
      <c r="K1393" s="339">
        <v>3662000</v>
      </c>
      <c r="L1393" s="339">
        <v>0</v>
      </c>
      <c r="M1393" s="339">
        <v>0</v>
      </c>
      <c r="N1393" s="339">
        <v>0</v>
      </c>
      <c r="O1393" s="339">
        <v>3662000</v>
      </c>
      <c r="P1393" s="339">
        <v>3617900</v>
      </c>
      <c r="Q1393" s="339">
        <v>44100</v>
      </c>
      <c r="R1393" s="339">
        <v>0</v>
      </c>
      <c r="S1393" s="339">
        <v>3617900</v>
      </c>
      <c r="T1393" s="359">
        <f t="shared" si="47"/>
        <v>0.98795740032768975</v>
      </c>
      <c r="U1393" s="298" t="s">
        <v>1062</v>
      </c>
      <c r="V1393" s="298" t="s">
        <v>890</v>
      </c>
      <c r="W1393" s="298" t="s">
        <v>1063</v>
      </c>
      <c r="X1393" s="311" t="s">
        <v>1064</v>
      </c>
      <c r="Y1393" s="311"/>
      <c r="Z1393" s="311">
        <v>14</v>
      </c>
      <c r="AA1393" s="311" t="s">
        <v>865</v>
      </c>
      <c r="AB1393" s="339">
        <f t="shared" si="46"/>
        <v>258421.42857142858</v>
      </c>
      <c r="AC1393" s="311" t="s">
        <v>63</v>
      </c>
      <c r="AD1393" s="312">
        <v>3617900</v>
      </c>
      <c r="AE1393" s="312">
        <v>3617900</v>
      </c>
      <c r="AF1393" s="312">
        <v>0</v>
      </c>
      <c r="AG1393" s="312">
        <v>98.795740032768975</v>
      </c>
      <c r="AH1393" s="312">
        <v>0.74338038709889365</v>
      </c>
      <c r="AI1393" s="312">
        <v>1000</v>
      </c>
      <c r="AJ1393" s="312">
        <v>0</v>
      </c>
      <c r="AK1393" s="312">
        <v>0</v>
      </c>
      <c r="AL1393" s="312">
        <v>0</v>
      </c>
      <c r="AM1393" s="312">
        <v>1000</v>
      </c>
      <c r="AN1393" s="312">
        <v>0</v>
      </c>
      <c r="AO1393" s="312">
        <v>0</v>
      </c>
      <c r="AP1393" s="312">
        <v>0</v>
      </c>
      <c r="AQ1393" s="312">
        <v>1000</v>
      </c>
      <c r="AR1393" s="312">
        <v>0</v>
      </c>
      <c r="AS1393" s="312">
        <v>0</v>
      </c>
      <c r="AT1393" s="297" t="s">
        <v>631</v>
      </c>
      <c r="AU1393" s="297">
        <v>0.74338038709889365</v>
      </c>
    </row>
    <row r="1394" spans="1:47" ht="22.5" customHeight="1">
      <c r="A1394" s="356">
        <v>232080104020</v>
      </c>
      <c r="B1394" s="311" t="s">
        <v>13</v>
      </c>
      <c r="C1394" s="311" t="s">
        <v>7</v>
      </c>
      <c r="D1394" s="311" t="s">
        <v>235</v>
      </c>
      <c r="E1394" s="311" t="s">
        <v>36</v>
      </c>
      <c r="F1394" s="311" t="s">
        <v>21</v>
      </c>
      <c r="G1394" s="311" t="s">
        <v>23</v>
      </c>
      <c r="H1394" s="298" t="s">
        <v>91</v>
      </c>
      <c r="I1394" s="298" t="s">
        <v>244</v>
      </c>
      <c r="J1394" s="298" t="s">
        <v>244</v>
      </c>
      <c r="K1394" s="339">
        <v>47000</v>
      </c>
      <c r="L1394" s="339">
        <v>0</v>
      </c>
      <c r="M1394" s="339">
        <v>0</v>
      </c>
      <c r="N1394" s="339">
        <v>0</v>
      </c>
      <c r="O1394" s="339">
        <v>47000</v>
      </c>
      <c r="P1394" s="339">
        <v>46628</v>
      </c>
      <c r="Q1394" s="339">
        <v>372</v>
      </c>
      <c r="R1394" s="339">
        <v>46625</v>
      </c>
      <c r="S1394" s="339">
        <v>3</v>
      </c>
      <c r="T1394" s="359">
        <f t="shared" si="47"/>
        <v>0.99208510638297875</v>
      </c>
      <c r="U1394" s="298" t="s">
        <v>1065</v>
      </c>
      <c r="V1394" s="298" t="s">
        <v>890</v>
      </c>
      <c r="W1394" s="298" t="s">
        <v>901</v>
      </c>
      <c r="X1394" s="311"/>
      <c r="Y1394" s="311">
        <v>2</v>
      </c>
      <c r="Z1394" s="311">
        <v>2</v>
      </c>
      <c r="AA1394" s="311" t="s">
        <v>1066</v>
      </c>
      <c r="AB1394" s="339">
        <f t="shared" si="46"/>
        <v>23314</v>
      </c>
      <c r="AC1394" s="311" t="s">
        <v>63</v>
      </c>
      <c r="AD1394" s="312">
        <v>46628</v>
      </c>
      <c r="AE1394" s="312">
        <v>46628</v>
      </c>
      <c r="AF1394" s="312">
        <v>0</v>
      </c>
      <c r="AG1394" s="312">
        <v>99.208510638297881</v>
      </c>
      <c r="AH1394" s="312">
        <v>9.5807901516479759E-3</v>
      </c>
      <c r="AI1394" s="312">
        <v>47000</v>
      </c>
      <c r="AJ1394" s="312">
        <v>0</v>
      </c>
      <c r="AK1394" s="312">
        <v>0</v>
      </c>
      <c r="AL1394" s="312">
        <v>0</v>
      </c>
      <c r="AM1394" s="312">
        <v>47000</v>
      </c>
      <c r="AN1394" s="312">
        <v>46625</v>
      </c>
      <c r="AO1394" s="312">
        <v>46625</v>
      </c>
      <c r="AP1394" s="312">
        <v>0</v>
      </c>
      <c r="AQ1394" s="312">
        <v>375</v>
      </c>
      <c r="AR1394" s="312">
        <v>99.202127659574472</v>
      </c>
      <c r="AS1394" s="312">
        <v>1.021143925482639E-2</v>
      </c>
      <c r="AT1394" s="297">
        <v>6.4343163538873992E-3</v>
      </c>
      <c r="AU1394" s="297">
        <v>-6.3064910317841422E-4</v>
      </c>
    </row>
    <row r="1395" spans="1:47" ht="22.5" customHeight="1">
      <c r="A1395" s="356">
        <v>232080104021</v>
      </c>
      <c r="B1395" s="311" t="s">
        <v>13</v>
      </c>
      <c r="C1395" s="311" t="s">
        <v>7</v>
      </c>
      <c r="D1395" s="311" t="s">
        <v>235</v>
      </c>
      <c r="E1395" s="311" t="s">
        <v>36</v>
      </c>
      <c r="F1395" s="311" t="s">
        <v>32</v>
      </c>
      <c r="G1395" s="311" t="s">
        <v>34</v>
      </c>
      <c r="H1395" s="298" t="s">
        <v>55</v>
      </c>
      <c r="I1395" s="298" t="s">
        <v>244</v>
      </c>
      <c r="J1395" s="298" t="s">
        <v>244</v>
      </c>
      <c r="K1395" s="339">
        <v>0</v>
      </c>
      <c r="L1395" s="339">
        <v>0</v>
      </c>
      <c r="M1395" s="339">
        <v>0</v>
      </c>
      <c r="N1395" s="339">
        <v>0</v>
      </c>
      <c r="O1395" s="339">
        <v>0</v>
      </c>
      <c r="P1395" s="339">
        <v>0</v>
      </c>
      <c r="Q1395" s="339">
        <v>0</v>
      </c>
      <c r="R1395" s="339">
        <v>3900</v>
      </c>
      <c r="S1395" s="339">
        <v>-3900</v>
      </c>
      <c r="T1395" s="359" t="e">
        <f t="shared" si="47"/>
        <v>#DIV/0!</v>
      </c>
      <c r="U1395" s="298" t="s">
        <v>1067</v>
      </c>
      <c r="V1395" s="298" t="s">
        <v>4049</v>
      </c>
      <c r="W1395" s="298" t="s">
        <v>1068</v>
      </c>
      <c r="X1395" s="311"/>
      <c r="Y1395" s="311"/>
      <c r="Z1395" s="311"/>
      <c r="AA1395" s="311"/>
      <c r="AB1395" s="339" t="e">
        <f t="shared" si="46"/>
        <v>#DIV/0!</v>
      </c>
      <c r="AC1395" s="311" t="s">
        <v>63</v>
      </c>
      <c r="AD1395" s="312">
        <v>0</v>
      </c>
      <c r="AE1395" s="312">
        <v>0</v>
      </c>
      <c r="AF1395" s="312">
        <v>0</v>
      </c>
      <c r="AG1395" s="312" t="s">
        <v>5</v>
      </c>
      <c r="AH1395" s="312">
        <v>0</v>
      </c>
      <c r="AI1395" s="312">
        <v>0</v>
      </c>
      <c r="AJ1395" s="312">
        <v>0</v>
      </c>
      <c r="AK1395" s="312">
        <v>0</v>
      </c>
      <c r="AL1395" s="312">
        <v>3900</v>
      </c>
      <c r="AM1395" s="312">
        <v>3900</v>
      </c>
      <c r="AN1395" s="312">
        <v>3900</v>
      </c>
      <c r="AO1395" s="312">
        <v>3900</v>
      </c>
      <c r="AP1395" s="312">
        <v>0</v>
      </c>
      <c r="AQ1395" s="312">
        <v>0</v>
      </c>
      <c r="AR1395" s="312">
        <v>100</v>
      </c>
      <c r="AS1395" s="312">
        <v>8.5414719772274376E-4</v>
      </c>
      <c r="AT1395" s="297" t="s">
        <v>553</v>
      </c>
      <c r="AU1395" s="297">
        <v>-8.5414719772274376E-4</v>
      </c>
    </row>
    <row r="1396" spans="1:47" ht="22.5" customHeight="1">
      <c r="A1396" s="356">
        <v>232080104022</v>
      </c>
      <c r="B1396" s="311" t="s">
        <v>13</v>
      </c>
      <c r="C1396" s="311" t="s">
        <v>7</v>
      </c>
      <c r="D1396" s="311" t="s">
        <v>235</v>
      </c>
      <c r="E1396" s="311" t="s">
        <v>56</v>
      </c>
      <c r="F1396" s="311" t="s">
        <v>28</v>
      </c>
      <c r="G1396" s="311" t="s">
        <v>30</v>
      </c>
      <c r="H1396" s="298" t="s">
        <v>1069</v>
      </c>
      <c r="I1396" s="298" t="s">
        <v>244</v>
      </c>
      <c r="J1396" s="298" t="s">
        <v>244</v>
      </c>
      <c r="K1396" s="339">
        <v>3385000</v>
      </c>
      <c r="L1396" s="339">
        <v>0</v>
      </c>
      <c r="M1396" s="339">
        <v>0</v>
      </c>
      <c r="N1396" s="339">
        <v>0</v>
      </c>
      <c r="O1396" s="339">
        <v>3385000</v>
      </c>
      <c r="P1396" s="339">
        <v>3377000</v>
      </c>
      <c r="Q1396" s="339">
        <v>8000</v>
      </c>
      <c r="R1396" s="339">
        <v>3573900</v>
      </c>
      <c r="S1396" s="339">
        <v>-196900</v>
      </c>
      <c r="T1396" s="359">
        <f t="shared" si="47"/>
        <v>0.99763663220088628</v>
      </c>
      <c r="U1396" s="298" t="s">
        <v>1070</v>
      </c>
      <c r="V1396" s="298" t="s">
        <v>890</v>
      </c>
      <c r="W1396" s="298" t="s">
        <v>901</v>
      </c>
      <c r="X1396" s="311" t="s">
        <v>1071</v>
      </c>
      <c r="Y1396" s="311"/>
      <c r="Z1396" s="311"/>
      <c r="AA1396" s="311" t="s">
        <v>865</v>
      </c>
      <c r="AB1396" s="339" t="e">
        <f t="shared" si="46"/>
        <v>#DIV/0!</v>
      </c>
      <c r="AC1396" s="311" t="s">
        <v>63</v>
      </c>
      <c r="AD1396" s="312">
        <v>3377000</v>
      </c>
      <c r="AE1396" s="312">
        <v>3377000</v>
      </c>
      <c r="AF1396" s="312">
        <v>0</v>
      </c>
      <c r="AG1396" s="312">
        <v>99.763663220088631</v>
      </c>
      <c r="AH1396" s="312">
        <v>0.69388196667485658</v>
      </c>
      <c r="AI1396" s="312">
        <v>3605000</v>
      </c>
      <c r="AJ1396" s="312">
        <v>0</v>
      </c>
      <c r="AK1396" s="312">
        <v>0</v>
      </c>
      <c r="AL1396" s="312">
        <v>0</v>
      </c>
      <c r="AM1396" s="312">
        <v>3605000</v>
      </c>
      <c r="AN1396" s="312">
        <v>3573900</v>
      </c>
      <c r="AO1396" s="312">
        <v>3573900</v>
      </c>
      <c r="AP1396" s="312">
        <v>0</v>
      </c>
      <c r="AQ1396" s="312">
        <v>31100</v>
      </c>
      <c r="AR1396" s="312">
        <v>99.137309292649107</v>
      </c>
      <c r="AS1396" s="312">
        <v>0.78272735126700355</v>
      </c>
      <c r="AT1396" s="297">
        <v>-5.5093875038473374</v>
      </c>
      <c r="AU1396" s="297">
        <v>-8.884538459214697E-2</v>
      </c>
    </row>
    <row r="1397" spans="1:47" ht="22.5" customHeight="1">
      <c r="A1397" s="356">
        <v>232080104023</v>
      </c>
      <c r="B1397" s="311" t="s">
        <v>13</v>
      </c>
      <c r="C1397" s="311" t="s">
        <v>7</v>
      </c>
      <c r="D1397" s="311" t="s">
        <v>235</v>
      </c>
      <c r="E1397" s="311" t="s">
        <v>40</v>
      </c>
      <c r="F1397" s="311" t="s">
        <v>28</v>
      </c>
      <c r="G1397" s="311" t="s">
        <v>30</v>
      </c>
      <c r="H1397" s="298" t="s">
        <v>562</v>
      </c>
      <c r="I1397" s="298" t="s">
        <v>244</v>
      </c>
      <c r="J1397" s="298" t="s">
        <v>244</v>
      </c>
      <c r="K1397" s="339">
        <v>8000</v>
      </c>
      <c r="L1397" s="339">
        <v>0</v>
      </c>
      <c r="M1397" s="339">
        <v>0</v>
      </c>
      <c r="N1397" s="339">
        <v>0</v>
      </c>
      <c r="O1397" s="339">
        <v>8000</v>
      </c>
      <c r="P1397" s="339">
        <v>7102</v>
      </c>
      <c r="Q1397" s="339">
        <v>898</v>
      </c>
      <c r="R1397" s="339">
        <v>7102</v>
      </c>
      <c r="S1397" s="339">
        <v>0</v>
      </c>
      <c r="T1397" s="359">
        <f t="shared" si="47"/>
        <v>0.88775000000000004</v>
      </c>
      <c r="U1397" s="298" t="s">
        <v>1072</v>
      </c>
      <c r="V1397" s="298" t="s">
        <v>890</v>
      </c>
      <c r="W1397" s="298" t="s">
        <v>901</v>
      </c>
      <c r="X1397" s="311" t="s">
        <v>1073</v>
      </c>
      <c r="Y1397" s="311">
        <v>1</v>
      </c>
      <c r="Z1397" s="311">
        <v>1</v>
      </c>
      <c r="AA1397" s="311" t="s">
        <v>455</v>
      </c>
      <c r="AB1397" s="339">
        <f t="shared" si="46"/>
        <v>7102</v>
      </c>
      <c r="AC1397" s="311" t="s">
        <v>63</v>
      </c>
      <c r="AD1397" s="312">
        <v>7102</v>
      </c>
      <c r="AE1397" s="312">
        <v>7102</v>
      </c>
      <c r="AF1397" s="312">
        <v>0</v>
      </c>
      <c r="AG1397" s="312">
        <v>88.775000000000006</v>
      </c>
      <c r="AH1397" s="312">
        <v>1.4592685008364915E-3</v>
      </c>
      <c r="AI1397" s="312">
        <v>8000</v>
      </c>
      <c r="AJ1397" s="312">
        <v>0</v>
      </c>
      <c r="AK1397" s="312">
        <v>0</v>
      </c>
      <c r="AL1397" s="312">
        <v>0</v>
      </c>
      <c r="AM1397" s="312">
        <v>8000</v>
      </c>
      <c r="AN1397" s="312">
        <v>7102</v>
      </c>
      <c r="AO1397" s="312">
        <v>7102</v>
      </c>
      <c r="AP1397" s="312">
        <v>0</v>
      </c>
      <c r="AQ1397" s="312">
        <v>898</v>
      </c>
      <c r="AR1397" s="312">
        <v>88.775000000000006</v>
      </c>
      <c r="AS1397" s="312">
        <v>1.5554239482633144E-3</v>
      </c>
      <c r="AT1397" s="297">
        <v>0</v>
      </c>
      <c r="AU1397" s="297">
        <v>-9.6155447426822917E-5</v>
      </c>
    </row>
    <row r="1398" spans="1:47" ht="22.5" customHeight="1">
      <c r="A1398" s="356">
        <v>232080104024</v>
      </c>
      <c r="B1398" s="311" t="s">
        <v>13</v>
      </c>
      <c r="C1398" s="311" t="s">
        <v>7</v>
      </c>
      <c r="D1398" s="311" t="s">
        <v>235</v>
      </c>
      <c r="E1398" s="311" t="s">
        <v>40</v>
      </c>
      <c r="F1398" s="311" t="s">
        <v>135</v>
      </c>
      <c r="G1398" s="311" t="s">
        <v>137</v>
      </c>
      <c r="H1398" s="298" t="s">
        <v>1074</v>
      </c>
      <c r="I1398" s="298" t="s">
        <v>244</v>
      </c>
      <c r="J1398" s="298" t="s">
        <v>244</v>
      </c>
      <c r="K1398" s="339">
        <v>26000</v>
      </c>
      <c r="L1398" s="339">
        <v>0</v>
      </c>
      <c r="M1398" s="339">
        <v>0</v>
      </c>
      <c r="N1398" s="339">
        <v>0</v>
      </c>
      <c r="O1398" s="339">
        <v>26000</v>
      </c>
      <c r="P1398" s="339">
        <v>25200</v>
      </c>
      <c r="Q1398" s="339">
        <v>800</v>
      </c>
      <c r="R1398" s="339">
        <v>25200</v>
      </c>
      <c r="S1398" s="339">
        <v>0</v>
      </c>
      <c r="T1398" s="359">
        <f t="shared" si="47"/>
        <v>0.96923076923076923</v>
      </c>
      <c r="U1398" s="298" t="s">
        <v>1075</v>
      </c>
      <c r="V1398" s="298" t="s">
        <v>890</v>
      </c>
      <c r="W1398" s="298" t="s">
        <v>901</v>
      </c>
      <c r="X1398" s="311" t="s">
        <v>1076</v>
      </c>
      <c r="Y1398" s="311">
        <v>6</v>
      </c>
      <c r="Z1398" s="311">
        <v>6</v>
      </c>
      <c r="AA1398" s="311" t="s">
        <v>787</v>
      </c>
      <c r="AB1398" s="339">
        <f t="shared" si="46"/>
        <v>4200</v>
      </c>
      <c r="AC1398" s="311" t="s">
        <v>63</v>
      </c>
      <c r="AD1398" s="312">
        <v>25200</v>
      </c>
      <c r="AE1398" s="312">
        <v>25200</v>
      </c>
      <c r="AF1398" s="312">
        <v>0</v>
      </c>
      <c r="AG1398" s="312">
        <v>96.92307692307692</v>
      </c>
      <c r="AH1398" s="312">
        <v>5.1779169559391137E-3</v>
      </c>
      <c r="AI1398" s="312">
        <v>26000</v>
      </c>
      <c r="AJ1398" s="312">
        <v>0</v>
      </c>
      <c r="AK1398" s="312">
        <v>0</v>
      </c>
      <c r="AL1398" s="312">
        <v>0</v>
      </c>
      <c r="AM1398" s="312">
        <v>26000</v>
      </c>
      <c r="AN1398" s="312">
        <v>25200</v>
      </c>
      <c r="AO1398" s="312">
        <v>25200</v>
      </c>
      <c r="AP1398" s="312">
        <v>0</v>
      </c>
      <c r="AQ1398" s="312">
        <v>800</v>
      </c>
      <c r="AR1398" s="312">
        <v>96.92307692307692</v>
      </c>
      <c r="AS1398" s="312">
        <v>5.519104969900805E-3</v>
      </c>
      <c r="AT1398" s="297">
        <v>0</v>
      </c>
      <c r="AU1398" s="297">
        <v>-3.4118801396169126E-4</v>
      </c>
    </row>
    <row r="1399" spans="1:47" ht="22.5" customHeight="1">
      <c r="A1399" s="356">
        <v>232080104025</v>
      </c>
      <c r="B1399" s="311" t="s">
        <v>13</v>
      </c>
      <c r="C1399" s="311" t="s">
        <v>7</v>
      </c>
      <c r="D1399" s="311" t="s">
        <v>235</v>
      </c>
      <c r="E1399" s="311" t="s">
        <v>40</v>
      </c>
      <c r="F1399" s="311" t="s">
        <v>161</v>
      </c>
      <c r="G1399" s="311" t="s">
        <v>184</v>
      </c>
      <c r="H1399" s="298" t="s">
        <v>1077</v>
      </c>
      <c r="I1399" s="298" t="s">
        <v>244</v>
      </c>
      <c r="J1399" s="298" t="s">
        <v>244</v>
      </c>
      <c r="K1399" s="339">
        <v>20000</v>
      </c>
      <c r="L1399" s="339">
        <v>0</v>
      </c>
      <c r="M1399" s="339">
        <v>0</v>
      </c>
      <c r="N1399" s="339">
        <v>0</v>
      </c>
      <c r="O1399" s="339">
        <v>20000</v>
      </c>
      <c r="P1399" s="339">
        <v>19375</v>
      </c>
      <c r="Q1399" s="339">
        <v>625</v>
      </c>
      <c r="R1399" s="339">
        <v>19375</v>
      </c>
      <c r="S1399" s="339">
        <v>0</v>
      </c>
      <c r="T1399" s="359">
        <f t="shared" si="47"/>
        <v>0.96875</v>
      </c>
      <c r="U1399" s="298" t="s">
        <v>1078</v>
      </c>
      <c r="V1399" s="298" t="s">
        <v>890</v>
      </c>
      <c r="W1399" s="298" t="s">
        <v>901</v>
      </c>
      <c r="X1399" s="311"/>
      <c r="Y1399" s="311">
        <v>11</v>
      </c>
      <c r="Z1399" s="311">
        <v>11</v>
      </c>
      <c r="AA1399" s="311" t="s">
        <v>1079</v>
      </c>
      <c r="AB1399" s="339">
        <f t="shared" si="46"/>
        <v>1761.3636363636363</v>
      </c>
      <c r="AC1399" s="311" t="s">
        <v>63</v>
      </c>
      <c r="AD1399" s="312">
        <v>19375</v>
      </c>
      <c r="AE1399" s="312">
        <v>19375</v>
      </c>
      <c r="AF1399" s="312">
        <v>0</v>
      </c>
      <c r="AG1399" s="312">
        <v>96.875</v>
      </c>
      <c r="AH1399" s="312">
        <v>3.9810373421158866E-3</v>
      </c>
      <c r="AI1399" s="312">
        <v>20000</v>
      </c>
      <c r="AJ1399" s="312">
        <v>0</v>
      </c>
      <c r="AK1399" s="312">
        <v>0</v>
      </c>
      <c r="AL1399" s="312">
        <v>0</v>
      </c>
      <c r="AM1399" s="312">
        <v>20000</v>
      </c>
      <c r="AN1399" s="312">
        <v>19375</v>
      </c>
      <c r="AO1399" s="312">
        <v>19375</v>
      </c>
      <c r="AP1399" s="312">
        <v>0</v>
      </c>
      <c r="AQ1399" s="312">
        <v>625</v>
      </c>
      <c r="AR1399" s="312">
        <v>96.875</v>
      </c>
      <c r="AS1399" s="312">
        <v>4.2433594758661949E-3</v>
      </c>
      <c r="AT1399" s="297">
        <v>0</v>
      </c>
      <c r="AU1399" s="297">
        <v>-2.623221337503083E-4</v>
      </c>
    </row>
    <row r="1400" spans="1:47" ht="22.5" customHeight="1">
      <c r="A1400" s="356">
        <v>232080104026</v>
      </c>
      <c r="B1400" s="311" t="s">
        <v>13</v>
      </c>
      <c r="C1400" s="311" t="s">
        <v>7</v>
      </c>
      <c r="D1400" s="311" t="s">
        <v>235</v>
      </c>
      <c r="E1400" s="311" t="s">
        <v>40</v>
      </c>
      <c r="F1400" s="311" t="s">
        <v>161</v>
      </c>
      <c r="G1400" s="311" t="s">
        <v>163</v>
      </c>
      <c r="H1400" s="298" t="s">
        <v>1080</v>
      </c>
      <c r="I1400" s="298" t="s">
        <v>244</v>
      </c>
      <c r="J1400" s="298" t="s">
        <v>244</v>
      </c>
      <c r="K1400" s="339">
        <v>660000</v>
      </c>
      <c r="L1400" s="339">
        <v>0</v>
      </c>
      <c r="M1400" s="339">
        <v>0</v>
      </c>
      <c r="N1400" s="339">
        <v>0</v>
      </c>
      <c r="O1400" s="339">
        <v>660000</v>
      </c>
      <c r="P1400" s="339">
        <v>660000</v>
      </c>
      <c r="Q1400" s="339">
        <v>0</v>
      </c>
      <c r="R1400" s="339">
        <v>660000</v>
      </c>
      <c r="S1400" s="339">
        <v>0</v>
      </c>
      <c r="T1400" s="359">
        <f t="shared" si="47"/>
        <v>1</v>
      </c>
      <c r="U1400" s="298" t="s">
        <v>1081</v>
      </c>
      <c r="V1400" s="298" t="s">
        <v>890</v>
      </c>
      <c r="W1400" s="298" t="s">
        <v>901</v>
      </c>
      <c r="X1400" s="311" t="s">
        <v>1082</v>
      </c>
      <c r="Y1400" s="311"/>
      <c r="Z1400" s="311">
        <v>1278</v>
      </c>
      <c r="AA1400" s="311" t="s">
        <v>787</v>
      </c>
      <c r="AB1400" s="339">
        <f t="shared" si="46"/>
        <v>516.43192488262912</v>
      </c>
      <c r="AC1400" s="311" t="s">
        <v>63</v>
      </c>
      <c r="AD1400" s="312">
        <v>660000</v>
      </c>
      <c r="AE1400" s="312">
        <v>660000</v>
      </c>
      <c r="AF1400" s="312">
        <v>0</v>
      </c>
      <c r="AG1400" s="312">
        <v>100</v>
      </c>
      <c r="AH1400" s="312">
        <v>0.1356121107507863</v>
      </c>
      <c r="AI1400" s="312">
        <v>660000</v>
      </c>
      <c r="AJ1400" s="312">
        <v>0</v>
      </c>
      <c r="AK1400" s="312">
        <v>0</v>
      </c>
      <c r="AL1400" s="312">
        <v>0</v>
      </c>
      <c r="AM1400" s="312">
        <v>660000</v>
      </c>
      <c r="AN1400" s="312">
        <v>660000</v>
      </c>
      <c r="AO1400" s="312">
        <v>660000</v>
      </c>
      <c r="AP1400" s="312">
        <v>0</v>
      </c>
      <c r="AQ1400" s="312">
        <v>0</v>
      </c>
      <c r="AR1400" s="312">
        <v>100</v>
      </c>
      <c r="AS1400" s="312">
        <v>0.14454798730692586</v>
      </c>
      <c r="AT1400" s="297">
        <v>0</v>
      </c>
      <c r="AU1400" s="297">
        <v>-8.9358765561395603E-3</v>
      </c>
    </row>
    <row r="1401" spans="1:47" ht="22.5" customHeight="1">
      <c r="A1401" s="356">
        <v>232080104027</v>
      </c>
      <c r="B1401" s="311" t="s">
        <v>13</v>
      </c>
      <c r="C1401" s="311" t="s">
        <v>7</v>
      </c>
      <c r="D1401" s="311" t="s">
        <v>235</v>
      </c>
      <c r="E1401" s="311" t="s">
        <v>40</v>
      </c>
      <c r="F1401" s="311" t="s">
        <v>161</v>
      </c>
      <c r="G1401" s="311" t="s">
        <v>164</v>
      </c>
      <c r="H1401" s="298" t="s">
        <v>1083</v>
      </c>
      <c r="I1401" s="298" t="s">
        <v>244</v>
      </c>
      <c r="J1401" s="298" t="s">
        <v>244</v>
      </c>
      <c r="K1401" s="339">
        <v>509000</v>
      </c>
      <c r="L1401" s="339">
        <v>0</v>
      </c>
      <c r="M1401" s="339">
        <v>0</v>
      </c>
      <c r="N1401" s="339">
        <v>0</v>
      </c>
      <c r="O1401" s="339">
        <v>509000</v>
      </c>
      <c r="P1401" s="339">
        <v>508464</v>
      </c>
      <c r="Q1401" s="339">
        <v>536</v>
      </c>
      <c r="R1401" s="339">
        <v>508464</v>
      </c>
      <c r="S1401" s="339">
        <v>0</v>
      </c>
      <c r="T1401" s="359">
        <f t="shared" si="47"/>
        <v>0.99894695481335949</v>
      </c>
      <c r="U1401" s="298" t="s">
        <v>1084</v>
      </c>
      <c r="V1401" s="298" t="s">
        <v>890</v>
      </c>
      <c r="W1401" s="298" t="s">
        <v>901</v>
      </c>
      <c r="X1401" s="311" t="s">
        <v>1085</v>
      </c>
      <c r="Y1401" s="311"/>
      <c r="Z1401" s="311">
        <v>9</v>
      </c>
      <c r="AA1401" s="311" t="s">
        <v>455</v>
      </c>
      <c r="AB1401" s="339">
        <f t="shared" si="46"/>
        <v>56496</v>
      </c>
      <c r="AC1401" s="311" t="s">
        <v>63</v>
      </c>
      <c r="AD1401" s="312">
        <v>508464</v>
      </c>
      <c r="AE1401" s="312">
        <v>508464</v>
      </c>
      <c r="AF1401" s="312">
        <v>0</v>
      </c>
      <c r="AG1401" s="312">
        <v>99.894695481335944</v>
      </c>
      <c r="AH1401" s="312">
        <v>0.10447557012240577</v>
      </c>
      <c r="AI1401" s="312">
        <v>509000</v>
      </c>
      <c r="AJ1401" s="312">
        <v>0</v>
      </c>
      <c r="AK1401" s="312">
        <v>0</v>
      </c>
      <c r="AL1401" s="312">
        <v>0</v>
      </c>
      <c r="AM1401" s="312">
        <v>509000</v>
      </c>
      <c r="AN1401" s="312">
        <v>508464</v>
      </c>
      <c r="AO1401" s="312">
        <v>508464</v>
      </c>
      <c r="AP1401" s="312">
        <v>0</v>
      </c>
      <c r="AQ1401" s="312">
        <v>536</v>
      </c>
      <c r="AR1401" s="312">
        <v>99.894695481335944</v>
      </c>
      <c r="AS1401" s="312">
        <v>0.11135976942125568</v>
      </c>
      <c r="AT1401" s="297">
        <v>0</v>
      </c>
      <c r="AU1401" s="297">
        <v>-6.8841992988499107E-3</v>
      </c>
    </row>
    <row r="1402" spans="1:47" ht="22.5" customHeight="1">
      <c r="A1402" s="356">
        <v>232080104028</v>
      </c>
      <c r="B1402" s="311" t="s">
        <v>13</v>
      </c>
      <c r="C1402" s="311" t="s">
        <v>7</v>
      </c>
      <c r="D1402" s="311" t="s">
        <v>235</v>
      </c>
      <c r="E1402" s="311" t="s">
        <v>40</v>
      </c>
      <c r="F1402" s="311" t="s">
        <v>161</v>
      </c>
      <c r="G1402" s="311" t="s">
        <v>166</v>
      </c>
      <c r="H1402" s="298" t="s">
        <v>1086</v>
      </c>
      <c r="I1402" s="298" t="s">
        <v>244</v>
      </c>
      <c r="J1402" s="298" t="s">
        <v>244</v>
      </c>
      <c r="K1402" s="339">
        <v>297000</v>
      </c>
      <c r="L1402" s="339">
        <v>0</v>
      </c>
      <c r="M1402" s="339">
        <v>0</v>
      </c>
      <c r="N1402" s="339">
        <v>0</v>
      </c>
      <c r="O1402" s="339">
        <v>297000</v>
      </c>
      <c r="P1402" s="339">
        <v>297000</v>
      </c>
      <c r="Q1402" s="339">
        <v>0</v>
      </c>
      <c r="R1402" s="339">
        <v>297000</v>
      </c>
      <c r="S1402" s="339">
        <v>0</v>
      </c>
      <c r="T1402" s="359">
        <f t="shared" si="47"/>
        <v>1</v>
      </c>
      <c r="U1402" s="298" t="s">
        <v>1087</v>
      </c>
      <c r="V1402" s="298" t="s">
        <v>890</v>
      </c>
      <c r="W1402" s="298" t="s">
        <v>901</v>
      </c>
      <c r="X1402" s="311" t="s">
        <v>1085</v>
      </c>
      <c r="Y1402" s="311"/>
      <c r="Z1402" s="311">
        <v>9</v>
      </c>
      <c r="AA1402" s="311" t="s">
        <v>455</v>
      </c>
      <c r="AB1402" s="339">
        <f t="shared" si="46"/>
        <v>33000</v>
      </c>
      <c r="AC1402" s="311" t="s">
        <v>63</v>
      </c>
      <c r="AD1402" s="312">
        <v>297000</v>
      </c>
      <c r="AE1402" s="312">
        <v>297000</v>
      </c>
      <c r="AF1402" s="312">
        <v>0</v>
      </c>
      <c r="AG1402" s="312">
        <v>100</v>
      </c>
      <c r="AH1402" s="312">
        <v>6.1025449837853837E-2</v>
      </c>
      <c r="AI1402" s="312">
        <v>297000</v>
      </c>
      <c r="AJ1402" s="312">
        <v>0</v>
      </c>
      <c r="AK1402" s="312">
        <v>0</v>
      </c>
      <c r="AL1402" s="312">
        <v>0</v>
      </c>
      <c r="AM1402" s="312">
        <v>297000</v>
      </c>
      <c r="AN1402" s="312">
        <v>297000</v>
      </c>
      <c r="AO1402" s="312">
        <v>297000</v>
      </c>
      <c r="AP1402" s="312">
        <v>0</v>
      </c>
      <c r="AQ1402" s="312">
        <v>0</v>
      </c>
      <c r="AR1402" s="312">
        <v>100</v>
      </c>
      <c r="AS1402" s="312">
        <v>6.5046594288116641E-2</v>
      </c>
      <c r="AT1402" s="297">
        <v>0</v>
      </c>
      <c r="AU1402" s="297">
        <v>-4.0211444502628035E-3</v>
      </c>
    </row>
    <row r="1403" spans="1:47" ht="22.5" customHeight="1">
      <c r="A1403" s="356">
        <v>232080104029</v>
      </c>
      <c r="B1403" s="311" t="s">
        <v>13</v>
      </c>
      <c r="C1403" s="311" t="s">
        <v>7</v>
      </c>
      <c r="D1403" s="311" t="s">
        <v>235</v>
      </c>
      <c r="E1403" s="311" t="s">
        <v>192</v>
      </c>
      <c r="F1403" s="311" t="s">
        <v>21</v>
      </c>
      <c r="G1403" s="311" t="s">
        <v>218</v>
      </c>
      <c r="H1403" s="298" t="s">
        <v>1088</v>
      </c>
      <c r="I1403" s="298" t="s">
        <v>244</v>
      </c>
      <c r="J1403" s="298" t="s">
        <v>244</v>
      </c>
      <c r="K1403" s="339">
        <v>0</v>
      </c>
      <c r="L1403" s="339">
        <v>0</v>
      </c>
      <c r="M1403" s="339">
        <v>0</v>
      </c>
      <c r="N1403" s="339">
        <v>0</v>
      </c>
      <c r="O1403" s="339">
        <v>0</v>
      </c>
      <c r="P1403" s="339">
        <v>0</v>
      </c>
      <c r="Q1403" s="339">
        <v>0</v>
      </c>
      <c r="R1403" s="339">
        <v>4380000</v>
      </c>
      <c r="S1403" s="339">
        <v>-4380000</v>
      </c>
      <c r="T1403" s="359" t="e">
        <f t="shared" si="47"/>
        <v>#DIV/0!</v>
      </c>
      <c r="U1403" s="298" t="s">
        <v>4049</v>
      </c>
      <c r="V1403" s="298" t="s">
        <v>4049</v>
      </c>
      <c r="W1403" s="298" t="s">
        <v>1089</v>
      </c>
      <c r="X1403" s="311"/>
      <c r="Y1403" s="311"/>
      <c r="Z1403" s="311"/>
      <c r="AA1403" s="311"/>
      <c r="AB1403" s="339" t="e">
        <f t="shared" si="46"/>
        <v>#DIV/0!</v>
      </c>
      <c r="AC1403" s="311" t="s">
        <v>63</v>
      </c>
      <c r="AD1403" s="312">
        <v>0</v>
      </c>
      <c r="AE1403" s="312">
        <v>0</v>
      </c>
      <c r="AF1403" s="312">
        <v>0</v>
      </c>
      <c r="AG1403" s="312" t="s">
        <v>5</v>
      </c>
      <c r="AH1403" s="312">
        <v>0</v>
      </c>
      <c r="AI1403" s="312">
        <v>5005000</v>
      </c>
      <c r="AJ1403" s="312">
        <v>0</v>
      </c>
      <c r="AK1403" s="312">
        <v>0</v>
      </c>
      <c r="AL1403" s="312">
        <v>0</v>
      </c>
      <c r="AM1403" s="312">
        <v>5005000</v>
      </c>
      <c r="AN1403" s="312">
        <v>4380000</v>
      </c>
      <c r="AO1403" s="312">
        <v>4380000</v>
      </c>
      <c r="AP1403" s="312">
        <v>0</v>
      </c>
      <c r="AQ1403" s="312">
        <v>625000</v>
      </c>
      <c r="AR1403" s="312">
        <v>87.51248751248751</v>
      </c>
      <c r="AS1403" s="312">
        <v>0.95927300667323534</v>
      </c>
      <c r="AT1403" s="297" t="s">
        <v>553</v>
      </c>
      <c r="AU1403" s="297">
        <v>-0.95927300667323534</v>
      </c>
    </row>
    <row r="1404" spans="1:47" ht="22.5" customHeight="1">
      <c r="A1404" s="356">
        <v>232080104030</v>
      </c>
      <c r="B1404" s="311" t="s">
        <v>13</v>
      </c>
      <c r="C1404" s="311" t="s">
        <v>7</v>
      </c>
      <c r="D1404" s="311" t="s">
        <v>235</v>
      </c>
      <c r="E1404" s="311" t="s">
        <v>192</v>
      </c>
      <c r="F1404" s="311" t="s">
        <v>21</v>
      </c>
      <c r="G1404" s="311" t="s">
        <v>223</v>
      </c>
      <c r="H1404" s="298" t="s">
        <v>1090</v>
      </c>
      <c r="I1404" s="298" t="s">
        <v>244</v>
      </c>
      <c r="J1404" s="298" t="s">
        <v>244</v>
      </c>
      <c r="K1404" s="339">
        <v>0</v>
      </c>
      <c r="L1404" s="339">
        <v>0</v>
      </c>
      <c r="M1404" s="339">
        <v>0</v>
      </c>
      <c r="N1404" s="339">
        <v>0</v>
      </c>
      <c r="O1404" s="339">
        <v>0</v>
      </c>
      <c r="P1404" s="339">
        <v>0</v>
      </c>
      <c r="Q1404" s="339">
        <v>0</v>
      </c>
      <c r="R1404" s="339">
        <v>2308000</v>
      </c>
      <c r="S1404" s="339">
        <v>-2308000</v>
      </c>
      <c r="T1404" s="359" t="e">
        <f t="shared" si="47"/>
        <v>#DIV/0!</v>
      </c>
      <c r="U1404" s="298" t="s">
        <v>4049</v>
      </c>
      <c r="V1404" s="298" t="s">
        <v>4049</v>
      </c>
      <c r="W1404" s="298" t="s">
        <v>1089</v>
      </c>
      <c r="X1404" s="311"/>
      <c r="Y1404" s="311"/>
      <c r="Z1404" s="311"/>
      <c r="AA1404" s="311"/>
      <c r="AB1404" s="339" t="e">
        <f t="shared" si="46"/>
        <v>#DIV/0!</v>
      </c>
      <c r="AC1404" s="311" t="s">
        <v>63</v>
      </c>
      <c r="AD1404" s="312">
        <v>0</v>
      </c>
      <c r="AE1404" s="312">
        <v>0</v>
      </c>
      <c r="AF1404" s="312">
        <v>0</v>
      </c>
      <c r="AG1404" s="312" t="s">
        <v>5</v>
      </c>
      <c r="AH1404" s="312">
        <v>0</v>
      </c>
      <c r="AI1404" s="312">
        <v>2638000</v>
      </c>
      <c r="AJ1404" s="312">
        <v>0</v>
      </c>
      <c r="AK1404" s="312">
        <v>0</v>
      </c>
      <c r="AL1404" s="312">
        <v>0</v>
      </c>
      <c r="AM1404" s="312">
        <v>2638000</v>
      </c>
      <c r="AN1404" s="312">
        <v>2308000</v>
      </c>
      <c r="AO1404" s="312">
        <v>2308000</v>
      </c>
      <c r="AP1404" s="312">
        <v>0</v>
      </c>
      <c r="AQ1404" s="312">
        <v>330000</v>
      </c>
      <c r="AR1404" s="312">
        <v>87.49052312357847</v>
      </c>
      <c r="AS1404" s="312">
        <v>0.50547993137028013</v>
      </c>
      <c r="AT1404" s="297" t="s">
        <v>553</v>
      </c>
      <c r="AU1404" s="297">
        <v>-0.50547993137028013</v>
      </c>
    </row>
    <row r="1405" spans="1:47" ht="22.5" customHeight="1">
      <c r="A1405" s="356">
        <v>232080104031</v>
      </c>
      <c r="B1405" s="311" t="s">
        <v>13</v>
      </c>
      <c r="C1405" s="311" t="s">
        <v>7</v>
      </c>
      <c r="D1405" s="311" t="s">
        <v>235</v>
      </c>
      <c r="E1405" s="311" t="s">
        <v>98</v>
      </c>
      <c r="F1405" s="311" t="s">
        <v>21</v>
      </c>
      <c r="G1405" s="311" t="s">
        <v>23</v>
      </c>
      <c r="H1405" s="298" t="s">
        <v>1091</v>
      </c>
      <c r="I1405" s="298" t="s">
        <v>244</v>
      </c>
      <c r="J1405" s="298" t="s">
        <v>244</v>
      </c>
      <c r="K1405" s="339">
        <v>550000</v>
      </c>
      <c r="L1405" s="339">
        <v>0</v>
      </c>
      <c r="M1405" s="339">
        <v>0</v>
      </c>
      <c r="N1405" s="339">
        <v>0</v>
      </c>
      <c r="O1405" s="339">
        <v>550000</v>
      </c>
      <c r="P1405" s="339">
        <v>550000</v>
      </c>
      <c r="Q1405" s="339">
        <v>0</v>
      </c>
      <c r="R1405" s="339">
        <v>0</v>
      </c>
      <c r="S1405" s="339">
        <v>550000</v>
      </c>
      <c r="T1405" s="359">
        <f t="shared" si="47"/>
        <v>1</v>
      </c>
      <c r="U1405" s="298" t="s">
        <v>1092</v>
      </c>
      <c r="V1405" s="298" t="s">
        <v>890</v>
      </c>
      <c r="W1405" s="298" t="s">
        <v>1093</v>
      </c>
      <c r="X1405" s="311" t="s">
        <v>1094</v>
      </c>
      <c r="Y1405" s="311"/>
      <c r="Z1405" s="311">
        <v>9</v>
      </c>
      <c r="AA1405" s="311" t="s">
        <v>455</v>
      </c>
      <c r="AB1405" s="339">
        <f t="shared" si="46"/>
        <v>61111.111111111109</v>
      </c>
      <c r="AC1405" s="311" t="s">
        <v>63</v>
      </c>
      <c r="AD1405" s="312">
        <v>550000</v>
      </c>
      <c r="AE1405" s="312">
        <v>550000</v>
      </c>
      <c r="AF1405" s="312">
        <v>0</v>
      </c>
      <c r="AG1405" s="312">
        <v>100</v>
      </c>
      <c r="AH1405" s="312">
        <v>0.11301009229232192</v>
      </c>
      <c r="AI1405" s="312">
        <v>0</v>
      </c>
      <c r="AJ1405" s="312">
        <v>0</v>
      </c>
      <c r="AK1405" s="312">
        <v>0</v>
      </c>
      <c r="AL1405" s="312">
        <v>0</v>
      </c>
      <c r="AM1405" s="312">
        <v>0</v>
      </c>
      <c r="AN1405" s="312">
        <v>0</v>
      </c>
      <c r="AO1405" s="312">
        <v>0</v>
      </c>
      <c r="AP1405" s="312">
        <v>0</v>
      </c>
      <c r="AQ1405" s="312">
        <v>0</v>
      </c>
      <c r="AR1405" s="312" t="s">
        <v>5</v>
      </c>
      <c r="AS1405" s="312">
        <v>0</v>
      </c>
      <c r="AT1405" s="297" t="s">
        <v>631</v>
      </c>
      <c r="AU1405" s="297">
        <v>0.11301009229232192</v>
      </c>
    </row>
    <row r="1406" spans="1:47" ht="22.5" customHeight="1">
      <c r="A1406" s="356">
        <v>232080104032</v>
      </c>
      <c r="B1406" s="311" t="s">
        <v>13</v>
      </c>
      <c r="C1406" s="311" t="s">
        <v>7</v>
      </c>
      <c r="D1406" s="311" t="s">
        <v>235</v>
      </c>
      <c r="E1406" s="311" t="s">
        <v>46</v>
      </c>
      <c r="F1406" s="311" t="s">
        <v>21</v>
      </c>
      <c r="G1406" s="311" t="s">
        <v>170</v>
      </c>
      <c r="H1406" s="298" t="s">
        <v>1095</v>
      </c>
      <c r="I1406" s="298" t="s">
        <v>244</v>
      </c>
      <c r="J1406" s="298" t="s">
        <v>244</v>
      </c>
      <c r="K1406" s="339">
        <v>74000</v>
      </c>
      <c r="L1406" s="339">
        <v>0</v>
      </c>
      <c r="M1406" s="339">
        <v>0</v>
      </c>
      <c r="N1406" s="339">
        <v>0</v>
      </c>
      <c r="O1406" s="339">
        <v>74000</v>
      </c>
      <c r="P1406" s="339">
        <v>74000</v>
      </c>
      <c r="Q1406" s="339">
        <v>0</v>
      </c>
      <c r="R1406" s="339">
        <v>203064</v>
      </c>
      <c r="S1406" s="339">
        <v>-129064</v>
      </c>
      <c r="T1406" s="359">
        <f t="shared" si="47"/>
        <v>1</v>
      </c>
      <c r="U1406" s="298" t="s">
        <v>1096</v>
      </c>
      <c r="V1406" s="298" t="s">
        <v>890</v>
      </c>
      <c r="W1406" s="298" t="s">
        <v>4049</v>
      </c>
      <c r="X1406" s="311"/>
      <c r="Y1406" s="311"/>
      <c r="Z1406" s="311"/>
      <c r="AA1406" s="311"/>
      <c r="AB1406" s="339" t="e">
        <f t="shared" si="46"/>
        <v>#DIV/0!</v>
      </c>
      <c r="AC1406" s="311" t="s">
        <v>63</v>
      </c>
      <c r="AD1406" s="312">
        <v>74000</v>
      </c>
      <c r="AE1406" s="312">
        <v>74000</v>
      </c>
      <c r="AF1406" s="312">
        <v>0</v>
      </c>
      <c r="AG1406" s="312">
        <v>100</v>
      </c>
      <c r="AH1406" s="312">
        <v>1.5204994235694222E-2</v>
      </c>
      <c r="AI1406" s="312">
        <v>204000</v>
      </c>
      <c r="AJ1406" s="312">
        <v>0</v>
      </c>
      <c r="AK1406" s="312">
        <v>0</v>
      </c>
      <c r="AL1406" s="312">
        <v>0</v>
      </c>
      <c r="AM1406" s="312">
        <v>204000</v>
      </c>
      <c r="AN1406" s="312">
        <v>203064</v>
      </c>
      <c r="AO1406" s="312">
        <v>203064</v>
      </c>
      <c r="AP1406" s="312">
        <v>0</v>
      </c>
      <c r="AQ1406" s="312">
        <v>936</v>
      </c>
      <c r="AR1406" s="312">
        <v>99.541176470588226</v>
      </c>
      <c r="AS1406" s="312">
        <v>4.4473473476505446E-2</v>
      </c>
      <c r="AT1406" s="297">
        <v>-63.558287042508766</v>
      </c>
      <c r="AU1406" s="297">
        <v>-2.9268479240811225E-2</v>
      </c>
    </row>
    <row r="1407" spans="1:47" ht="22.5" customHeight="1">
      <c r="A1407" s="356">
        <v>232080104033</v>
      </c>
      <c r="B1407" s="311" t="s">
        <v>13</v>
      </c>
      <c r="C1407" s="311" t="s">
        <v>7</v>
      </c>
      <c r="D1407" s="311" t="s">
        <v>235</v>
      </c>
      <c r="E1407" s="311" t="s">
        <v>46</v>
      </c>
      <c r="F1407" s="311" t="s">
        <v>21</v>
      </c>
      <c r="G1407" s="311" t="s">
        <v>88</v>
      </c>
      <c r="H1407" s="298" t="s">
        <v>1097</v>
      </c>
      <c r="I1407" s="298" t="s">
        <v>244</v>
      </c>
      <c r="J1407" s="298" t="s">
        <v>244</v>
      </c>
      <c r="K1407" s="339">
        <v>63000</v>
      </c>
      <c r="L1407" s="339">
        <v>0</v>
      </c>
      <c r="M1407" s="339">
        <v>0</v>
      </c>
      <c r="N1407" s="339">
        <v>0</v>
      </c>
      <c r="O1407" s="339">
        <v>63000</v>
      </c>
      <c r="P1407" s="339">
        <v>35028</v>
      </c>
      <c r="Q1407" s="339">
        <v>27972</v>
      </c>
      <c r="R1407" s="339">
        <v>0</v>
      </c>
      <c r="S1407" s="339">
        <v>35028</v>
      </c>
      <c r="T1407" s="359">
        <f t="shared" si="47"/>
        <v>0.55600000000000005</v>
      </c>
      <c r="U1407" s="298" t="s">
        <v>1098</v>
      </c>
      <c r="V1407" s="298" t="s">
        <v>1099</v>
      </c>
      <c r="W1407" s="298" t="s">
        <v>1100</v>
      </c>
      <c r="X1407" s="311" t="s">
        <v>1101</v>
      </c>
      <c r="Y1407" s="311">
        <v>3</v>
      </c>
      <c r="Z1407" s="311">
        <v>2</v>
      </c>
      <c r="AA1407" s="311" t="s">
        <v>761</v>
      </c>
      <c r="AB1407" s="339">
        <f t="shared" ref="AB1407:AB1460" si="48">P1407/Z1407</f>
        <v>17514</v>
      </c>
      <c r="AC1407" s="311" t="s">
        <v>63</v>
      </c>
      <c r="AD1407" s="312">
        <v>35028</v>
      </c>
      <c r="AE1407" s="312">
        <v>35028</v>
      </c>
      <c r="AF1407" s="312">
        <v>0</v>
      </c>
      <c r="AG1407" s="312">
        <v>55.600000000000009</v>
      </c>
      <c r="AH1407" s="312">
        <v>7.1973045687553682E-3</v>
      </c>
      <c r="AI1407" s="312">
        <v>0</v>
      </c>
      <c r="AJ1407" s="312">
        <v>0</v>
      </c>
      <c r="AK1407" s="312">
        <v>0</v>
      </c>
      <c r="AL1407" s="312">
        <v>0</v>
      </c>
      <c r="AM1407" s="312">
        <v>0</v>
      </c>
      <c r="AN1407" s="312">
        <v>0</v>
      </c>
      <c r="AO1407" s="312">
        <v>0</v>
      </c>
      <c r="AP1407" s="312">
        <v>0</v>
      </c>
      <c r="AQ1407" s="312">
        <v>0</v>
      </c>
      <c r="AR1407" s="312" t="s">
        <v>5</v>
      </c>
      <c r="AS1407" s="312">
        <v>0</v>
      </c>
      <c r="AT1407" s="297" t="s">
        <v>631</v>
      </c>
      <c r="AU1407" s="297">
        <v>7.1973045687553682E-3</v>
      </c>
    </row>
    <row r="1408" spans="1:47" ht="22.5" customHeight="1">
      <c r="A1408" s="356">
        <v>232080104034</v>
      </c>
      <c r="B1408" s="313" t="s">
        <v>13</v>
      </c>
      <c r="C1408" s="313" t="s">
        <v>7</v>
      </c>
      <c r="D1408" s="313" t="s">
        <v>235</v>
      </c>
      <c r="E1408" s="313" t="s">
        <v>5</v>
      </c>
      <c r="F1408" s="313" t="s">
        <v>5</v>
      </c>
      <c r="G1408" s="313" t="s">
        <v>5</v>
      </c>
      <c r="H1408" s="314" t="s">
        <v>1102</v>
      </c>
      <c r="I1408" s="314" t="s">
        <v>244</v>
      </c>
      <c r="J1408" s="314" t="s">
        <v>244</v>
      </c>
      <c r="K1408" s="348">
        <v>109000</v>
      </c>
      <c r="L1408" s="348">
        <v>16000</v>
      </c>
      <c r="M1408" s="348">
        <v>0</v>
      </c>
      <c r="N1408" s="348">
        <v>0</v>
      </c>
      <c r="O1408" s="348">
        <v>125000</v>
      </c>
      <c r="P1408" s="348">
        <v>109553</v>
      </c>
      <c r="Q1408" s="348">
        <v>15447</v>
      </c>
      <c r="R1408" s="348">
        <v>4843864</v>
      </c>
      <c r="S1408" s="348">
        <v>-4734311</v>
      </c>
      <c r="T1408" s="358">
        <f t="shared" si="47"/>
        <v>0.87642399999999998</v>
      </c>
      <c r="U1408" s="298" t="s">
        <v>1103</v>
      </c>
      <c r="V1408" s="303"/>
      <c r="W1408" s="303"/>
      <c r="X1408" s="336"/>
      <c r="Y1408" s="336"/>
      <c r="Z1408" s="336"/>
      <c r="AA1408" s="336"/>
      <c r="AB1408" s="365" t="e">
        <f t="shared" si="48"/>
        <v>#DIV/0!</v>
      </c>
      <c r="AC1408" s="313" t="s">
        <v>106</v>
      </c>
      <c r="AD1408" s="315">
        <v>109553</v>
      </c>
      <c r="AE1408" s="315">
        <v>109553</v>
      </c>
      <c r="AF1408" s="315">
        <v>0</v>
      </c>
      <c r="AG1408" s="315">
        <v>87.642399999999995</v>
      </c>
      <c r="AH1408" s="315">
        <v>2.2510172074364988E-2</v>
      </c>
      <c r="AI1408" s="315">
        <v>4527000</v>
      </c>
      <c r="AJ1408" s="315">
        <v>42000</v>
      </c>
      <c r="AK1408" s="315">
        <v>0</v>
      </c>
      <c r="AL1408" s="315">
        <v>278000</v>
      </c>
      <c r="AM1408" s="315">
        <v>4847000</v>
      </c>
      <c r="AN1408" s="315">
        <v>4843864</v>
      </c>
      <c r="AO1408" s="315">
        <v>4843864</v>
      </c>
      <c r="AP1408" s="315">
        <v>0</v>
      </c>
      <c r="AQ1408" s="315">
        <v>3136</v>
      </c>
      <c r="AR1408" s="315">
        <v>99.935300185681868</v>
      </c>
      <c r="AS1408" s="315">
        <v>1.0608648363461743</v>
      </c>
      <c r="AT1408" s="297">
        <v>-97.738313875038614</v>
      </c>
      <c r="AU1408" s="297">
        <v>-1.0383546642718093</v>
      </c>
    </row>
    <row r="1409" spans="1:47" ht="22.5" customHeight="1">
      <c r="A1409" s="356">
        <v>232080104035</v>
      </c>
      <c r="B1409" s="311" t="s">
        <v>13</v>
      </c>
      <c r="C1409" s="311" t="s">
        <v>7</v>
      </c>
      <c r="D1409" s="311" t="s">
        <v>235</v>
      </c>
      <c r="E1409" s="311" t="s">
        <v>21</v>
      </c>
      <c r="F1409" s="311" t="s">
        <v>15</v>
      </c>
      <c r="G1409" s="311" t="s">
        <v>23</v>
      </c>
      <c r="H1409" s="298" t="s">
        <v>134</v>
      </c>
      <c r="I1409" s="298" t="s">
        <v>244</v>
      </c>
      <c r="J1409" s="298" t="s">
        <v>244</v>
      </c>
      <c r="K1409" s="339">
        <v>51000</v>
      </c>
      <c r="L1409" s="339">
        <v>16000</v>
      </c>
      <c r="M1409" s="339">
        <v>0</v>
      </c>
      <c r="N1409" s="339">
        <v>0</v>
      </c>
      <c r="O1409" s="339">
        <v>67000</v>
      </c>
      <c r="P1409" s="339">
        <v>59463</v>
      </c>
      <c r="Q1409" s="339">
        <v>7537</v>
      </c>
      <c r="R1409" s="339">
        <v>14504</v>
      </c>
      <c r="S1409" s="339">
        <v>44959</v>
      </c>
      <c r="T1409" s="359">
        <f t="shared" si="47"/>
        <v>0.88750746268656722</v>
      </c>
      <c r="U1409" s="298" t="s">
        <v>1104</v>
      </c>
      <c r="V1409" s="298" t="s">
        <v>890</v>
      </c>
      <c r="W1409" s="298" t="s">
        <v>775</v>
      </c>
      <c r="X1409" s="311"/>
      <c r="Y1409" s="311"/>
      <c r="Z1409" s="311"/>
      <c r="AA1409" s="311" t="s">
        <v>1105</v>
      </c>
      <c r="AB1409" s="339" t="e">
        <f t="shared" si="48"/>
        <v>#DIV/0!</v>
      </c>
      <c r="AC1409" s="311" t="s">
        <v>106</v>
      </c>
      <c r="AD1409" s="312">
        <v>59463</v>
      </c>
      <c r="AE1409" s="312">
        <v>59463</v>
      </c>
      <c r="AF1409" s="312">
        <v>0</v>
      </c>
      <c r="AG1409" s="312">
        <v>88.750746268656727</v>
      </c>
      <c r="AH1409" s="312">
        <v>1.2218034759960616E-2</v>
      </c>
      <c r="AI1409" s="312">
        <v>16000</v>
      </c>
      <c r="AJ1409" s="312">
        <v>0</v>
      </c>
      <c r="AK1409" s="312">
        <v>0</v>
      </c>
      <c r="AL1409" s="312">
        <v>0</v>
      </c>
      <c r="AM1409" s="312">
        <v>16000</v>
      </c>
      <c r="AN1409" s="312">
        <v>14504</v>
      </c>
      <c r="AO1409" s="312">
        <v>14504</v>
      </c>
      <c r="AP1409" s="312">
        <v>0</v>
      </c>
      <c r="AQ1409" s="312">
        <v>1496</v>
      </c>
      <c r="AR1409" s="312">
        <v>90.649999999999991</v>
      </c>
      <c r="AS1409" s="312">
        <v>3.1765515271206858E-3</v>
      </c>
      <c r="AT1409" s="297">
        <v>309.97655819084389</v>
      </c>
      <c r="AU1409" s="297">
        <v>9.0414832328399308E-3</v>
      </c>
    </row>
    <row r="1410" spans="1:47" ht="22.5" customHeight="1">
      <c r="A1410" s="356">
        <v>232080104037</v>
      </c>
      <c r="B1410" s="311" t="s">
        <v>13</v>
      </c>
      <c r="C1410" s="311" t="s">
        <v>7</v>
      </c>
      <c r="D1410" s="311" t="s">
        <v>235</v>
      </c>
      <c r="E1410" s="311" t="s">
        <v>36</v>
      </c>
      <c r="F1410" s="311" t="s">
        <v>32</v>
      </c>
      <c r="G1410" s="311" t="s">
        <v>34</v>
      </c>
      <c r="H1410" s="298" t="s">
        <v>55</v>
      </c>
      <c r="I1410" s="298" t="s">
        <v>244</v>
      </c>
      <c r="J1410" s="298" t="s">
        <v>244</v>
      </c>
      <c r="K1410" s="339">
        <v>0</v>
      </c>
      <c r="L1410" s="339">
        <v>0</v>
      </c>
      <c r="M1410" s="339">
        <v>0</v>
      </c>
      <c r="N1410" s="339">
        <v>0</v>
      </c>
      <c r="O1410" s="339">
        <v>0</v>
      </c>
      <c r="P1410" s="339">
        <v>0</v>
      </c>
      <c r="Q1410" s="339">
        <v>0</v>
      </c>
      <c r="R1410" s="339">
        <v>10780</v>
      </c>
      <c r="S1410" s="339">
        <v>-10780</v>
      </c>
      <c r="T1410" s="359" t="e">
        <f t="shared" si="47"/>
        <v>#DIV/0!</v>
      </c>
      <c r="U1410" s="298" t="s">
        <v>1106</v>
      </c>
      <c r="V1410" s="298" t="s">
        <v>4049</v>
      </c>
      <c r="W1410" s="298" t="s">
        <v>1107</v>
      </c>
      <c r="X1410" s="311"/>
      <c r="Y1410" s="311"/>
      <c r="Z1410" s="311"/>
      <c r="AA1410" s="311"/>
      <c r="AB1410" s="339" t="e">
        <f t="shared" si="48"/>
        <v>#DIV/0!</v>
      </c>
      <c r="AC1410" s="311" t="s">
        <v>106</v>
      </c>
      <c r="AD1410" s="312">
        <v>0</v>
      </c>
      <c r="AE1410" s="312">
        <v>0</v>
      </c>
      <c r="AF1410" s="312">
        <v>0</v>
      </c>
      <c r="AG1410" s="312" t="s">
        <v>5</v>
      </c>
      <c r="AH1410" s="312">
        <v>0</v>
      </c>
      <c r="AI1410" s="312">
        <v>11000</v>
      </c>
      <c r="AJ1410" s="312">
        <v>0</v>
      </c>
      <c r="AK1410" s="312">
        <v>0</v>
      </c>
      <c r="AL1410" s="312">
        <v>0</v>
      </c>
      <c r="AM1410" s="312">
        <v>11000</v>
      </c>
      <c r="AN1410" s="312">
        <v>10780</v>
      </c>
      <c r="AO1410" s="312">
        <v>10780</v>
      </c>
      <c r="AP1410" s="312">
        <v>0</v>
      </c>
      <c r="AQ1410" s="312">
        <v>220</v>
      </c>
      <c r="AR1410" s="312">
        <v>98</v>
      </c>
      <c r="AS1410" s="312">
        <v>2.3609504593464555E-3</v>
      </c>
      <c r="AT1410" s="297" t="s">
        <v>553</v>
      </c>
      <c r="AU1410" s="297">
        <v>-2.3609504593464555E-3</v>
      </c>
    </row>
    <row r="1411" spans="1:47" ht="22.5" customHeight="1">
      <c r="A1411" s="356">
        <v>232080104038</v>
      </c>
      <c r="B1411" s="311" t="s">
        <v>13</v>
      </c>
      <c r="C1411" s="311" t="s">
        <v>7</v>
      </c>
      <c r="D1411" s="311" t="s">
        <v>235</v>
      </c>
      <c r="E1411" s="311" t="s">
        <v>36</v>
      </c>
      <c r="F1411" s="311" t="s">
        <v>587</v>
      </c>
      <c r="G1411" s="311" t="s">
        <v>588</v>
      </c>
      <c r="H1411" s="298" t="s">
        <v>589</v>
      </c>
      <c r="I1411" s="298" t="s">
        <v>244</v>
      </c>
      <c r="J1411" s="298" t="s">
        <v>244</v>
      </c>
      <c r="K1411" s="339">
        <v>57000</v>
      </c>
      <c r="L1411" s="339">
        <v>0</v>
      </c>
      <c r="M1411" s="339">
        <v>0</v>
      </c>
      <c r="N1411" s="339">
        <v>0</v>
      </c>
      <c r="O1411" s="339">
        <v>57000</v>
      </c>
      <c r="P1411" s="339">
        <v>50090</v>
      </c>
      <c r="Q1411" s="339">
        <v>6910</v>
      </c>
      <c r="R1411" s="339">
        <v>84580</v>
      </c>
      <c r="S1411" s="339">
        <v>-34490</v>
      </c>
      <c r="T1411" s="359">
        <f t="shared" ref="T1411:T1462" si="49">P1411/O1411</f>
        <v>0.87877192982456143</v>
      </c>
      <c r="U1411" s="298" t="s">
        <v>1108</v>
      </c>
      <c r="V1411" s="298" t="s">
        <v>890</v>
      </c>
      <c r="W1411" s="298" t="s">
        <v>901</v>
      </c>
      <c r="X1411" s="311"/>
      <c r="Y1411" s="311"/>
      <c r="Z1411" s="311"/>
      <c r="AA1411" s="311"/>
      <c r="AB1411" s="339" t="e">
        <f t="shared" si="48"/>
        <v>#DIV/0!</v>
      </c>
      <c r="AC1411" s="311" t="s">
        <v>106</v>
      </c>
      <c r="AD1411" s="312">
        <v>50090</v>
      </c>
      <c r="AE1411" s="312">
        <v>50090</v>
      </c>
      <c r="AF1411" s="312">
        <v>0</v>
      </c>
      <c r="AG1411" s="312">
        <v>87.877192982456137</v>
      </c>
      <c r="AH1411" s="312">
        <v>1.0292137314404372E-2</v>
      </c>
      <c r="AI1411" s="312">
        <v>28000</v>
      </c>
      <c r="AJ1411" s="312">
        <v>57000</v>
      </c>
      <c r="AK1411" s="312">
        <v>0</v>
      </c>
      <c r="AL1411" s="312">
        <v>0</v>
      </c>
      <c r="AM1411" s="312">
        <v>85000</v>
      </c>
      <c r="AN1411" s="312">
        <v>84580</v>
      </c>
      <c r="AO1411" s="312">
        <v>84580</v>
      </c>
      <c r="AP1411" s="312">
        <v>0</v>
      </c>
      <c r="AQ1411" s="312">
        <v>420</v>
      </c>
      <c r="AR1411" s="312">
        <v>99.505882352941171</v>
      </c>
      <c r="AS1411" s="312">
        <v>1.8524043585484529E-2</v>
      </c>
      <c r="AT1411" s="297">
        <v>-40.777961693071646</v>
      </c>
      <c r="AU1411" s="297">
        <v>-8.2319062710801572E-3</v>
      </c>
    </row>
    <row r="1412" spans="1:47" ht="22.5" customHeight="1">
      <c r="A1412" s="356">
        <v>232080104039</v>
      </c>
      <c r="B1412" s="311" t="s">
        <v>13</v>
      </c>
      <c r="C1412" s="311" t="s">
        <v>7</v>
      </c>
      <c r="D1412" s="311" t="s">
        <v>235</v>
      </c>
      <c r="E1412" s="311" t="s">
        <v>98</v>
      </c>
      <c r="F1412" s="311" t="s">
        <v>15</v>
      </c>
      <c r="G1412" s="311" t="s">
        <v>17</v>
      </c>
      <c r="H1412" s="298" t="s">
        <v>1109</v>
      </c>
      <c r="I1412" s="298" t="s">
        <v>244</v>
      </c>
      <c r="J1412" s="298" t="s">
        <v>244</v>
      </c>
      <c r="K1412" s="339">
        <v>0</v>
      </c>
      <c r="L1412" s="339">
        <v>0</v>
      </c>
      <c r="M1412" s="339">
        <v>0</v>
      </c>
      <c r="N1412" s="339">
        <v>0</v>
      </c>
      <c r="O1412" s="339">
        <v>0</v>
      </c>
      <c r="P1412" s="339">
        <v>0</v>
      </c>
      <c r="Q1412" s="339">
        <v>0</v>
      </c>
      <c r="R1412" s="339">
        <v>4719000</v>
      </c>
      <c r="S1412" s="339">
        <v>-4719000</v>
      </c>
      <c r="T1412" s="359" t="e">
        <f t="shared" si="49"/>
        <v>#DIV/0!</v>
      </c>
      <c r="U1412" s="298" t="s">
        <v>4049</v>
      </c>
      <c r="V1412" s="298" t="s">
        <v>4049</v>
      </c>
      <c r="W1412" s="298" t="s">
        <v>1089</v>
      </c>
      <c r="X1412" s="311"/>
      <c r="Y1412" s="311"/>
      <c r="Z1412" s="311"/>
      <c r="AA1412" s="311"/>
      <c r="AB1412" s="339" t="e">
        <f t="shared" si="48"/>
        <v>#DIV/0!</v>
      </c>
      <c r="AC1412" s="311" t="s">
        <v>106</v>
      </c>
      <c r="AD1412" s="312">
        <v>0</v>
      </c>
      <c r="AE1412" s="312">
        <v>0</v>
      </c>
      <c r="AF1412" s="312">
        <v>0</v>
      </c>
      <c r="AG1412" s="312" t="s">
        <v>5</v>
      </c>
      <c r="AH1412" s="312">
        <v>0</v>
      </c>
      <c r="AI1412" s="312">
        <v>4441000</v>
      </c>
      <c r="AJ1412" s="312">
        <v>0</v>
      </c>
      <c r="AK1412" s="312">
        <v>0</v>
      </c>
      <c r="AL1412" s="312">
        <v>278000</v>
      </c>
      <c r="AM1412" s="312">
        <v>4719000</v>
      </c>
      <c r="AN1412" s="312">
        <v>4719000</v>
      </c>
      <c r="AO1412" s="312">
        <v>4719000</v>
      </c>
      <c r="AP1412" s="312">
        <v>0</v>
      </c>
      <c r="AQ1412" s="312">
        <v>0</v>
      </c>
      <c r="AR1412" s="312">
        <v>100</v>
      </c>
      <c r="AS1412" s="312">
        <v>1.03351810924452</v>
      </c>
      <c r="AT1412" s="297" t="s">
        <v>553</v>
      </c>
      <c r="AU1412" s="297">
        <v>-1.03351810924452</v>
      </c>
    </row>
    <row r="1413" spans="1:47" ht="22.5" customHeight="1">
      <c r="A1413" s="356">
        <v>232080104040</v>
      </c>
      <c r="B1413" s="311" t="s">
        <v>13</v>
      </c>
      <c r="C1413" s="311" t="s">
        <v>7</v>
      </c>
      <c r="D1413" s="311" t="s">
        <v>235</v>
      </c>
      <c r="E1413" s="311" t="s">
        <v>597</v>
      </c>
      <c r="F1413" s="311" t="s">
        <v>21</v>
      </c>
      <c r="G1413" s="311" t="s">
        <v>23</v>
      </c>
      <c r="H1413" s="298" t="s">
        <v>598</v>
      </c>
      <c r="I1413" s="298" t="s">
        <v>244</v>
      </c>
      <c r="J1413" s="298" t="s">
        <v>244</v>
      </c>
      <c r="K1413" s="339">
        <v>0</v>
      </c>
      <c r="L1413" s="339">
        <v>0</v>
      </c>
      <c r="M1413" s="339">
        <v>0</v>
      </c>
      <c r="N1413" s="339">
        <v>0</v>
      </c>
      <c r="O1413" s="339">
        <v>0</v>
      </c>
      <c r="P1413" s="339">
        <v>0</v>
      </c>
      <c r="Q1413" s="339">
        <v>0</v>
      </c>
      <c r="R1413" s="339">
        <v>15000</v>
      </c>
      <c r="S1413" s="339">
        <v>-15000</v>
      </c>
      <c r="T1413" s="359" t="e">
        <f t="shared" si="49"/>
        <v>#DIV/0!</v>
      </c>
      <c r="U1413" s="298" t="s">
        <v>1110</v>
      </c>
      <c r="V1413" s="298" t="s">
        <v>4049</v>
      </c>
      <c r="W1413" s="298" t="s">
        <v>1111</v>
      </c>
      <c r="X1413" s="311"/>
      <c r="Y1413" s="311"/>
      <c r="Z1413" s="311"/>
      <c r="AA1413" s="311"/>
      <c r="AB1413" s="339" t="e">
        <f t="shared" si="48"/>
        <v>#DIV/0!</v>
      </c>
      <c r="AC1413" s="311" t="s">
        <v>106</v>
      </c>
      <c r="AD1413" s="312">
        <v>0</v>
      </c>
      <c r="AE1413" s="312">
        <v>0</v>
      </c>
      <c r="AF1413" s="312">
        <v>0</v>
      </c>
      <c r="AG1413" s="312" t="s">
        <v>5</v>
      </c>
      <c r="AH1413" s="312">
        <v>0</v>
      </c>
      <c r="AI1413" s="312">
        <v>30000</v>
      </c>
      <c r="AJ1413" s="312">
        <v>-15000</v>
      </c>
      <c r="AK1413" s="312">
        <v>0</v>
      </c>
      <c r="AL1413" s="312">
        <v>0</v>
      </c>
      <c r="AM1413" s="312">
        <v>15000</v>
      </c>
      <c r="AN1413" s="312">
        <v>15000</v>
      </c>
      <c r="AO1413" s="312">
        <v>15000</v>
      </c>
      <c r="AP1413" s="312">
        <v>0</v>
      </c>
      <c r="AQ1413" s="312">
        <v>0</v>
      </c>
      <c r="AR1413" s="312">
        <v>100</v>
      </c>
      <c r="AS1413" s="312">
        <v>3.2851815297028609E-3</v>
      </c>
      <c r="AT1413" s="297" t="s">
        <v>553</v>
      </c>
      <c r="AU1413" s="297">
        <v>-3.2851815297028609E-3</v>
      </c>
    </row>
    <row r="1414" spans="1:47" ht="22.5" customHeight="1">
      <c r="A1414" s="356">
        <v>232080104041</v>
      </c>
      <c r="B1414" s="313" t="s">
        <v>13</v>
      </c>
      <c r="C1414" s="313" t="s">
        <v>7</v>
      </c>
      <c r="D1414" s="313" t="s">
        <v>235</v>
      </c>
      <c r="E1414" s="313" t="s">
        <v>5</v>
      </c>
      <c r="F1414" s="313" t="s">
        <v>5</v>
      </c>
      <c r="G1414" s="313" t="s">
        <v>5</v>
      </c>
      <c r="H1414" s="314" t="s">
        <v>1112</v>
      </c>
      <c r="I1414" s="314" t="s">
        <v>244</v>
      </c>
      <c r="J1414" s="314" t="s">
        <v>244</v>
      </c>
      <c r="K1414" s="348">
        <v>2323000</v>
      </c>
      <c r="L1414" s="348">
        <v>10000</v>
      </c>
      <c r="M1414" s="348">
        <v>0</v>
      </c>
      <c r="N1414" s="348">
        <v>0</v>
      </c>
      <c r="O1414" s="348">
        <v>2333000</v>
      </c>
      <c r="P1414" s="348">
        <v>2148417</v>
      </c>
      <c r="Q1414" s="348">
        <v>184583</v>
      </c>
      <c r="R1414" s="348">
        <v>1256637</v>
      </c>
      <c r="S1414" s="348">
        <v>891780</v>
      </c>
      <c r="T1414" s="358">
        <f t="shared" si="49"/>
        <v>0.92088169738534076</v>
      </c>
      <c r="U1414" s="298" t="s">
        <v>1113</v>
      </c>
      <c r="V1414" s="303"/>
      <c r="W1414" s="303"/>
      <c r="X1414" s="336"/>
      <c r="Y1414" s="336"/>
      <c r="Z1414" s="336"/>
      <c r="AA1414" s="336"/>
      <c r="AB1414" s="365" t="e">
        <f t="shared" si="48"/>
        <v>#DIV/0!</v>
      </c>
      <c r="AC1414" s="313" t="s">
        <v>112</v>
      </c>
      <c r="AD1414" s="315">
        <v>2148417</v>
      </c>
      <c r="AE1414" s="315">
        <v>2148417</v>
      </c>
      <c r="AF1414" s="315">
        <v>0</v>
      </c>
      <c r="AG1414" s="315">
        <v>92.088169738534077</v>
      </c>
      <c r="AH1414" s="315">
        <v>0.44144146082253338</v>
      </c>
      <c r="AI1414" s="315">
        <v>1976000</v>
      </c>
      <c r="AJ1414" s="315">
        <v>0</v>
      </c>
      <c r="AK1414" s="315">
        <v>0</v>
      </c>
      <c r="AL1414" s="315">
        <v>0</v>
      </c>
      <c r="AM1414" s="315">
        <v>1976000</v>
      </c>
      <c r="AN1414" s="315">
        <v>1256637</v>
      </c>
      <c r="AO1414" s="315">
        <v>1256637</v>
      </c>
      <c r="AP1414" s="315">
        <v>0</v>
      </c>
      <c r="AQ1414" s="315">
        <v>719363</v>
      </c>
      <c r="AR1414" s="315">
        <v>63.594989878542506</v>
      </c>
      <c r="AS1414" s="315">
        <v>0.2752187107960809</v>
      </c>
      <c r="AT1414" s="297">
        <v>70.965601044693088</v>
      </c>
      <c r="AU1414" s="297">
        <v>0.16622275002645248</v>
      </c>
    </row>
    <row r="1415" spans="1:47" ht="22.5" customHeight="1">
      <c r="A1415" s="356">
        <v>232080104044</v>
      </c>
      <c r="B1415" s="311" t="s">
        <v>13</v>
      </c>
      <c r="C1415" s="311" t="s">
        <v>7</v>
      </c>
      <c r="D1415" s="311" t="s">
        <v>235</v>
      </c>
      <c r="E1415" s="311" t="s">
        <v>13</v>
      </c>
      <c r="F1415" s="311" t="s">
        <v>15</v>
      </c>
      <c r="G1415" s="311" t="s">
        <v>17</v>
      </c>
      <c r="H1415" s="298" t="s">
        <v>18</v>
      </c>
      <c r="I1415" s="298" t="s">
        <v>244</v>
      </c>
      <c r="J1415" s="298" t="s">
        <v>244</v>
      </c>
      <c r="K1415" s="339">
        <v>36000</v>
      </c>
      <c r="L1415" s="339">
        <v>0</v>
      </c>
      <c r="M1415" s="339">
        <v>0</v>
      </c>
      <c r="N1415" s="339">
        <v>0</v>
      </c>
      <c r="O1415" s="339">
        <v>36000</v>
      </c>
      <c r="P1415" s="339">
        <v>14854</v>
      </c>
      <c r="Q1415" s="339">
        <v>21146</v>
      </c>
      <c r="R1415" s="339">
        <v>15144</v>
      </c>
      <c r="S1415" s="339">
        <v>-290</v>
      </c>
      <c r="T1415" s="359">
        <f t="shared" si="49"/>
        <v>0.4126111111111111</v>
      </c>
      <c r="U1415" s="298" t="s">
        <v>1114</v>
      </c>
      <c r="V1415" s="298" t="s">
        <v>890</v>
      </c>
      <c r="W1415" s="298" t="s">
        <v>901</v>
      </c>
      <c r="X1415" s="311"/>
      <c r="Y1415" s="311"/>
      <c r="Z1415" s="311"/>
      <c r="AA1415" s="311"/>
      <c r="AB1415" s="339" t="e">
        <f t="shared" si="48"/>
        <v>#DIV/0!</v>
      </c>
      <c r="AC1415" s="311" t="s">
        <v>112</v>
      </c>
      <c r="AD1415" s="312">
        <v>14854</v>
      </c>
      <c r="AE1415" s="312">
        <v>14854</v>
      </c>
      <c r="AF1415" s="312">
        <v>0</v>
      </c>
      <c r="AG1415" s="312">
        <v>41.261111111111113</v>
      </c>
      <c r="AH1415" s="312">
        <v>3.0520943834729994E-3</v>
      </c>
      <c r="AI1415" s="312">
        <v>36000</v>
      </c>
      <c r="AJ1415" s="312">
        <v>0</v>
      </c>
      <c r="AK1415" s="312">
        <v>0</v>
      </c>
      <c r="AL1415" s="312">
        <v>0</v>
      </c>
      <c r="AM1415" s="312">
        <v>36000</v>
      </c>
      <c r="AN1415" s="312">
        <v>15144</v>
      </c>
      <c r="AO1415" s="312">
        <v>15144</v>
      </c>
      <c r="AP1415" s="312">
        <v>0</v>
      </c>
      <c r="AQ1415" s="312">
        <v>20856</v>
      </c>
      <c r="AR1415" s="312">
        <v>42.06666666666667</v>
      </c>
      <c r="AS1415" s="312">
        <v>3.3167192723880076E-3</v>
      </c>
      <c r="AT1415" s="297">
        <v>-1.9149498151082938</v>
      </c>
      <c r="AU1415" s="297">
        <v>-2.646248889150082E-4</v>
      </c>
    </row>
    <row r="1416" spans="1:47" ht="22.5" customHeight="1">
      <c r="A1416" s="356">
        <v>232080104045</v>
      </c>
      <c r="B1416" s="311" t="s">
        <v>13</v>
      </c>
      <c r="C1416" s="311" t="s">
        <v>7</v>
      </c>
      <c r="D1416" s="311" t="s">
        <v>235</v>
      </c>
      <c r="E1416" s="311" t="s">
        <v>21</v>
      </c>
      <c r="F1416" s="311" t="s">
        <v>21</v>
      </c>
      <c r="G1416" s="311" t="s">
        <v>61</v>
      </c>
      <c r="H1416" s="298" t="s">
        <v>27</v>
      </c>
      <c r="I1416" s="298" t="s">
        <v>244</v>
      </c>
      <c r="J1416" s="298" t="s">
        <v>244</v>
      </c>
      <c r="K1416" s="339">
        <v>1302000</v>
      </c>
      <c r="L1416" s="339">
        <v>0</v>
      </c>
      <c r="M1416" s="339">
        <v>0</v>
      </c>
      <c r="N1416" s="339">
        <v>0</v>
      </c>
      <c r="O1416" s="339">
        <v>1302000</v>
      </c>
      <c r="P1416" s="339">
        <v>1241482</v>
      </c>
      <c r="Q1416" s="339">
        <v>60518</v>
      </c>
      <c r="R1416" s="339">
        <v>28930</v>
      </c>
      <c r="S1416" s="339">
        <v>1212552</v>
      </c>
      <c r="T1416" s="359">
        <f t="shared" si="49"/>
        <v>0.95351920122887868</v>
      </c>
      <c r="U1416" s="298" t="s">
        <v>1115</v>
      </c>
      <c r="V1416" s="298" t="s">
        <v>890</v>
      </c>
      <c r="W1416" s="298" t="s">
        <v>1116</v>
      </c>
      <c r="X1416" s="311" t="s">
        <v>1117</v>
      </c>
      <c r="Y1416" s="311">
        <v>70</v>
      </c>
      <c r="Z1416" s="311"/>
      <c r="AA1416" s="311" t="s">
        <v>1118</v>
      </c>
      <c r="AB1416" s="339" t="e">
        <f t="shared" si="48"/>
        <v>#DIV/0!</v>
      </c>
      <c r="AC1416" s="311" t="s">
        <v>112</v>
      </c>
      <c r="AD1416" s="312">
        <v>1241482</v>
      </c>
      <c r="AE1416" s="312">
        <v>1241482</v>
      </c>
      <c r="AF1416" s="312">
        <v>0</v>
      </c>
      <c r="AG1416" s="312">
        <v>95.351920122887861</v>
      </c>
      <c r="AH1416" s="312">
        <v>0.25509090072592072</v>
      </c>
      <c r="AI1416" s="312">
        <v>29000</v>
      </c>
      <c r="AJ1416" s="312">
        <v>0</v>
      </c>
      <c r="AK1416" s="312">
        <v>0</v>
      </c>
      <c r="AL1416" s="312">
        <v>0</v>
      </c>
      <c r="AM1416" s="312">
        <v>29000</v>
      </c>
      <c r="AN1416" s="312">
        <v>28930</v>
      </c>
      <c r="AO1416" s="312">
        <v>28930</v>
      </c>
      <c r="AP1416" s="312">
        <v>0</v>
      </c>
      <c r="AQ1416" s="312">
        <v>70</v>
      </c>
      <c r="AR1416" s="312">
        <v>99.758620689655174</v>
      </c>
      <c r="AS1416" s="312">
        <v>6.3360201102869171E-3</v>
      </c>
      <c r="AT1416" s="297">
        <v>4191.3307984790872</v>
      </c>
      <c r="AU1416" s="297">
        <v>0.24875488061563381</v>
      </c>
    </row>
    <row r="1417" spans="1:47" ht="22.5" customHeight="1">
      <c r="A1417" s="356">
        <v>232080104046</v>
      </c>
      <c r="B1417" s="311" t="s">
        <v>13</v>
      </c>
      <c r="C1417" s="311" t="s">
        <v>7</v>
      </c>
      <c r="D1417" s="311" t="s">
        <v>235</v>
      </c>
      <c r="E1417" s="311" t="s">
        <v>21</v>
      </c>
      <c r="F1417" s="311" t="s">
        <v>15</v>
      </c>
      <c r="G1417" s="311" t="s">
        <v>17</v>
      </c>
      <c r="H1417" s="298" t="s">
        <v>134</v>
      </c>
      <c r="I1417" s="298" t="s">
        <v>244</v>
      </c>
      <c r="J1417" s="298" t="s">
        <v>244</v>
      </c>
      <c r="K1417" s="339">
        <v>6000</v>
      </c>
      <c r="L1417" s="339">
        <v>0</v>
      </c>
      <c r="M1417" s="339">
        <v>0</v>
      </c>
      <c r="N1417" s="339">
        <v>0</v>
      </c>
      <c r="O1417" s="339">
        <v>6000</v>
      </c>
      <c r="P1417" s="339">
        <v>4389</v>
      </c>
      <c r="Q1417" s="339">
        <v>1611</v>
      </c>
      <c r="R1417" s="339">
        <v>3454</v>
      </c>
      <c r="S1417" s="339">
        <v>935</v>
      </c>
      <c r="T1417" s="359">
        <f t="shared" si="49"/>
        <v>0.73150000000000004</v>
      </c>
      <c r="U1417" s="298" t="s">
        <v>1119</v>
      </c>
      <c r="V1417" s="298" t="s">
        <v>890</v>
      </c>
      <c r="W1417" s="298" t="s">
        <v>901</v>
      </c>
      <c r="X1417" s="311"/>
      <c r="Y1417" s="311"/>
      <c r="Z1417" s="311"/>
      <c r="AA1417" s="311"/>
      <c r="AB1417" s="339" t="e">
        <f t="shared" si="48"/>
        <v>#DIV/0!</v>
      </c>
      <c r="AC1417" s="311" t="s">
        <v>112</v>
      </c>
      <c r="AD1417" s="312">
        <v>4389</v>
      </c>
      <c r="AE1417" s="312">
        <v>4389</v>
      </c>
      <c r="AF1417" s="312">
        <v>0</v>
      </c>
      <c r="AG1417" s="312">
        <v>73.150000000000006</v>
      </c>
      <c r="AH1417" s="312">
        <v>9.0182053649272894E-4</v>
      </c>
      <c r="AI1417" s="312">
        <v>5000</v>
      </c>
      <c r="AJ1417" s="312">
        <v>0</v>
      </c>
      <c r="AK1417" s="312">
        <v>0</v>
      </c>
      <c r="AL1417" s="312">
        <v>0</v>
      </c>
      <c r="AM1417" s="312">
        <v>5000</v>
      </c>
      <c r="AN1417" s="312">
        <v>3454</v>
      </c>
      <c r="AO1417" s="312">
        <v>3454</v>
      </c>
      <c r="AP1417" s="312">
        <v>0</v>
      </c>
      <c r="AQ1417" s="312">
        <v>1546</v>
      </c>
      <c r="AR1417" s="312">
        <v>69.08</v>
      </c>
      <c r="AS1417" s="312">
        <v>7.5646780023957863E-4</v>
      </c>
      <c r="AT1417" s="297">
        <v>27.070063694267514</v>
      </c>
      <c r="AU1417" s="297">
        <v>1.4535273625315031E-4</v>
      </c>
    </row>
    <row r="1418" spans="1:47" ht="22.5" customHeight="1">
      <c r="A1418" s="356">
        <v>232080104048</v>
      </c>
      <c r="B1418" s="311" t="s">
        <v>13</v>
      </c>
      <c r="C1418" s="311" t="s">
        <v>7</v>
      </c>
      <c r="D1418" s="311" t="s">
        <v>235</v>
      </c>
      <c r="E1418" s="311" t="s">
        <v>21</v>
      </c>
      <c r="F1418" s="311" t="s">
        <v>32</v>
      </c>
      <c r="G1418" s="311" t="s">
        <v>34</v>
      </c>
      <c r="H1418" s="298" t="s">
        <v>1120</v>
      </c>
      <c r="I1418" s="298" t="s">
        <v>244</v>
      </c>
      <c r="J1418" s="298" t="s">
        <v>244</v>
      </c>
      <c r="K1418" s="339">
        <v>0</v>
      </c>
      <c r="L1418" s="339">
        <v>0</v>
      </c>
      <c r="M1418" s="339">
        <v>0</v>
      </c>
      <c r="N1418" s="339">
        <v>0</v>
      </c>
      <c r="O1418" s="339">
        <v>0</v>
      </c>
      <c r="P1418" s="339">
        <v>0</v>
      </c>
      <c r="Q1418" s="339">
        <v>0</v>
      </c>
      <c r="R1418" s="339">
        <v>413600</v>
      </c>
      <c r="S1418" s="339">
        <v>-413600</v>
      </c>
      <c r="T1418" s="359" t="e">
        <f t="shared" si="49"/>
        <v>#DIV/0!</v>
      </c>
      <c r="U1418" s="298" t="s">
        <v>1121</v>
      </c>
      <c r="V1418" s="298" t="s">
        <v>4049</v>
      </c>
      <c r="W1418" s="298" t="s">
        <v>1089</v>
      </c>
      <c r="X1418" s="311"/>
      <c r="Y1418" s="311"/>
      <c r="Z1418" s="311"/>
      <c r="AA1418" s="311"/>
      <c r="AB1418" s="339" t="e">
        <f t="shared" si="48"/>
        <v>#DIV/0!</v>
      </c>
      <c r="AC1418" s="311" t="s">
        <v>112</v>
      </c>
      <c r="AD1418" s="312">
        <v>0</v>
      </c>
      <c r="AE1418" s="312">
        <v>0</v>
      </c>
      <c r="AF1418" s="312">
        <v>0</v>
      </c>
      <c r="AG1418" s="312" t="s">
        <v>5</v>
      </c>
      <c r="AH1418" s="312">
        <v>0</v>
      </c>
      <c r="AI1418" s="312">
        <v>1012000</v>
      </c>
      <c r="AJ1418" s="312">
        <v>0</v>
      </c>
      <c r="AK1418" s="312">
        <v>0</v>
      </c>
      <c r="AL1418" s="312">
        <v>0</v>
      </c>
      <c r="AM1418" s="312">
        <v>1012000</v>
      </c>
      <c r="AN1418" s="312">
        <v>413600</v>
      </c>
      <c r="AO1418" s="312">
        <v>413600</v>
      </c>
      <c r="AP1418" s="312">
        <v>0</v>
      </c>
      <c r="AQ1418" s="312">
        <v>598400</v>
      </c>
      <c r="AR1418" s="312">
        <v>40.869565217391305</v>
      </c>
      <c r="AS1418" s="312">
        <v>9.0583405379006873E-2</v>
      </c>
      <c r="AT1418" s="297" t="s">
        <v>553</v>
      </c>
      <c r="AU1418" s="297">
        <v>-9.0583405379006873E-2</v>
      </c>
    </row>
    <row r="1419" spans="1:47" ht="22.5" customHeight="1">
      <c r="A1419" s="356">
        <v>232080104049</v>
      </c>
      <c r="B1419" s="311" t="s">
        <v>13</v>
      </c>
      <c r="C1419" s="311" t="s">
        <v>7</v>
      </c>
      <c r="D1419" s="311" t="s">
        <v>235</v>
      </c>
      <c r="E1419" s="311" t="s">
        <v>21</v>
      </c>
      <c r="F1419" s="311" t="s">
        <v>127</v>
      </c>
      <c r="G1419" s="311" t="s">
        <v>129</v>
      </c>
      <c r="H1419" s="298" t="s">
        <v>130</v>
      </c>
      <c r="I1419" s="298" t="s">
        <v>244</v>
      </c>
      <c r="J1419" s="298" t="s">
        <v>244</v>
      </c>
      <c r="K1419" s="339">
        <v>0</v>
      </c>
      <c r="L1419" s="339">
        <v>0</v>
      </c>
      <c r="M1419" s="339">
        <v>0</v>
      </c>
      <c r="N1419" s="339">
        <v>0</v>
      </c>
      <c r="O1419" s="339">
        <v>0</v>
      </c>
      <c r="P1419" s="339">
        <v>0</v>
      </c>
      <c r="Q1419" s="339">
        <v>0</v>
      </c>
      <c r="R1419" s="339">
        <v>176000</v>
      </c>
      <c r="S1419" s="339">
        <v>-176000</v>
      </c>
      <c r="T1419" s="359" t="e">
        <f t="shared" si="49"/>
        <v>#DIV/0!</v>
      </c>
      <c r="U1419" s="298" t="s">
        <v>1122</v>
      </c>
      <c r="V1419" s="298" t="s">
        <v>4049</v>
      </c>
      <c r="W1419" s="298" t="s">
        <v>1089</v>
      </c>
      <c r="X1419" s="311"/>
      <c r="Y1419" s="311"/>
      <c r="Z1419" s="311"/>
      <c r="AA1419" s="311"/>
      <c r="AB1419" s="339" t="e">
        <f t="shared" si="48"/>
        <v>#DIV/0!</v>
      </c>
      <c r="AC1419" s="311" t="s">
        <v>112</v>
      </c>
      <c r="AD1419" s="312">
        <v>0</v>
      </c>
      <c r="AE1419" s="312">
        <v>0</v>
      </c>
      <c r="AF1419" s="312">
        <v>0</v>
      </c>
      <c r="AG1419" s="312" t="s">
        <v>5</v>
      </c>
      <c r="AH1419" s="312">
        <v>0</v>
      </c>
      <c r="AI1419" s="312">
        <v>176000</v>
      </c>
      <c r="AJ1419" s="312">
        <v>0</v>
      </c>
      <c r="AK1419" s="312">
        <v>0</v>
      </c>
      <c r="AL1419" s="312">
        <v>0</v>
      </c>
      <c r="AM1419" s="312">
        <v>176000</v>
      </c>
      <c r="AN1419" s="312">
        <v>176000</v>
      </c>
      <c r="AO1419" s="312">
        <v>176000</v>
      </c>
      <c r="AP1419" s="312">
        <v>0</v>
      </c>
      <c r="AQ1419" s="312">
        <v>0</v>
      </c>
      <c r="AR1419" s="312">
        <v>100</v>
      </c>
      <c r="AS1419" s="312">
        <v>3.8546129948513558E-2</v>
      </c>
      <c r="AT1419" s="297" t="s">
        <v>553</v>
      </c>
      <c r="AU1419" s="297">
        <v>-3.8546129948513558E-2</v>
      </c>
    </row>
    <row r="1420" spans="1:47" ht="22.5" customHeight="1">
      <c r="A1420" s="356">
        <v>232080104050</v>
      </c>
      <c r="B1420" s="311" t="s">
        <v>13</v>
      </c>
      <c r="C1420" s="311" t="s">
        <v>7</v>
      </c>
      <c r="D1420" s="311" t="s">
        <v>235</v>
      </c>
      <c r="E1420" s="311" t="s">
        <v>36</v>
      </c>
      <c r="F1420" s="311" t="s">
        <v>21</v>
      </c>
      <c r="G1420" s="311" t="s">
        <v>23</v>
      </c>
      <c r="H1420" s="298" t="s">
        <v>91</v>
      </c>
      <c r="I1420" s="298" t="s">
        <v>244</v>
      </c>
      <c r="J1420" s="298" t="s">
        <v>244</v>
      </c>
      <c r="K1420" s="339">
        <v>71000</v>
      </c>
      <c r="L1420" s="339">
        <v>0</v>
      </c>
      <c r="M1420" s="339">
        <v>0</v>
      </c>
      <c r="N1420" s="339">
        <v>0</v>
      </c>
      <c r="O1420" s="339">
        <v>71000</v>
      </c>
      <c r="P1420" s="339">
        <v>31712</v>
      </c>
      <c r="Q1420" s="339">
        <v>39288</v>
      </c>
      <c r="R1420" s="339">
        <v>73709</v>
      </c>
      <c r="S1420" s="339">
        <v>-41997</v>
      </c>
      <c r="T1420" s="359">
        <f t="shared" si="49"/>
        <v>0.44664788732394367</v>
      </c>
      <c r="U1420" s="298" t="s">
        <v>1123</v>
      </c>
      <c r="V1420" s="298" t="s">
        <v>4049</v>
      </c>
      <c r="W1420" s="298" t="s">
        <v>1124</v>
      </c>
      <c r="X1420" s="311"/>
      <c r="Y1420" s="311"/>
      <c r="Z1420" s="311"/>
      <c r="AA1420" s="311"/>
      <c r="AB1420" s="339" t="e">
        <f t="shared" si="48"/>
        <v>#DIV/0!</v>
      </c>
      <c r="AC1420" s="311" t="s">
        <v>112</v>
      </c>
      <c r="AD1420" s="312">
        <v>31712</v>
      </c>
      <c r="AE1420" s="312">
        <v>31712</v>
      </c>
      <c r="AF1420" s="312">
        <v>0</v>
      </c>
      <c r="AG1420" s="312">
        <v>44.664788732394371</v>
      </c>
      <c r="AH1420" s="312">
        <v>6.5159564486802048E-3</v>
      </c>
      <c r="AI1420" s="312">
        <v>111000</v>
      </c>
      <c r="AJ1420" s="312">
        <v>0</v>
      </c>
      <c r="AK1420" s="312">
        <v>0</v>
      </c>
      <c r="AL1420" s="312">
        <v>0</v>
      </c>
      <c r="AM1420" s="312">
        <v>111000</v>
      </c>
      <c r="AN1420" s="312">
        <v>73709</v>
      </c>
      <c r="AO1420" s="312">
        <v>73709</v>
      </c>
      <c r="AP1420" s="312">
        <v>0</v>
      </c>
      <c r="AQ1420" s="312">
        <v>37291</v>
      </c>
      <c r="AR1420" s="312">
        <v>66.404504504504501</v>
      </c>
      <c r="AS1420" s="312">
        <v>1.6143163024857878E-2</v>
      </c>
      <c r="AT1420" s="297">
        <v>-56.976759961470101</v>
      </c>
      <c r="AU1420" s="297">
        <v>-9.6272065761776743E-3</v>
      </c>
    </row>
    <row r="1421" spans="1:47" ht="22.5" customHeight="1">
      <c r="A1421" s="356">
        <v>232080104052</v>
      </c>
      <c r="B1421" s="311" t="s">
        <v>13</v>
      </c>
      <c r="C1421" s="311" t="s">
        <v>7</v>
      </c>
      <c r="D1421" s="311" t="s">
        <v>235</v>
      </c>
      <c r="E1421" s="311" t="s">
        <v>40</v>
      </c>
      <c r="F1421" s="311" t="s">
        <v>21</v>
      </c>
      <c r="G1421" s="311" t="s">
        <v>23</v>
      </c>
      <c r="H1421" s="298" t="s">
        <v>43</v>
      </c>
      <c r="I1421" s="298" t="s">
        <v>244</v>
      </c>
      <c r="J1421" s="298" t="s">
        <v>244</v>
      </c>
      <c r="K1421" s="339">
        <v>5000</v>
      </c>
      <c r="L1421" s="339">
        <v>0</v>
      </c>
      <c r="M1421" s="339">
        <v>0</v>
      </c>
      <c r="N1421" s="339">
        <v>0</v>
      </c>
      <c r="O1421" s="339">
        <v>5000</v>
      </c>
      <c r="P1421" s="339">
        <v>1480</v>
      </c>
      <c r="Q1421" s="339">
        <v>3520</v>
      </c>
      <c r="R1421" s="339">
        <v>0</v>
      </c>
      <c r="S1421" s="339">
        <v>1480</v>
      </c>
      <c r="T1421" s="359">
        <f t="shared" si="49"/>
        <v>0.29599999999999999</v>
      </c>
      <c r="U1421" s="298" t="s">
        <v>1125</v>
      </c>
      <c r="V1421" s="298" t="s">
        <v>4049</v>
      </c>
      <c r="W1421" s="298" t="s">
        <v>1126</v>
      </c>
      <c r="X1421" s="311"/>
      <c r="Y1421" s="311"/>
      <c r="Z1421" s="311"/>
      <c r="AA1421" s="311"/>
      <c r="AB1421" s="339" t="e">
        <f t="shared" si="48"/>
        <v>#DIV/0!</v>
      </c>
      <c r="AC1421" s="311" t="s">
        <v>112</v>
      </c>
      <c r="AD1421" s="312">
        <v>1480</v>
      </c>
      <c r="AE1421" s="312">
        <v>1480</v>
      </c>
      <c r="AF1421" s="312">
        <v>0</v>
      </c>
      <c r="AG1421" s="312">
        <v>29.599999999999998</v>
      </c>
      <c r="AH1421" s="312">
        <v>3.040998847138844E-4</v>
      </c>
      <c r="AI1421" s="312">
        <v>5000</v>
      </c>
      <c r="AJ1421" s="312">
        <v>0</v>
      </c>
      <c r="AK1421" s="312">
        <v>0</v>
      </c>
      <c r="AL1421" s="312">
        <v>0</v>
      </c>
      <c r="AM1421" s="312">
        <v>5000</v>
      </c>
      <c r="AN1421" s="312">
        <v>0</v>
      </c>
      <c r="AO1421" s="312">
        <v>0</v>
      </c>
      <c r="AP1421" s="312">
        <v>0</v>
      </c>
      <c r="AQ1421" s="312">
        <v>5000</v>
      </c>
      <c r="AR1421" s="312">
        <v>0</v>
      </c>
      <c r="AS1421" s="312">
        <v>0</v>
      </c>
      <c r="AT1421" s="297" t="s">
        <v>631</v>
      </c>
      <c r="AU1421" s="297">
        <v>3.040998847138844E-4</v>
      </c>
    </row>
    <row r="1422" spans="1:47" ht="22.5" customHeight="1">
      <c r="A1422" s="356">
        <v>232080104054</v>
      </c>
      <c r="B1422" s="311" t="s">
        <v>13</v>
      </c>
      <c r="C1422" s="311" t="s">
        <v>7</v>
      </c>
      <c r="D1422" s="311" t="s">
        <v>235</v>
      </c>
      <c r="E1422" s="311" t="s">
        <v>40</v>
      </c>
      <c r="F1422" s="311" t="s">
        <v>161</v>
      </c>
      <c r="G1422" s="311" t="s">
        <v>517</v>
      </c>
      <c r="H1422" s="298" t="s">
        <v>1127</v>
      </c>
      <c r="I1422" s="298" t="s">
        <v>244</v>
      </c>
      <c r="J1422" s="298" t="s">
        <v>244</v>
      </c>
      <c r="K1422" s="339">
        <v>218000</v>
      </c>
      <c r="L1422" s="339">
        <v>0</v>
      </c>
      <c r="M1422" s="339">
        <v>0</v>
      </c>
      <c r="N1422" s="339">
        <v>0</v>
      </c>
      <c r="O1422" s="339">
        <v>218000</v>
      </c>
      <c r="P1422" s="339">
        <v>217800</v>
      </c>
      <c r="Q1422" s="339">
        <v>200</v>
      </c>
      <c r="R1422" s="339">
        <v>217800</v>
      </c>
      <c r="S1422" s="339">
        <v>0</v>
      </c>
      <c r="T1422" s="359">
        <f t="shared" si="49"/>
        <v>0.99908256880733948</v>
      </c>
      <c r="U1422" s="298" t="s">
        <v>1128</v>
      </c>
      <c r="V1422" s="298" t="s">
        <v>890</v>
      </c>
      <c r="W1422" s="298" t="s">
        <v>775</v>
      </c>
      <c r="X1422" s="311"/>
      <c r="Y1422" s="311"/>
      <c r="Z1422" s="311">
        <v>3</v>
      </c>
      <c r="AA1422" s="311" t="s">
        <v>455</v>
      </c>
      <c r="AB1422" s="339">
        <f t="shared" si="48"/>
        <v>72600</v>
      </c>
      <c r="AC1422" s="311" t="s">
        <v>112</v>
      </c>
      <c r="AD1422" s="312">
        <v>217800</v>
      </c>
      <c r="AE1422" s="312">
        <v>217800</v>
      </c>
      <c r="AF1422" s="312">
        <v>0</v>
      </c>
      <c r="AG1422" s="312">
        <v>99.908256880733944</v>
      </c>
      <c r="AH1422" s="312">
        <v>4.4751996547759479E-2</v>
      </c>
      <c r="AI1422" s="312">
        <v>218000</v>
      </c>
      <c r="AJ1422" s="312">
        <v>0</v>
      </c>
      <c r="AK1422" s="312">
        <v>0</v>
      </c>
      <c r="AL1422" s="312">
        <v>0</v>
      </c>
      <c r="AM1422" s="312">
        <v>218000</v>
      </c>
      <c r="AN1422" s="312">
        <v>217800</v>
      </c>
      <c r="AO1422" s="312">
        <v>217800</v>
      </c>
      <c r="AP1422" s="312">
        <v>0</v>
      </c>
      <c r="AQ1422" s="312">
        <v>200</v>
      </c>
      <c r="AR1422" s="312">
        <v>99.908256880733944</v>
      </c>
      <c r="AS1422" s="312">
        <v>4.7700835811285536E-2</v>
      </c>
      <c r="AT1422" s="297">
        <v>0</v>
      </c>
      <c r="AU1422" s="297">
        <v>-2.9488392635260569E-3</v>
      </c>
    </row>
    <row r="1423" spans="1:47" ht="22.5" customHeight="1">
      <c r="A1423" s="356">
        <v>232080104055</v>
      </c>
      <c r="B1423" s="311" t="s">
        <v>13</v>
      </c>
      <c r="C1423" s="311" t="s">
        <v>7</v>
      </c>
      <c r="D1423" s="311" t="s">
        <v>235</v>
      </c>
      <c r="E1423" s="311" t="s">
        <v>46</v>
      </c>
      <c r="F1423" s="311" t="s">
        <v>21</v>
      </c>
      <c r="G1423" s="311" t="s">
        <v>23</v>
      </c>
      <c r="H1423" s="298" t="s">
        <v>1129</v>
      </c>
      <c r="I1423" s="298" t="s">
        <v>244</v>
      </c>
      <c r="J1423" s="298" t="s">
        <v>244</v>
      </c>
      <c r="K1423" s="339">
        <v>304000</v>
      </c>
      <c r="L1423" s="339">
        <v>10000</v>
      </c>
      <c r="M1423" s="339">
        <v>0</v>
      </c>
      <c r="N1423" s="339">
        <v>0</v>
      </c>
      <c r="O1423" s="339">
        <v>314000</v>
      </c>
      <c r="P1423" s="339">
        <v>308700</v>
      </c>
      <c r="Q1423" s="339">
        <v>5300</v>
      </c>
      <c r="R1423" s="339">
        <v>0</v>
      </c>
      <c r="S1423" s="339">
        <v>308700</v>
      </c>
      <c r="T1423" s="359">
        <f t="shared" si="49"/>
        <v>0.9831210191082802</v>
      </c>
      <c r="U1423" s="298" t="s">
        <v>1130</v>
      </c>
      <c r="V1423" s="298" t="s">
        <v>890</v>
      </c>
      <c r="W1423" s="298" t="s">
        <v>1131</v>
      </c>
      <c r="X1423" s="311"/>
      <c r="Y1423" s="311"/>
      <c r="Z1423" s="311">
        <v>1</v>
      </c>
      <c r="AA1423" s="311" t="s">
        <v>479</v>
      </c>
      <c r="AB1423" s="339">
        <f t="shared" si="48"/>
        <v>308700</v>
      </c>
      <c r="AC1423" s="311" t="s">
        <v>112</v>
      </c>
      <c r="AD1423" s="312">
        <v>308700</v>
      </c>
      <c r="AE1423" s="312">
        <v>308700</v>
      </c>
      <c r="AF1423" s="312">
        <v>0</v>
      </c>
      <c r="AG1423" s="312">
        <v>98.312101910828019</v>
      </c>
      <c r="AH1423" s="312">
        <v>6.3429482710254143E-2</v>
      </c>
      <c r="AI1423" s="312">
        <v>0</v>
      </c>
      <c r="AJ1423" s="312">
        <v>0</v>
      </c>
      <c r="AK1423" s="312">
        <v>0</v>
      </c>
      <c r="AL1423" s="312">
        <v>0</v>
      </c>
      <c r="AM1423" s="312">
        <v>0</v>
      </c>
      <c r="AN1423" s="312">
        <v>0</v>
      </c>
      <c r="AO1423" s="312">
        <v>0</v>
      </c>
      <c r="AP1423" s="312">
        <v>0</v>
      </c>
      <c r="AQ1423" s="312">
        <v>0</v>
      </c>
      <c r="AR1423" s="312" t="s">
        <v>5</v>
      </c>
      <c r="AS1423" s="312">
        <v>0</v>
      </c>
      <c r="AT1423" s="297" t="s">
        <v>631</v>
      </c>
      <c r="AU1423" s="297">
        <v>6.3429482710254143E-2</v>
      </c>
    </row>
    <row r="1424" spans="1:47" ht="22.5" customHeight="1">
      <c r="A1424" s="356">
        <v>232080104056</v>
      </c>
      <c r="B1424" s="311" t="s">
        <v>13</v>
      </c>
      <c r="C1424" s="311" t="s">
        <v>7</v>
      </c>
      <c r="D1424" s="311" t="s">
        <v>235</v>
      </c>
      <c r="E1424" s="311" t="s">
        <v>46</v>
      </c>
      <c r="F1424" s="311" t="s">
        <v>21</v>
      </c>
      <c r="G1424" s="311" t="s">
        <v>88</v>
      </c>
      <c r="H1424" s="298" t="s">
        <v>1132</v>
      </c>
      <c r="I1424" s="298" t="s">
        <v>244</v>
      </c>
      <c r="J1424" s="298" t="s">
        <v>244</v>
      </c>
      <c r="K1424" s="339">
        <v>260000</v>
      </c>
      <c r="L1424" s="339">
        <v>0</v>
      </c>
      <c r="M1424" s="339">
        <v>0</v>
      </c>
      <c r="N1424" s="339">
        <v>0</v>
      </c>
      <c r="O1424" s="339">
        <v>260000</v>
      </c>
      <c r="P1424" s="339">
        <v>260000</v>
      </c>
      <c r="Q1424" s="339">
        <v>0</v>
      </c>
      <c r="R1424" s="339">
        <v>260000</v>
      </c>
      <c r="S1424" s="339">
        <v>0</v>
      </c>
      <c r="T1424" s="359">
        <f t="shared" si="49"/>
        <v>1</v>
      </c>
      <c r="U1424" s="298" t="s">
        <v>1133</v>
      </c>
      <c r="V1424" s="298" t="s">
        <v>890</v>
      </c>
      <c r="W1424" s="298" t="s">
        <v>775</v>
      </c>
      <c r="X1424" s="311"/>
      <c r="Y1424" s="311"/>
      <c r="Z1424" s="311"/>
      <c r="AA1424" s="311"/>
      <c r="AB1424" s="339" t="e">
        <f t="shared" si="48"/>
        <v>#DIV/0!</v>
      </c>
      <c r="AC1424" s="311" t="s">
        <v>112</v>
      </c>
      <c r="AD1424" s="312">
        <v>260000</v>
      </c>
      <c r="AE1424" s="312">
        <v>260000</v>
      </c>
      <c r="AF1424" s="312">
        <v>0</v>
      </c>
      <c r="AG1424" s="312">
        <v>100</v>
      </c>
      <c r="AH1424" s="312">
        <v>5.3422952720006724E-2</v>
      </c>
      <c r="AI1424" s="312">
        <v>260000</v>
      </c>
      <c r="AJ1424" s="312">
        <v>0</v>
      </c>
      <c r="AK1424" s="312">
        <v>0</v>
      </c>
      <c r="AL1424" s="312">
        <v>0</v>
      </c>
      <c r="AM1424" s="312">
        <v>260000</v>
      </c>
      <c r="AN1424" s="312">
        <v>260000</v>
      </c>
      <c r="AO1424" s="312">
        <v>260000</v>
      </c>
      <c r="AP1424" s="312">
        <v>0</v>
      </c>
      <c r="AQ1424" s="312">
        <v>0</v>
      </c>
      <c r="AR1424" s="312">
        <v>100</v>
      </c>
      <c r="AS1424" s="312">
        <v>5.694314651484958E-2</v>
      </c>
      <c r="AT1424" s="297">
        <v>0</v>
      </c>
      <c r="AU1424" s="297">
        <v>-3.520193794842856E-3</v>
      </c>
    </row>
    <row r="1425" spans="1:47" ht="22.5" customHeight="1">
      <c r="A1425" s="356">
        <v>232080104057</v>
      </c>
      <c r="B1425" s="311" t="s">
        <v>13</v>
      </c>
      <c r="C1425" s="311" t="s">
        <v>7</v>
      </c>
      <c r="D1425" s="311" t="s">
        <v>235</v>
      </c>
      <c r="E1425" s="311" t="s">
        <v>46</v>
      </c>
      <c r="F1425" s="311" t="s">
        <v>15</v>
      </c>
      <c r="G1425" s="311" t="s">
        <v>17</v>
      </c>
      <c r="H1425" s="298" t="s">
        <v>1134</v>
      </c>
      <c r="I1425" s="298" t="s">
        <v>244</v>
      </c>
      <c r="J1425" s="298" t="s">
        <v>244</v>
      </c>
      <c r="K1425" s="339">
        <v>18000</v>
      </c>
      <c r="L1425" s="339">
        <v>0</v>
      </c>
      <c r="M1425" s="339">
        <v>0</v>
      </c>
      <c r="N1425" s="339">
        <v>0</v>
      </c>
      <c r="O1425" s="339">
        <v>18000</v>
      </c>
      <c r="P1425" s="339">
        <v>18000</v>
      </c>
      <c r="Q1425" s="339">
        <v>0</v>
      </c>
      <c r="R1425" s="339">
        <v>18000</v>
      </c>
      <c r="S1425" s="339">
        <v>0</v>
      </c>
      <c r="T1425" s="359">
        <f t="shared" si="49"/>
        <v>1</v>
      </c>
      <c r="U1425" s="298" t="s">
        <v>1135</v>
      </c>
      <c r="V1425" s="298" t="s">
        <v>890</v>
      </c>
      <c r="W1425" s="298" t="s">
        <v>775</v>
      </c>
      <c r="X1425" s="311"/>
      <c r="Y1425" s="311"/>
      <c r="Z1425" s="311"/>
      <c r="AA1425" s="311"/>
      <c r="AB1425" s="339" t="e">
        <f t="shared" si="48"/>
        <v>#DIV/0!</v>
      </c>
      <c r="AC1425" s="311" t="s">
        <v>112</v>
      </c>
      <c r="AD1425" s="312">
        <v>18000</v>
      </c>
      <c r="AE1425" s="312">
        <v>18000</v>
      </c>
      <c r="AF1425" s="312">
        <v>0</v>
      </c>
      <c r="AG1425" s="312">
        <v>100</v>
      </c>
      <c r="AH1425" s="312">
        <v>3.6985121113850814E-3</v>
      </c>
      <c r="AI1425" s="312">
        <v>18000</v>
      </c>
      <c r="AJ1425" s="312">
        <v>0</v>
      </c>
      <c r="AK1425" s="312">
        <v>0</v>
      </c>
      <c r="AL1425" s="312">
        <v>0</v>
      </c>
      <c r="AM1425" s="312">
        <v>18000</v>
      </c>
      <c r="AN1425" s="312">
        <v>18000</v>
      </c>
      <c r="AO1425" s="312">
        <v>18000</v>
      </c>
      <c r="AP1425" s="312">
        <v>0</v>
      </c>
      <c r="AQ1425" s="312">
        <v>0</v>
      </c>
      <c r="AR1425" s="312">
        <v>100</v>
      </c>
      <c r="AS1425" s="312">
        <v>3.9422178356434325E-3</v>
      </c>
      <c r="AT1425" s="297">
        <v>0</v>
      </c>
      <c r="AU1425" s="297">
        <v>-2.4370572425835109E-4</v>
      </c>
    </row>
    <row r="1426" spans="1:47" ht="22.5" customHeight="1">
      <c r="A1426" s="356">
        <v>232080104058</v>
      </c>
      <c r="B1426" s="311" t="s">
        <v>13</v>
      </c>
      <c r="C1426" s="311" t="s">
        <v>7</v>
      </c>
      <c r="D1426" s="311" t="s">
        <v>235</v>
      </c>
      <c r="E1426" s="311" t="s">
        <v>46</v>
      </c>
      <c r="F1426" s="311" t="s">
        <v>15</v>
      </c>
      <c r="G1426" s="311" t="s">
        <v>198</v>
      </c>
      <c r="H1426" s="298" t="s">
        <v>1136</v>
      </c>
      <c r="I1426" s="298" t="s">
        <v>244</v>
      </c>
      <c r="J1426" s="298" t="s">
        <v>244</v>
      </c>
      <c r="K1426" s="339">
        <v>50000</v>
      </c>
      <c r="L1426" s="339">
        <v>0</v>
      </c>
      <c r="M1426" s="339">
        <v>0</v>
      </c>
      <c r="N1426" s="339">
        <v>0</v>
      </c>
      <c r="O1426" s="339">
        <v>50000</v>
      </c>
      <c r="P1426" s="339">
        <v>50000</v>
      </c>
      <c r="Q1426" s="339">
        <v>0</v>
      </c>
      <c r="R1426" s="339">
        <v>50000</v>
      </c>
      <c r="S1426" s="339">
        <v>0</v>
      </c>
      <c r="T1426" s="359">
        <f t="shared" si="49"/>
        <v>1</v>
      </c>
      <c r="U1426" s="298" t="s">
        <v>1137</v>
      </c>
      <c r="V1426" s="298" t="s">
        <v>890</v>
      </c>
      <c r="W1426" s="298" t="s">
        <v>775</v>
      </c>
      <c r="X1426" s="311"/>
      <c r="Y1426" s="311"/>
      <c r="Z1426" s="311"/>
      <c r="AA1426" s="311"/>
      <c r="AB1426" s="339" t="e">
        <f t="shared" si="48"/>
        <v>#DIV/0!</v>
      </c>
      <c r="AC1426" s="311" t="s">
        <v>112</v>
      </c>
      <c r="AD1426" s="312">
        <v>50000</v>
      </c>
      <c r="AE1426" s="312">
        <v>50000</v>
      </c>
      <c r="AF1426" s="312">
        <v>0</v>
      </c>
      <c r="AG1426" s="312">
        <v>100</v>
      </c>
      <c r="AH1426" s="312">
        <v>1.0273644753847448E-2</v>
      </c>
      <c r="AI1426" s="312">
        <v>50000</v>
      </c>
      <c r="AJ1426" s="312">
        <v>0</v>
      </c>
      <c r="AK1426" s="312">
        <v>0</v>
      </c>
      <c r="AL1426" s="312">
        <v>0</v>
      </c>
      <c r="AM1426" s="312">
        <v>50000</v>
      </c>
      <c r="AN1426" s="312">
        <v>50000</v>
      </c>
      <c r="AO1426" s="312">
        <v>50000</v>
      </c>
      <c r="AP1426" s="312">
        <v>0</v>
      </c>
      <c r="AQ1426" s="312">
        <v>0</v>
      </c>
      <c r="AR1426" s="312">
        <v>100</v>
      </c>
      <c r="AS1426" s="312">
        <v>1.0950605099009534E-2</v>
      </c>
      <c r="AT1426" s="297">
        <v>0</v>
      </c>
      <c r="AU1426" s="297">
        <v>-6.7696034516208543E-4</v>
      </c>
    </row>
    <row r="1427" spans="1:47" ht="22.5" customHeight="1">
      <c r="A1427" s="356">
        <v>232080104059</v>
      </c>
      <c r="B1427" s="313" t="s">
        <v>13</v>
      </c>
      <c r="C1427" s="313" t="s">
        <v>7</v>
      </c>
      <c r="D1427" s="313" t="s">
        <v>235</v>
      </c>
      <c r="E1427" s="313" t="s">
        <v>5</v>
      </c>
      <c r="F1427" s="313" t="s">
        <v>5</v>
      </c>
      <c r="G1427" s="313" t="s">
        <v>5</v>
      </c>
      <c r="H1427" s="314" t="s">
        <v>4144</v>
      </c>
      <c r="I1427" s="314" t="s">
        <v>244</v>
      </c>
      <c r="J1427" s="314" t="s">
        <v>244</v>
      </c>
      <c r="K1427" s="348">
        <v>100000</v>
      </c>
      <c r="L1427" s="348">
        <v>0</v>
      </c>
      <c r="M1427" s="348">
        <v>0</v>
      </c>
      <c r="N1427" s="348">
        <v>0</v>
      </c>
      <c r="O1427" s="348">
        <v>100000</v>
      </c>
      <c r="P1427" s="348">
        <v>0</v>
      </c>
      <c r="Q1427" s="348">
        <v>100000</v>
      </c>
      <c r="R1427" s="348">
        <v>0</v>
      </c>
      <c r="S1427" s="348">
        <v>0</v>
      </c>
      <c r="T1427" s="358">
        <f t="shared" si="49"/>
        <v>0</v>
      </c>
      <c r="U1427" s="298" t="s">
        <v>4145</v>
      </c>
      <c r="V1427" s="303"/>
      <c r="W1427" s="303"/>
      <c r="X1427" s="336"/>
      <c r="Y1427" s="336"/>
      <c r="Z1427" s="336"/>
      <c r="AA1427" s="336"/>
      <c r="AB1427" s="365" t="e">
        <f t="shared" si="48"/>
        <v>#DIV/0!</v>
      </c>
      <c r="AC1427" s="313" t="s">
        <v>1138</v>
      </c>
      <c r="AD1427" s="315">
        <v>0</v>
      </c>
      <c r="AE1427" s="315">
        <v>0</v>
      </c>
      <c r="AF1427" s="315">
        <v>0</v>
      </c>
      <c r="AG1427" s="315">
        <v>0</v>
      </c>
      <c r="AH1427" s="315">
        <v>0</v>
      </c>
      <c r="AI1427" s="315">
        <v>100000</v>
      </c>
      <c r="AJ1427" s="315">
        <v>0</v>
      </c>
      <c r="AK1427" s="315">
        <v>0</v>
      </c>
      <c r="AL1427" s="315">
        <v>0</v>
      </c>
      <c r="AM1427" s="315">
        <v>100000</v>
      </c>
      <c r="AN1427" s="315">
        <v>0</v>
      </c>
      <c r="AO1427" s="315">
        <v>0</v>
      </c>
      <c r="AP1427" s="315">
        <v>0</v>
      </c>
      <c r="AQ1427" s="315">
        <v>100000</v>
      </c>
      <c r="AR1427" s="315">
        <v>0</v>
      </c>
      <c r="AS1427" s="315">
        <v>0</v>
      </c>
      <c r="AT1427" s="297">
        <v>0</v>
      </c>
      <c r="AU1427" s="297">
        <v>0</v>
      </c>
    </row>
    <row r="1428" spans="1:47" ht="22.5" customHeight="1">
      <c r="A1428" s="356">
        <v>232080104061</v>
      </c>
      <c r="B1428" s="313" t="s">
        <v>13</v>
      </c>
      <c r="C1428" s="313" t="s">
        <v>7</v>
      </c>
      <c r="D1428" s="313" t="s">
        <v>235</v>
      </c>
      <c r="E1428" s="313" t="s">
        <v>5</v>
      </c>
      <c r="F1428" s="313" t="s">
        <v>5</v>
      </c>
      <c r="G1428" s="313" t="s">
        <v>5</v>
      </c>
      <c r="H1428" s="314" t="s">
        <v>1140</v>
      </c>
      <c r="I1428" s="314" t="s">
        <v>244</v>
      </c>
      <c r="J1428" s="314" t="s">
        <v>244</v>
      </c>
      <c r="K1428" s="348">
        <v>0</v>
      </c>
      <c r="L1428" s="348">
        <v>939000</v>
      </c>
      <c r="M1428" s="348">
        <v>0</v>
      </c>
      <c r="N1428" s="348">
        <v>0</v>
      </c>
      <c r="O1428" s="348">
        <v>939000</v>
      </c>
      <c r="P1428" s="348">
        <v>206427</v>
      </c>
      <c r="Q1428" s="348">
        <v>732573</v>
      </c>
      <c r="R1428" s="348" t="s">
        <v>5</v>
      </c>
      <c r="S1428" s="348">
        <v>206427</v>
      </c>
      <c r="T1428" s="358">
        <f t="shared" si="49"/>
        <v>0.2198370607028754</v>
      </c>
      <c r="U1428" s="298" t="s">
        <v>1141</v>
      </c>
      <c r="V1428" s="303"/>
      <c r="W1428" s="303"/>
      <c r="X1428" s="336"/>
      <c r="Y1428" s="336"/>
      <c r="Z1428" s="336"/>
      <c r="AA1428" s="336"/>
      <c r="AB1428" s="365" t="e">
        <f t="shared" si="48"/>
        <v>#DIV/0!</v>
      </c>
      <c r="AC1428" s="313" t="s">
        <v>1139</v>
      </c>
      <c r="AD1428" s="315">
        <v>206427</v>
      </c>
      <c r="AE1428" s="315">
        <v>206427</v>
      </c>
      <c r="AF1428" s="315">
        <v>0</v>
      </c>
      <c r="AG1428" s="315">
        <v>21.983706070287539</v>
      </c>
      <c r="AH1428" s="315">
        <v>4.2415153312049342E-2</v>
      </c>
      <c r="AI1428" s="315" t="s">
        <v>5</v>
      </c>
      <c r="AJ1428" s="315" t="s">
        <v>5</v>
      </c>
      <c r="AK1428" s="315" t="s">
        <v>5</v>
      </c>
      <c r="AL1428" s="315" t="s">
        <v>5</v>
      </c>
      <c r="AM1428" s="315" t="s">
        <v>5</v>
      </c>
      <c r="AN1428" s="315" t="s">
        <v>5</v>
      </c>
      <c r="AO1428" s="315" t="s">
        <v>5</v>
      </c>
      <c r="AP1428" s="315" t="s">
        <v>5</v>
      </c>
      <c r="AQ1428" s="315" t="s">
        <v>5</v>
      </c>
      <c r="AR1428" s="315" t="s">
        <v>5</v>
      </c>
      <c r="AS1428" s="315" t="s">
        <v>5</v>
      </c>
      <c r="AT1428" s="297" t="s">
        <v>631</v>
      </c>
      <c r="AU1428" s="297">
        <v>4.2415153312049342E-2</v>
      </c>
    </row>
    <row r="1429" spans="1:47" ht="22.5" customHeight="1">
      <c r="A1429" s="356">
        <v>232080104063</v>
      </c>
      <c r="B1429" s="311" t="s">
        <v>13</v>
      </c>
      <c r="C1429" s="311" t="s">
        <v>7</v>
      </c>
      <c r="D1429" s="311" t="s">
        <v>235</v>
      </c>
      <c r="E1429" s="311" t="s">
        <v>13</v>
      </c>
      <c r="F1429" s="311" t="s">
        <v>15</v>
      </c>
      <c r="G1429" s="311" t="s">
        <v>17</v>
      </c>
      <c r="H1429" s="298" t="s">
        <v>18</v>
      </c>
      <c r="I1429" s="298" t="s">
        <v>244</v>
      </c>
      <c r="J1429" s="298" t="s">
        <v>244</v>
      </c>
      <c r="K1429" s="339">
        <v>0</v>
      </c>
      <c r="L1429" s="339">
        <v>55000</v>
      </c>
      <c r="M1429" s="339">
        <v>0</v>
      </c>
      <c r="N1429" s="339">
        <v>0</v>
      </c>
      <c r="O1429" s="339">
        <v>55000</v>
      </c>
      <c r="P1429" s="339">
        <v>41304</v>
      </c>
      <c r="Q1429" s="339">
        <v>13696</v>
      </c>
      <c r="R1429" s="339" t="s">
        <v>5</v>
      </c>
      <c r="S1429" s="339">
        <v>41304</v>
      </c>
      <c r="T1429" s="359">
        <f t="shared" si="49"/>
        <v>0.75098181818181819</v>
      </c>
      <c r="U1429" s="298" t="s">
        <v>1143</v>
      </c>
      <c r="V1429" s="303"/>
      <c r="W1429" s="303" t="s">
        <v>1093</v>
      </c>
      <c r="X1429" s="336" t="s">
        <v>1142</v>
      </c>
      <c r="Y1429" s="336"/>
      <c r="Z1429" s="336">
        <v>4</v>
      </c>
      <c r="AA1429" s="336" t="s">
        <v>460</v>
      </c>
      <c r="AB1429" s="365">
        <f t="shared" si="48"/>
        <v>10326</v>
      </c>
      <c r="AC1429" s="311" t="s">
        <v>1139</v>
      </c>
      <c r="AD1429" s="312">
        <v>41304</v>
      </c>
      <c r="AE1429" s="312">
        <v>41304</v>
      </c>
      <c r="AF1429" s="312">
        <v>0</v>
      </c>
      <c r="AG1429" s="312">
        <v>75.098181818181814</v>
      </c>
      <c r="AH1429" s="312">
        <v>8.486852458258299E-3</v>
      </c>
      <c r="AI1429" s="312" t="s">
        <v>5</v>
      </c>
      <c r="AJ1429" s="312" t="s">
        <v>5</v>
      </c>
      <c r="AK1429" s="312" t="s">
        <v>5</v>
      </c>
      <c r="AL1429" s="312" t="s">
        <v>5</v>
      </c>
      <c r="AM1429" s="312" t="s">
        <v>5</v>
      </c>
      <c r="AN1429" s="312" t="s">
        <v>5</v>
      </c>
      <c r="AO1429" s="312" t="s">
        <v>5</v>
      </c>
      <c r="AP1429" s="312" t="s">
        <v>5</v>
      </c>
      <c r="AQ1429" s="312" t="s">
        <v>5</v>
      </c>
      <c r="AR1429" s="312" t="s">
        <v>5</v>
      </c>
      <c r="AS1429" s="312" t="s">
        <v>5</v>
      </c>
      <c r="AT1429" s="297" t="s">
        <v>631</v>
      </c>
      <c r="AU1429" s="297">
        <v>8.486852458258299E-3</v>
      </c>
    </row>
    <row r="1430" spans="1:47" ht="22.5" customHeight="1">
      <c r="A1430" s="356">
        <v>232080104064</v>
      </c>
      <c r="B1430" s="311" t="s">
        <v>13</v>
      </c>
      <c r="C1430" s="311" t="s">
        <v>7</v>
      </c>
      <c r="D1430" s="311" t="s">
        <v>235</v>
      </c>
      <c r="E1430" s="311" t="s">
        <v>13</v>
      </c>
      <c r="F1430" s="311" t="s">
        <v>15</v>
      </c>
      <c r="G1430" s="311" t="s">
        <v>198</v>
      </c>
      <c r="H1430" s="298" t="s">
        <v>1144</v>
      </c>
      <c r="I1430" s="298" t="s">
        <v>244</v>
      </c>
      <c r="J1430" s="298" t="s">
        <v>244</v>
      </c>
      <c r="K1430" s="339">
        <v>0</v>
      </c>
      <c r="L1430" s="339">
        <v>27000</v>
      </c>
      <c r="M1430" s="339">
        <v>0</v>
      </c>
      <c r="N1430" s="339">
        <v>0</v>
      </c>
      <c r="O1430" s="339">
        <v>27000</v>
      </c>
      <c r="P1430" s="339">
        <v>26000</v>
      </c>
      <c r="Q1430" s="339">
        <v>1000</v>
      </c>
      <c r="R1430" s="339" t="s">
        <v>5</v>
      </c>
      <c r="S1430" s="339">
        <v>26000</v>
      </c>
      <c r="T1430" s="359">
        <f t="shared" si="49"/>
        <v>0.96296296296296291</v>
      </c>
      <c r="U1430" s="298" t="s">
        <v>1145</v>
      </c>
      <c r="V1430" s="303"/>
      <c r="W1430" s="303" t="s">
        <v>1093</v>
      </c>
      <c r="X1430" s="336" t="s">
        <v>1142</v>
      </c>
      <c r="Y1430" s="336"/>
      <c r="Z1430" s="336">
        <v>1</v>
      </c>
      <c r="AA1430" s="336" t="s">
        <v>460</v>
      </c>
      <c r="AB1430" s="365">
        <f t="shared" si="48"/>
        <v>26000</v>
      </c>
      <c r="AC1430" s="311" t="s">
        <v>1139</v>
      </c>
      <c r="AD1430" s="312">
        <v>26000</v>
      </c>
      <c r="AE1430" s="312">
        <v>26000</v>
      </c>
      <c r="AF1430" s="312">
        <v>0</v>
      </c>
      <c r="AG1430" s="312">
        <v>96.296296296296291</v>
      </c>
      <c r="AH1430" s="312">
        <v>5.3422952720006724E-3</v>
      </c>
      <c r="AI1430" s="312" t="s">
        <v>5</v>
      </c>
      <c r="AJ1430" s="312" t="s">
        <v>5</v>
      </c>
      <c r="AK1430" s="312" t="s">
        <v>5</v>
      </c>
      <c r="AL1430" s="312" t="s">
        <v>5</v>
      </c>
      <c r="AM1430" s="312" t="s">
        <v>5</v>
      </c>
      <c r="AN1430" s="312" t="s">
        <v>5</v>
      </c>
      <c r="AO1430" s="312" t="s">
        <v>5</v>
      </c>
      <c r="AP1430" s="312" t="s">
        <v>5</v>
      </c>
      <c r="AQ1430" s="312" t="s">
        <v>5</v>
      </c>
      <c r="AR1430" s="312" t="s">
        <v>5</v>
      </c>
      <c r="AS1430" s="312" t="s">
        <v>5</v>
      </c>
      <c r="AT1430" s="297" t="s">
        <v>631</v>
      </c>
      <c r="AU1430" s="297">
        <v>5.3422952720006724E-3</v>
      </c>
    </row>
    <row r="1431" spans="1:47" ht="22.5" customHeight="1">
      <c r="A1431" s="356">
        <v>232080104065</v>
      </c>
      <c r="B1431" s="311" t="s">
        <v>13</v>
      </c>
      <c r="C1431" s="311" t="s">
        <v>7</v>
      </c>
      <c r="D1431" s="311" t="s">
        <v>235</v>
      </c>
      <c r="E1431" s="311" t="s">
        <v>13</v>
      </c>
      <c r="F1431" s="311" t="s">
        <v>15</v>
      </c>
      <c r="G1431" s="311" t="s">
        <v>200</v>
      </c>
      <c r="H1431" s="298" t="s">
        <v>1146</v>
      </c>
      <c r="I1431" s="298" t="s">
        <v>244</v>
      </c>
      <c r="J1431" s="298" t="s">
        <v>244</v>
      </c>
      <c r="K1431" s="339">
        <v>0</v>
      </c>
      <c r="L1431" s="339">
        <v>104000</v>
      </c>
      <c r="M1431" s="339">
        <v>0</v>
      </c>
      <c r="N1431" s="339">
        <v>0</v>
      </c>
      <c r="O1431" s="339">
        <v>104000</v>
      </c>
      <c r="P1431" s="339">
        <v>56300</v>
      </c>
      <c r="Q1431" s="339">
        <v>47700</v>
      </c>
      <c r="R1431" s="339" t="s">
        <v>5</v>
      </c>
      <c r="S1431" s="339">
        <v>56300</v>
      </c>
      <c r="T1431" s="359">
        <f t="shared" si="49"/>
        <v>0.54134615384615381</v>
      </c>
      <c r="U1431" s="298" t="s">
        <v>1147</v>
      </c>
      <c r="V1431" s="303"/>
      <c r="W1431" s="303" t="s">
        <v>1093</v>
      </c>
      <c r="X1431" s="336" t="s">
        <v>1142</v>
      </c>
      <c r="Y1431" s="336"/>
      <c r="Z1431" s="336">
        <v>4</v>
      </c>
      <c r="AA1431" s="336" t="s">
        <v>460</v>
      </c>
      <c r="AB1431" s="365">
        <f t="shared" si="48"/>
        <v>14075</v>
      </c>
      <c r="AC1431" s="311" t="s">
        <v>1139</v>
      </c>
      <c r="AD1431" s="312">
        <v>56300</v>
      </c>
      <c r="AE1431" s="312">
        <v>56300</v>
      </c>
      <c r="AF1431" s="312">
        <v>0</v>
      </c>
      <c r="AG1431" s="312">
        <v>54.13461538461538</v>
      </c>
      <c r="AH1431" s="312">
        <v>1.1568123992832226E-2</v>
      </c>
      <c r="AI1431" s="312" t="s">
        <v>5</v>
      </c>
      <c r="AJ1431" s="312" t="s">
        <v>5</v>
      </c>
      <c r="AK1431" s="312" t="s">
        <v>5</v>
      </c>
      <c r="AL1431" s="312" t="s">
        <v>5</v>
      </c>
      <c r="AM1431" s="312" t="s">
        <v>5</v>
      </c>
      <c r="AN1431" s="312" t="s">
        <v>5</v>
      </c>
      <c r="AO1431" s="312" t="s">
        <v>5</v>
      </c>
      <c r="AP1431" s="312" t="s">
        <v>5</v>
      </c>
      <c r="AQ1431" s="312" t="s">
        <v>5</v>
      </c>
      <c r="AR1431" s="312" t="s">
        <v>5</v>
      </c>
      <c r="AS1431" s="312" t="s">
        <v>5</v>
      </c>
      <c r="AT1431" s="297" t="s">
        <v>631</v>
      </c>
      <c r="AU1431" s="297">
        <v>1.1568123992832226E-2</v>
      </c>
    </row>
    <row r="1432" spans="1:47" ht="22.5" customHeight="1">
      <c r="A1432" s="356">
        <v>232080104066</v>
      </c>
      <c r="B1432" s="311" t="s">
        <v>13</v>
      </c>
      <c r="C1432" s="311" t="s">
        <v>7</v>
      </c>
      <c r="D1432" s="311" t="s">
        <v>235</v>
      </c>
      <c r="E1432" s="311" t="s">
        <v>21</v>
      </c>
      <c r="F1432" s="311" t="s">
        <v>21</v>
      </c>
      <c r="G1432" s="311" t="s">
        <v>23</v>
      </c>
      <c r="H1432" s="298" t="s">
        <v>27</v>
      </c>
      <c r="I1432" s="298" t="s">
        <v>244</v>
      </c>
      <c r="J1432" s="298" t="s">
        <v>244</v>
      </c>
      <c r="K1432" s="339">
        <v>0</v>
      </c>
      <c r="L1432" s="339">
        <v>161000</v>
      </c>
      <c r="M1432" s="339">
        <v>0</v>
      </c>
      <c r="N1432" s="339">
        <v>0</v>
      </c>
      <c r="O1432" s="339">
        <v>161000</v>
      </c>
      <c r="P1432" s="339">
        <v>82823</v>
      </c>
      <c r="Q1432" s="339">
        <v>78177</v>
      </c>
      <c r="R1432" s="339" t="s">
        <v>5</v>
      </c>
      <c r="S1432" s="339">
        <v>82823</v>
      </c>
      <c r="T1432" s="359">
        <f t="shared" si="49"/>
        <v>0.51442857142857146</v>
      </c>
      <c r="U1432" s="298" t="s">
        <v>1148</v>
      </c>
      <c r="V1432" s="303"/>
      <c r="W1432" s="303" t="s">
        <v>1093</v>
      </c>
      <c r="X1432" s="336" t="s">
        <v>1142</v>
      </c>
      <c r="Y1432" s="336"/>
      <c r="Z1432" s="336">
        <v>4</v>
      </c>
      <c r="AA1432" s="336" t="s">
        <v>460</v>
      </c>
      <c r="AB1432" s="365">
        <f t="shared" si="48"/>
        <v>20705.75</v>
      </c>
      <c r="AC1432" s="311" t="s">
        <v>1139</v>
      </c>
      <c r="AD1432" s="312">
        <v>82823</v>
      </c>
      <c r="AE1432" s="312">
        <v>82823</v>
      </c>
      <c r="AF1432" s="312">
        <v>0</v>
      </c>
      <c r="AG1432" s="312">
        <v>51.442857142857143</v>
      </c>
      <c r="AH1432" s="312">
        <v>1.7017881588958141E-2</v>
      </c>
      <c r="AI1432" s="312" t="s">
        <v>5</v>
      </c>
      <c r="AJ1432" s="312" t="s">
        <v>5</v>
      </c>
      <c r="AK1432" s="312" t="s">
        <v>5</v>
      </c>
      <c r="AL1432" s="312" t="s">
        <v>5</v>
      </c>
      <c r="AM1432" s="312" t="s">
        <v>5</v>
      </c>
      <c r="AN1432" s="312" t="s">
        <v>5</v>
      </c>
      <c r="AO1432" s="312" t="s">
        <v>5</v>
      </c>
      <c r="AP1432" s="312" t="s">
        <v>5</v>
      </c>
      <c r="AQ1432" s="312" t="s">
        <v>5</v>
      </c>
      <c r="AR1432" s="312" t="s">
        <v>5</v>
      </c>
      <c r="AS1432" s="312" t="s">
        <v>5</v>
      </c>
      <c r="AT1432" s="297" t="s">
        <v>631</v>
      </c>
      <c r="AU1432" s="297">
        <v>1.7017881588958141E-2</v>
      </c>
    </row>
    <row r="1433" spans="1:47" ht="22.5" customHeight="1">
      <c r="A1433" s="356">
        <v>232090101000</v>
      </c>
      <c r="B1433" s="313" t="s">
        <v>19</v>
      </c>
      <c r="C1433" s="313" t="s">
        <v>7</v>
      </c>
      <c r="D1433" s="313" t="s">
        <v>7</v>
      </c>
      <c r="E1433" s="313" t="s">
        <v>5</v>
      </c>
      <c r="F1433" s="313" t="s">
        <v>5</v>
      </c>
      <c r="G1433" s="313" t="s">
        <v>5</v>
      </c>
      <c r="H1433" s="314" t="s">
        <v>1868</v>
      </c>
      <c r="I1433" s="314" t="s">
        <v>1858</v>
      </c>
      <c r="J1433" s="314" t="s">
        <v>1858</v>
      </c>
      <c r="K1433" s="348">
        <v>900000</v>
      </c>
      <c r="L1433" s="348">
        <v>0</v>
      </c>
      <c r="M1433" s="348">
        <v>0</v>
      </c>
      <c r="N1433" s="348">
        <v>0</v>
      </c>
      <c r="O1433" s="348">
        <v>900000</v>
      </c>
      <c r="P1433" s="348">
        <v>770185</v>
      </c>
      <c r="Q1433" s="348">
        <v>129815</v>
      </c>
      <c r="R1433" s="348">
        <v>762440</v>
      </c>
      <c r="S1433" s="348">
        <v>7745</v>
      </c>
      <c r="T1433" s="358">
        <f t="shared" si="49"/>
        <v>0.85576111111111108</v>
      </c>
      <c r="U1433" s="298" t="s">
        <v>1869</v>
      </c>
      <c r="V1433" s="303"/>
      <c r="W1433" s="303"/>
      <c r="X1433" s="336"/>
      <c r="Y1433" s="336"/>
      <c r="Z1433" s="336"/>
      <c r="AA1433" s="336"/>
      <c r="AB1433" s="365" t="e">
        <f t="shared" si="48"/>
        <v>#DIV/0!</v>
      </c>
      <c r="AC1433" s="313" t="s">
        <v>51</v>
      </c>
      <c r="AD1433" s="315">
        <v>770185</v>
      </c>
      <c r="AE1433" s="315">
        <v>770185</v>
      </c>
      <c r="AF1433" s="315">
        <v>0</v>
      </c>
      <c r="AG1433" s="315">
        <v>85.576111111111103</v>
      </c>
      <c r="AH1433" s="315">
        <v>0.17321233817807918</v>
      </c>
      <c r="AI1433" s="315">
        <v>900000</v>
      </c>
      <c r="AJ1433" s="315">
        <v>0</v>
      </c>
      <c r="AK1433" s="315">
        <v>0</v>
      </c>
      <c r="AL1433" s="315">
        <v>0</v>
      </c>
      <c r="AM1433" s="315">
        <v>900000</v>
      </c>
      <c r="AN1433" s="315">
        <v>762440</v>
      </c>
      <c r="AO1433" s="315">
        <v>762440</v>
      </c>
      <c r="AP1433" s="315">
        <v>0</v>
      </c>
      <c r="AQ1433" s="315">
        <v>137560</v>
      </c>
      <c r="AR1433" s="315">
        <v>84.715555555555554</v>
      </c>
      <c r="AS1433" s="315">
        <v>0.18230010057779933</v>
      </c>
      <c r="AT1433" s="297">
        <v>1.0158176381092283</v>
      </c>
      <c r="AU1433" s="297">
        <v>-9.0877623997201451E-3</v>
      </c>
    </row>
    <row r="1434" spans="1:47" ht="22.5" customHeight="1">
      <c r="A1434" s="356">
        <v>232090101001</v>
      </c>
      <c r="B1434" s="311" t="s">
        <v>19</v>
      </c>
      <c r="C1434" s="311" t="s">
        <v>7</v>
      </c>
      <c r="D1434" s="311" t="s">
        <v>7</v>
      </c>
      <c r="E1434" s="311" t="s">
        <v>7</v>
      </c>
      <c r="F1434" s="311" t="s">
        <v>15</v>
      </c>
      <c r="G1434" s="311" t="s">
        <v>200</v>
      </c>
      <c r="H1434" s="298" t="s">
        <v>1870</v>
      </c>
      <c r="I1434" s="298" t="s">
        <v>1858</v>
      </c>
      <c r="J1434" s="298" t="s">
        <v>1858</v>
      </c>
      <c r="K1434" s="339">
        <v>640000</v>
      </c>
      <c r="L1434" s="339">
        <v>0</v>
      </c>
      <c r="M1434" s="339">
        <v>0</v>
      </c>
      <c r="N1434" s="339">
        <v>0</v>
      </c>
      <c r="O1434" s="339">
        <v>640000</v>
      </c>
      <c r="P1434" s="339">
        <v>639998</v>
      </c>
      <c r="Q1434" s="339">
        <v>2</v>
      </c>
      <c r="R1434" s="339">
        <v>640000</v>
      </c>
      <c r="S1434" s="339">
        <v>-2</v>
      </c>
      <c r="T1434" s="359">
        <f t="shared" si="49"/>
        <v>0.99999687500000001</v>
      </c>
      <c r="U1434" s="298" t="s">
        <v>1871</v>
      </c>
      <c r="V1434" s="298" t="s">
        <v>1872</v>
      </c>
      <c r="W1434" s="298" t="s">
        <v>1873</v>
      </c>
      <c r="X1434" s="311"/>
      <c r="Y1434" s="311"/>
      <c r="Z1434" s="311" t="s">
        <v>1874</v>
      </c>
      <c r="AA1434" s="311" t="s">
        <v>479</v>
      </c>
      <c r="AB1434" s="339" t="e">
        <f t="shared" si="48"/>
        <v>#VALUE!</v>
      </c>
      <c r="AC1434" s="311" t="s">
        <v>51</v>
      </c>
      <c r="AD1434" s="312">
        <v>639998</v>
      </c>
      <c r="AE1434" s="312">
        <v>639998</v>
      </c>
      <c r="AF1434" s="312">
        <v>0</v>
      </c>
      <c r="AG1434" s="312">
        <v>99.999687500000007</v>
      </c>
      <c r="AH1434" s="312">
        <v>0.14393366530027762</v>
      </c>
      <c r="AI1434" s="312">
        <v>640000</v>
      </c>
      <c r="AJ1434" s="312">
        <v>0</v>
      </c>
      <c r="AK1434" s="312">
        <v>0</v>
      </c>
      <c r="AL1434" s="312">
        <v>0</v>
      </c>
      <c r="AM1434" s="312">
        <v>640000</v>
      </c>
      <c r="AN1434" s="312">
        <v>640000</v>
      </c>
      <c r="AO1434" s="312">
        <v>640000</v>
      </c>
      <c r="AP1434" s="312">
        <v>0</v>
      </c>
      <c r="AQ1434" s="312">
        <v>0</v>
      </c>
      <c r="AR1434" s="312">
        <v>100</v>
      </c>
      <c r="AS1434" s="312">
        <v>0.15302458471458941</v>
      </c>
      <c r="AT1434" s="297">
        <v>-3.1250000000000001E-4</v>
      </c>
      <c r="AU1434" s="297">
        <v>-9.0909194143117822E-3</v>
      </c>
    </row>
    <row r="1435" spans="1:47" ht="22.5" customHeight="1">
      <c r="A1435" s="356">
        <v>232090101003</v>
      </c>
      <c r="B1435" s="311" t="s">
        <v>19</v>
      </c>
      <c r="C1435" s="311" t="s">
        <v>7</v>
      </c>
      <c r="D1435" s="311" t="s">
        <v>7</v>
      </c>
      <c r="E1435" s="311" t="s">
        <v>7</v>
      </c>
      <c r="F1435" s="311" t="s">
        <v>32</v>
      </c>
      <c r="G1435" s="311" t="s">
        <v>34</v>
      </c>
      <c r="H1435" s="298" t="s">
        <v>1875</v>
      </c>
      <c r="I1435" s="298" t="s">
        <v>1858</v>
      </c>
      <c r="J1435" s="298" t="s">
        <v>1858</v>
      </c>
      <c r="K1435" s="339">
        <v>66000</v>
      </c>
      <c r="L1435" s="339">
        <v>0</v>
      </c>
      <c r="M1435" s="339">
        <v>0</v>
      </c>
      <c r="N1435" s="339">
        <v>0</v>
      </c>
      <c r="O1435" s="339">
        <v>66000</v>
      </c>
      <c r="P1435" s="339">
        <v>66000</v>
      </c>
      <c r="Q1435" s="339">
        <v>0</v>
      </c>
      <c r="R1435" s="339">
        <v>66000</v>
      </c>
      <c r="S1435" s="339">
        <v>0</v>
      </c>
      <c r="T1435" s="359">
        <f t="shared" si="49"/>
        <v>1</v>
      </c>
      <c r="U1435" s="298" t="s">
        <v>1876</v>
      </c>
      <c r="V1435" s="298" t="s">
        <v>890</v>
      </c>
      <c r="W1435" s="298" t="s">
        <v>1873</v>
      </c>
      <c r="X1435" s="311"/>
      <c r="Y1435" s="311"/>
      <c r="Z1435" s="311" t="s">
        <v>1877</v>
      </c>
      <c r="AA1435" s="311" t="s">
        <v>479</v>
      </c>
      <c r="AB1435" s="339" t="e">
        <f t="shared" si="48"/>
        <v>#VALUE!</v>
      </c>
      <c r="AC1435" s="311" t="s">
        <v>51</v>
      </c>
      <c r="AD1435" s="312">
        <v>66000</v>
      </c>
      <c r="AE1435" s="312">
        <v>66000</v>
      </c>
      <c r="AF1435" s="312">
        <v>0</v>
      </c>
      <c r="AG1435" s="312">
        <v>100</v>
      </c>
      <c r="AH1435" s="312">
        <v>1.484320561910869E-2</v>
      </c>
      <c r="AI1435" s="312">
        <v>66000</v>
      </c>
      <c r="AJ1435" s="312">
        <v>0</v>
      </c>
      <c r="AK1435" s="312">
        <v>0</v>
      </c>
      <c r="AL1435" s="312">
        <v>0</v>
      </c>
      <c r="AM1435" s="312">
        <v>66000</v>
      </c>
      <c r="AN1435" s="312">
        <v>66000</v>
      </c>
      <c r="AO1435" s="312">
        <v>66000</v>
      </c>
      <c r="AP1435" s="312">
        <v>0</v>
      </c>
      <c r="AQ1435" s="312">
        <v>0</v>
      </c>
      <c r="AR1435" s="312">
        <v>100</v>
      </c>
      <c r="AS1435" s="312">
        <v>1.5780660298692035E-2</v>
      </c>
      <c r="AT1435" s="297">
        <v>0</v>
      </c>
      <c r="AU1435" s="297">
        <v>-9.3745467958334522E-4</v>
      </c>
    </row>
    <row r="1436" spans="1:47" ht="22.5" customHeight="1">
      <c r="A1436" s="356">
        <v>232090101004</v>
      </c>
      <c r="B1436" s="311" t="s">
        <v>19</v>
      </c>
      <c r="C1436" s="311" t="s">
        <v>7</v>
      </c>
      <c r="D1436" s="311" t="s">
        <v>7</v>
      </c>
      <c r="E1436" s="311" t="s">
        <v>13</v>
      </c>
      <c r="F1436" s="311" t="s">
        <v>21</v>
      </c>
      <c r="G1436" s="311" t="s">
        <v>23</v>
      </c>
      <c r="H1436" s="298" t="s">
        <v>547</v>
      </c>
      <c r="I1436" s="298" t="s">
        <v>1858</v>
      </c>
      <c r="J1436" s="298" t="s">
        <v>1858</v>
      </c>
      <c r="K1436" s="339">
        <v>32000</v>
      </c>
      <c r="L1436" s="339">
        <v>0</v>
      </c>
      <c r="M1436" s="339">
        <v>0</v>
      </c>
      <c r="N1436" s="339">
        <v>0</v>
      </c>
      <c r="O1436" s="339">
        <v>32000</v>
      </c>
      <c r="P1436" s="339">
        <v>13264</v>
      </c>
      <c r="Q1436" s="339">
        <v>18736</v>
      </c>
      <c r="R1436" s="339">
        <v>6200</v>
      </c>
      <c r="S1436" s="339">
        <v>7064</v>
      </c>
      <c r="T1436" s="359">
        <f t="shared" si="49"/>
        <v>0.41449999999999998</v>
      </c>
      <c r="U1436" s="298" t="s">
        <v>1878</v>
      </c>
      <c r="V1436" s="298" t="s">
        <v>1879</v>
      </c>
      <c r="W1436" s="298" t="s">
        <v>1880</v>
      </c>
      <c r="X1436" s="311"/>
      <c r="Y1436" s="311"/>
      <c r="Z1436" s="311"/>
      <c r="AA1436" s="311"/>
      <c r="AB1436" s="339" t="e">
        <f t="shared" si="48"/>
        <v>#DIV/0!</v>
      </c>
      <c r="AC1436" s="311" t="s">
        <v>51</v>
      </c>
      <c r="AD1436" s="312">
        <v>13264</v>
      </c>
      <c r="AE1436" s="312">
        <v>13264</v>
      </c>
      <c r="AF1436" s="312">
        <v>0</v>
      </c>
      <c r="AG1436" s="312">
        <v>41.449999999999996</v>
      </c>
      <c r="AH1436" s="312">
        <v>2.9830345353311764E-3</v>
      </c>
      <c r="AI1436" s="312">
        <v>32000</v>
      </c>
      <c r="AJ1436" s="312">
        <v>0</v>
      </c>
      <c r="AK1436" s="312">
        <v>0</v>
      </c>
      <c r="AL1436" s="312">
        <v>0</v>
      </c>
      <c r="AM1436" s="312">
        <v>32000</v>
      </c>
      <c r="AN1436" s="312">
        <v>6200</v>
      </c>
      <c r="AO1436" s="312">
        <v>6200</v>
      </c>
      <c r="AP1436" s="312">
        <v>0</v>
      </c>
      <c r="AQ1436" s="312">
        <v>25800</v>
      </c>
      <c r="AR1436" s="312">
        <v>19.375</v>
      </c>
      <c r="AS1436" s="312">
        <v>1.482425664422585E-3</v>
      </c>
      <c r="AT1436" s="297">
        <v>113.93548387096774</v>
      </c>
      <c r="AU1436" s="297">
        <v>1.5006088709085914E-3</v>
      </c>
    </row>
    <row r="1437" spans="1:47" ht="22.5" customHeight="1">
      <c r="A1437" s="356">
        <v>232090101005</v>
      </c>
      <c r="B1437" s="311" t="s">
        <v>19</v>
      </c>
      <c r="C1437" s="311" t="s">
        <v>7</v>
      </c>
      <c r="D1437" s="311" t="s">
        <v>7</v>
      </c>
      <c r="E1437" s="311" t="s">
        <v>19</v>
      </c>
      <c r="F1437" s="311" t="s">
        <v>32</v>
      </c>
      <c r="G1437" s="311" t="s">
        <v>34</v>
      </c>
      <c r="H1437" s="298" t="s">
        <v>1881</v>
      </c>
      <c r="I1437" s="298" t="s">
        <v>1858</v>
      </c>
      <c r="J1437" s="298" t="s">
        <v>1858</v>
      </c>
      <c r="K1437" s="339">
        <v>35000</v>
      </c>
      <c r="L1437" s="339">
        <v>0</v>
      </c>
      <c r="M1437" s="339">
        <v>0</v>
      </c>
      <c r="N1437" s="339">
        <v>0</v>
      </c>
      <c r="O1437" s="339">
        <v>35000</v>
      </c>
      <c r="P1437" s="339">
        <v>11923</v>
      </c>
      <c r="Q1437" s="339">
        <v>23077</v>
      </c>
      <c r="R1437" s="339">
        <v>18240</v>
      </c>
      <c r="S1437" s="339">
        <v>-6317</v>
      </c>
      <c r="T1437" s="359">
        <f t="shared" si="49"/>
        <v>0.34065714285714288</v>
      </c>
      <c r="U1437" s="298" t="s">
        <v>1882</v>
      </c>
      <c r="V1437" s="298" t="s">
        <v>1883</v>
      </c>
      <c r="W1437" s="298" t="s">
        <v>1884</v>
      </c>
      <c r="X1437" s="311"/>
      <c r="Y1437" s="311"/>
      <c r="Z1437" s="311"/>
      <c r="AA1437" s="311"/>
      <c r="AB1437" s="339" t="e">
        <f t="shared" si="48"/>
        <v>#DIV/0!</v>
      </c>
      <c r="AC1437" s="311" t="s">
        <v>51</v>
      </c>
      <c r="AD1437" s="312">
        <v>11923</v>
      </c>
      <c r="AE1437" s="312">
        <v>11923</v>
      </c>
      <c r="AF1437" s="312">
        <v>0</v>
      </c>
      <c r="AG1437" s="312">
        <v>34.065714285714286</v>
      </c>
      <c r="AH1437" s="312">
        <v>2.6814475847974683E-3</v>
      </c>
      <c r="AI1437" s="312">
        <v>35000</v>
      </c>
      <c r="AJ1437" s="312">
        <v>0</v>
      </c>
      <c r="AK1437" s="312">
        <v>0</v>
      </c>
      <c r="AL1437" s="312">
        <v>0</v>
      </c>
      <c r="AM1437" s="312">
        <v>35000</v>
      </c>
      <c r="AN1437" s="312">
        <v>18240</v>
      </c>
      <c r="AO1437" s="312">
        <v>18240</v>
      </c>
      <c r="AP1437" s="312">
        <v>0</v>
      </c>
      <c r="AQ1437" s="312">
        <v>16760</v>
      </c>
      <c r="AR1437" s="312">
        <v>52.114285714285714</v>
      </c>
      <c r="AS1437" s="312">
        <v>4.3612006643657985E-3</v>
      </c>
      <c r="AT1437" s="297">
        <v>-34.632675438596486</v>
      </c>
      <c r="AU1437" s="297">
        <v>-1.6797530795683302E-3</v>
      </c>
    </row>
    <row r="1438" spans="1:47" ht="22.5" customHeight="1">
      <c r="A1438" s="356">
        <v>232090101006</v>
      </c>
      <c r="B1438" s="311" t="s">
        <v>19</v>
      </c>
      <c r="C1438" s="311" t="s">
        <v>7</v>
      </c>
      <c r="D1438" s="311" t="s">
        <v>7</v>
      </c>
      <c r="E1438" s="311" t="s">
        <v>46</v>
      </c>
      <c r="F1438" s="311" t="s">
        <v>21</v>
      </c>
      <c r="G1438" s="311" t="s">
        <v>23</v>
      </c>
      <c r="H1438" s="298" t="s">
        <v>1885</v>
      </c>
      <c r="I1438" s="298" t="s">
        <v>1858</v>
      </c>
      <c r="J1438" s="298" t="s">
        <v>1858</v>
      </c>
      <c r="K1438" s="339">
        <v>14000</v>
      </c>
      <c r="L1438" s="339">
        <v>0</v>
      </c>
      <c r="M1438" s="339">
        <v>0</v>
      </c>
      <c r="N1438" s="339">
        <v>0</v>
      </c>
      <c r="O1438" s="339">
        <v>14000</v>
      </c>
      <c r="P1438" s="339">
        <v>14000</v>
      </c>
      <c r="Q1438" s="339">
        <v>0</v>
      </c>
      <c r="R1438" s="339">
        <v>7000</v>
      </c>
      <c r="S1438" s="339">
        <v>7000</v>
      </c>
      <c r="T1438" s="359">
        <f t="shared" si="49"/>
        <v>1</v>
      </c>
      <c r="U1438" s="298" t="s">
        <v>1885</v>
      </c>
      <c r="V1438" s="298" t="s">
        <v>890</v>
      </c>
      <c r="W1438" s="298" t="s">
        <v>1886</v>
      </c>
      <c r="X1438" s="311"/>
      <c r="Y1438" s="311"/>
      <c r="Z1438" s="311"/>
      <c r="AA1438" s="311"/>
      <c r="AB1438" s="339" t="e">
        <f t="shared" si="48"/>
        <v>#DIV/0!</v>
      </c>
      <c r="AC1438" s="311" t="s">
        <v>51</v>
      </c>
      <c r="AD1438" s="312">
        <v>14000</v>
      </c>
      <c r="AE1438" s="312">
        <v>14000</v>
      </c>
      <c r="AF1438" s="312">
        <v>0</v>
      </c>
      <c r="AG1438" s="312">
        <v>100</v>
      </c>
      <c r="AH1438" s="312">
        <v>3.1485587676897218E-3</v>
      </c>
      <c r="AI1438" s="312">
        <v>14000</v>
      </c>
      <c r="AJ1438" s="312">
        <v>0</v>
      </c>
      <c r="AK1438" s="312">
        <v>0</v>
      </c>
      <c r="AL1438" s="312">
        <v>0</v>
      </c>
      <c r="AM1438" s="312">
        <v>14000</v>
      </c>
      <c r="AN1438" s="312">
        <v>7000</v>
      </c>
      <c r="AO1438" s="312">
        <v>7000</v>
      </c>
      <c r="AP1438" s="312">
        <v>0</v>
      </c>
      <c r="AQ1438" s="312">
        <v>7000</v>
      </c>
      <c r="AR1438" s="312">
        <v>50</v>
      </c>
      <c r="AS1438" s="312">
        <v>1.6737063953158218E-3</v>
      </c>
      <c r="AT1438" s="297">
        <v>100</v>
      </c>
      <c r="AU1438" s="297">
        <v>1.4748523723739E-3</v>
      </c>
    </row>
    <row r="1439" spans="1:47" ht="22.5" customHeight="1">
      <c r="A1439" s="356">
        <v>232090101007</v>
      </c>
      <c r="B1439" s="311" t="s">
        <v>19</v>
      </c>
      <c r="C1439" s="311" t="s">
        <v>7</v>
      </c>
      <c r="D1439" s="311" t="s">
        <v>7</v>
      </c>
      <c r="E1439" s="311" t="s">
        <v>46</v>
      </c>
      <c r="F1439" s="311" t="s">
        <v>21</v>
      </c>
      <c r="G1439" s="311" t="s">
        <v>59</v>
      </c>
      <c r="H1439" s="298" t="s">
        <v>1887</v>
      </c>
      <c r="I1439" s="298" t="s">
        <v>1858</v>
      </c>
      <c r="J1439" s="298" t="s">
        <v>1858</v>
      </c>
      <c r="K1439" s="339">
        <v>18000</v>
      </c>
      <c r="L1439" s="339">
        <v>0</v>
      </c>
      <c r="M1439" s="339">
        <v>0</v>
      </c>
      <c r="N1439" s="339">
        <v>0</v>
      </c>
      <c r="O1439" s="339">
        <v>18000</v>
      </c>
      <c r="P1439" s="339">
        <v>18000</v>
      </c>
      <c r="Q1439" s="339">
        <v>0</v>
      </c>
      <c r="R1439" s="339">
        <v>18000</v>
      </c>
      <c r="S1439" s="339">
        <v>0</v>
      </c>
      <c r="T1439" s="359">
        <f t="shared" si="49"/>
        <v>1</v>
      </c>
      <c r="U1439" s="298" t="s">
        <v>1887</v>
      </c>
      <c r="V1439" s="298" t="s">
        <v>890</v>
      </c>
      <c r="W1439" s="298" t="s">
        <v>1873</v>
      </c>
      <c r="X1439" s="311"/>
      <c r="Y1439" s="311"/>
      <c r="Z1439" s="311"/>
      <c r="AA1439" s="311"/>
      <c r="AB1439" s="339" t="e">
        <f t="shared" si="48"/>
        <v>#DIV/0!</v>
      </c>
      <c r="AC1439" s="311" t="s">
        <v>51</v>
      </c>
      <c r="AD1439" s="312">
        <v>18000</v>
      </c>
      <c r="AE1439" s="312">
        <v>18000</v>
      </c>
      <c r="AF1439" s="312">
        <v>0</v>
      </c>
      <c r="AG1439" s="312">
        <v>100</v>
      </c>
      <c r="AH1439" s="312">
        <v>4.0481469870296428E-3</v>
      </c>
      <c r="AI1439" s="312">
        <v>18000</v>
      </c>
      <c r="AJ1439" s="312">
        <v>0</v>
      </c>
      <c r="AK1439" s="312">
        <v>0</v>
      </c>
      <c r="AL1439" s="312">
        <v>0</v>
      </c>
      <c r="AM1439" s="312">
        <v>18000</v>
      </c>
      <c r="AN1439" s="312">
        <v>18000</v>
      </c>
      <c r="AO1439" s="312">
        <v>18000</v>
      </c>
      <c r="AP1439" s="312">
        <v>0</v>
      </c>
      <c r="AQ1439" s="312">
        <v>0</v>
      </c>
      <c r="AR1439" s="312">
        <v>100</v>
      </c>
      <c r="AS1439" s="312">
        <v>4.3038164450978278E-3</v>
      </c>
      <c r="AT1439" s="297">
        <v>0</v>
      </c>
      <c r="AU1439" s="297">
        <v>-2.5566945806818498E-4</v>
      </c>
    </row>
    <row r="1440" spans="1:47" ht="22.5" customHeight="1">
      <c r="A1440" s="356">
        <v>232090101008</v>
      </c>
      <c r="B1440" s="311" t="s">
        <v>19</v>
      </c>
      <c r="C1440" s="311" t="s">
        <v>7</v>
      </c>
      <c r="D1440" s="311" t="s">
        <v>7</v>
      </c>
      <c r="E1440" s="311" t="s">
        <v>46</v>
      </c>
      <c r="F1440" s="311" t="s">
        <v>21</v>
      </c>
      <c r="G1440" s="311" t="s">
        <v>170</v>
      </c>
      <c r="H1440" s="298" t="s">
        <v>1888</v>
      </c>
      <c r="I1440" s="298" t="s">
        <v>1858</v>
      </c>
      <c r="J1440" s="298" t="s">
        <v>1858</v>
      </c>
      <c r="K1440" s="339">
        <v>7000</v>
      </c>
      <c r="L1440" s="339">
        <v>0</v>
      </c>
      <c r="M1440" s="339">
        <v>0</v>
      </c>
      <c r="N1440" s="339">
        <v>0</v>
      </c>
      <c r="O1440" s="339">
        <v>7000</v>
      </c>
      <c r="P1440" s="339">
        <v>7000</v>
      </c>
      <c r="Q1440" s="339">
        <v>0</v>
      </c>
      <c r="R1440" s="339">
        <v>7000</v>
      </c>
      <c r="S1440" s="339">
        <v>0</v>
      </c>
      <c r="T1440" s="359">
        <f t="shared" si="49"/>
        <v>1</v>
      </c>
      <c r="U1440" s="298" t="s">
        <v>1888</v>
      </c>
      <c r="V1440" s="298" t="s">
        <v>890</v>
      </c>
      <c r="W1440" s="298" t="s">
        <v>1873</v>
      </c>
      <c r="X1440" s="311"/>
      <c r="Y1440" s="311"/>
      <c r="Z1440" s="311"/>
      <c r="AA1440" s="311"/>
      <c r="AB1440" s="339" t="e">
        <f t="shared" si="48"/>
        <v>#DIV/0!</v>
      </c>
      <c r="AC1440" s="311" t="s">
        <v>51</v>
      </c>
      <c r="AD1440" s="312">
        <v>7000</v>
      </c>
      <c r="AE1440" s="312">
        <v>7000</v>
      </c>
      <c r="AF1440" s="312">
        <v>0</v>
      </c>
      <c r="AG1440" s="312">
        <v>100</v>
      </c>
      <c r="AH1440" s="312">
        <v>1.5742793838448609E-3</v>
      </c>
      <c r="AI1440" s="312">
        <v>7000</v>
      </c>
      <c r="AJ1440" s="312">
        <v>0</v>
      </c>
      <c r="AK1440" s="312">
        <v>0</v>
      </c>
      <c r="AL1440" s="312">
        <v>0</v>
      </c>
      <c r="AM1440" s="312">
        <v>7000</v>
      </c>
      <c r="AN1440" s="312">
        <v>7000</v>
      </c>
      <c r="AO1440" s="312">
        <v>7000</v>
      </c>
      <c r="AP1440" s="312">
        <v>0</v>
      </c>
      <c r="AQ1440" s="312">
        <v>0</v>
      </c>
      <c r="AR1440" s="312">
        <v>100</v>
      </c>
      <c r="AS1440" s="312">
        <v>1.6737063953158218E-3</v>
      </c>
      <c r="AT1440" s="297">
        <v>0</v>
      </c>
      <c r="AU1440" s="297">
        <v>-9.9427011470960922E-5</v>
      </c>
    </row>
    <row r="1441" spans="1:47" ht="22.5" customHeight="1">
      <c r="A1441" s="356">
        <v>232090102000</v>
      </c>
      <c r="B1441" s="313" t="s">
        <v>19</v>
      </c>
      <c r="C1441" s="313" t="s">
        <v>7</v>
      </c>
      <c r="D1441" s="313" t="s">
        <v>4</v>
      </c>
      <c r="E1441" s="313" t="s">
        <v>5</v>
      </c>
      <c r="F1441" s="313" t="s">
        <v>5</v>
      </c>
      <c r="G1441" s="313" t="s">
        <v>5</v>
      </c>
      <c r="H1441" s="314" t="s">
        <v>1889</v>
      </c>
      <c r="I1441" s="314" t="s">
        <v>1858</v>
      </c>
      <c r="J1441" s="314" t="s">
        <v>1858</v>
      </c>
      <c r="K1441" s="348">
        <v>43059000</v>
      </c>
      <c r="L1441" s="348">
        <v>-30000</v>
      </c>
      <c r="M1441" s="348">
        <v>0</v>
      </c>
      <c r="N1441" s="348">
        <v>0</v>
      </c>
      <c r="O1441" s="348">
        <v>43029000</v>
      </c>
      <c r="P1441" s="348">
        <v>42669051</v>
      </c>
      <c r="Q1441" s="348">
        <v>359949</v>
      </c>
      <c r="R1441" s="348">
        <v>41375300</v>
      </c>
      <c r="S1441" s="348">
        <v>1293751</v>
      </c>
      <c r="T1441" s="358">
        <f t="shared" si="49"/>
        <v>0.99163473471379771</v>
      </c>
      <c r="U1441" s="326" t="s">
        <v>1890</v>
      </c>
      <c r="V1441" s="303"/>
      <c r="W1441" s="303"/>
      <c r="X1441" s="336"/>
      <c r="Y1441" s="336"/>
      <c r="Z1441" s="336"/>
      <c r="AA1441" s="336"/>
      <c r="AB1441" s="365" t="e">
        <f t="shared" si="48"/>
        <v>#DIV/0!</v>
      </c>
      <c r="AC1441" s="313" t="s">
        <v>69</v>
      </c>
      <c r="AD1441" s="315">
        <v>42669051</v>
      </c>
      <c r="AE1441" s="315">
        <v>42669051</v>
      </c>
      <c r="AF1441" s="315">
        <v>0</v>
      </c>
      <c r="AG1441" s="315">
        <v>99.163473471379774</v>
      </c>
      <c r="AH1441" s="315">
        <v>9.5961439025035649</v>
      </c>
      <c r="AI1441" s="315">
        <v>46855000</v>
      </c>
      <c r="AJ1441" s="315">
        <v>-5544000</v>
      </c>
      <c r="AK1441" s="315">
        <v>0</v>
      </c>
      <c r="AL1441" s="315">
        <v>70000</v>
      </c>
      <c r="AM1441" s="315">
        <v>41381000</v>
      </c>
      <c r="AN1441" s="315">
        <v>41375300</v>
      </c>
      <c r="AO1441" s="315">
        <v>41375300</v>
      </c>
      <c r="AP1441" s="315">
        <v>0</v>
      </c>
      <c r="AQ1441" s="315">
        <v>5700</v>
      </c>
      <c r="AR1441" s="315">
        <v>99.986225562456198</v>
      </c>
      <c r="AS1441" s="315">
        <v>9.8928720311586744</v>
      </c>
      <c r="AT1441" s="297">
        <v>3.1268679622866777</v>
      </c>
      <c r="AU1441" s="297">
        <v>-0.29672812865510956</v>
      </c>
    </row>
    <row r="1442" spans="1:47" ht="22.5" customHeight="1">
      <c r="A1442" s="356">
        <v>232090102001</v>
      </c>
      <c r="B1442" s="311" t="s">
        <v>19</v>
      </c>
      <c r="C1442" s="311" t="s">
        <v>7</v>
      </c>
      <c r="D1442" s="311" t="s">
        <v>4</v>
      </c>
      <c r="E1442" s="311" t="s">
        <v>4</v>
      </c>
      <c r="F1442" s="311" t="s">
        <v>21</v>
      </c>
      <c r="G1442" s="311" t="s">
        <v>23</v>
      </c>
      <c r="H1442" s="298" t="s">
        <v>1891</v>
      </c>
      <c r="I1442" s="298" t="s">
        <v>1858</v>
      </c>
      <c r="J1442" s="298" t="s">
        <v>1858</v>
      </c>
      <c r="K1442" s="339">
        <v>6000000</v>
      </c>
      <c r="L1442" s="339">
        <v>0</v>
      </c>
      <c r="M1442" s="339">
        <v>0</v>
      </c>
      <c r="N1442" s="339">
        <v>0</v>
      </c>
      <c r="O1442" s="339">
        <v>6000000</v>
      </c>
      <c r="P1442" s="339">
        <v>6000000</v>
      </c>
      <c r="Q1442" s="339">
        <v>0</v>
      </c>
      <c r="R1442" s="339">
        <v>6000000</v>
      </c>
      <c r="S1442" s="339">
        <v>0</v>
      </c>
      <c r="T1442" s="359">
        <f t="shared" si="49"/>
        <v>1</v>
      </c>
      <c r="U1442" s="303"/>
      <c r="V1442" s="303"/>
      <c r="W1442" s="303"/>
      <c r="X1442" s="336"/>
      <c r="Y1442" s="336"/>
      <c r="Z1442" s="336"/>
      <c r="AA1442" s="336"/>
      <c r="AB1442" s="365" t="e">
        <f t="shared" si="48"/>
        <v>#DIV/0!</v>
      </c>
      <c r="AC1442" s="311" t="s">
        <v>69</v>
      </c>
      <c r="AD1442" s="312">
        <v>6000000</v>
      </c>
      <c r="AE1442" s="312">
        <v>6000000</v>
      </c>
      <c r="AF1442" s="312">
        <v>0</v>
      </c>
      <c r="AG1442" s="312">
        <v>100</v>
      </c>
      <c r="AH1442" s="312">
        <v>1.3493823290098808</v>
      </c>
      <c r="AI1442" s="312">
        <v>6000000</v>
      </c>
      <c r="AJ1442" s="312">
        <v>0</v>
      </c>
      <c r="AK1442" s="312">
        <v>0</v>
      </c>
      <c r="AL1442" s="312">
        <v>0</v>
      </c>
      <c r="AM1442" s="312">
        <v>6000000</v>
      </c>
      <c r="AN1442" s="312">
        <v>6000000</v>
      </c>
      <c r="AO1442" s="312">
        <v>6000000</v>
      </c>
      <c r="AP1442" s="312">
        <v>0</v>
      </c>
      <c r="AQ1442" s="312">
        <v>0</v>
      </c>
      <c r="AR1442" s="312">
        <v>100</v>
      </c>
      <c r="AS1442" s="312">
        <v>1.4346054816992759</v>
      </c>
      <c r="AT1442" s="297">
        <v>0</v>
      </c>
      <c r="AU1442" s="297">
        <v>-8.5223152689395176E-2</v>
      </c>
    </row>
    <row r="1443" spans="1:47" ht="22.5" customHeight="1">
      <c r="A1443" s="356">
        <v>232090102002</v>
      </c>
      <c r="B1443" s="311" t="s">
        <v>19</v>
      </c>
      <c r="C1443" s="311" t="s">
        <v>7</v>
      </c>
      <c r="D1443" s="311" t="s">
        <v>4</v>
      </c>
      <c r="E1443" s="311" t="s">
        <v>4</v>
      </c>
      <c r="F1443" s="311" t="s">
        <v>15</v>
      </c>
      <c r="G1443" s="311" t="s">
        <v>17</v>
      </c>
      <c r="H1443" s="298" t="s">
        <v>516</v>
      </c>
      <c r="I1443" s="298" t="s">
        <v>1858</v>
      </c>
      <c r="J1443" s="298" t="s">
        <v>1858</v>
      </c>
      <c r="K1443" s="339">
        <v>17100000</v>
      </c>
      <c r="L1443" s="339">
        <v>694000</v>
      </c>
      <c r="M1443" s="339">
        <v>0</v>
      </c>
      <c r="N1443" s="339">
        <v>0</v>
      </c>
      <c r="O1443" s="339">
        <v>17794000</v>
      </c>
      <c r="P1443" s="339">
        <v>17793220</v>
      </c>
      <c r="Q1443" s="339">
        <v>780</v>
      </c>
      <c r="R1443" s="339">
        <v>16897920</v>
      </c>
      <c r="S1443" s="339">
        <v>895300</v>
      </c>
      <c r="T1443" s="359">
        <f t="shared" si="49"/>
        <v>0.99995616499943796</v>
      </c>
      <c r="U1443" s="303"/>
      <c r="V1443" s="303"/>
      <c r="W1443" s="303"/>
      <c r="X1443" s="336"/>
      <c r="Y1443" s="336"/>
      <c r="Z1443" s="336"/>
      <c r="AA1443" s="336"/>
      <c r="AB1443" s="365" t="e">
        <f t="shared" si="48"/>
        <v>#DIV/0!</v>
      </c>
      <c r="AC1443" s="311" t="s">
        <v>69</v>
      </c>
      <c r="AD1443" s="312">
        <v>17793220</v>
      </c>
      <c r="AE1443" s="312">
        <v>17793220</v>
      </c>
      <c r="AF1443" s="312">
        <v>0</v>
      </c>
      <c r="AG1443" s="312">
        <v>99.995616499943793</v>
      </c>
      <c r="AH1443" s="312">
        <v>4.0016427740308655</v>
      </c>
      <c r="AI1443" s="312">
        <v>18868000</v>
      </c>
      <c r="AJ1443" s="312">
        <v>-1970000</v>
      </c>
      <c r="AK1443" s="312">
        <v>0</v>
      </c>
      <c r="AL1443" s="312">
        <v>0</v>
      </c>
      <c r="AM1443" s="312">
        <v>16898000</v>
      </c>
      <c r="AN1443" s="312">
        <v>16897920</v>
      </c>
      <c r="AO1443" s="312">
        <v>16897920</v>
      </c>
      <c r="AP1443" s="312">
        <v>0</v>
      </c>
      <c r="AQ1443" s="312">
        <v>80</v>
      </c>
      <c r="AR1443" s="312">
        <v>99.999526571191851</v>
      </c>
      <c r="AS1443" s="312">
        <v>4.0403081102193044</v>
      </c>
      <c r="AT1443" s="297">
        <v>5.2982852327387038</v>
      </c>
      <c r="AU1443" s="297">
        <v>-3.8665336188438815E-2</v>
      </c>
    </row>
    <row r="1444" spans="1:47" ht="22.5" customHeight="1">
      <c r="A1444" s="356">
        <v>232090102003</v>
      </c>
      <c r="B1444" s="311" t="s">
        <v>19</v>
      </c>
      <c r="C1444" s="311" t="s">
        <v>7</v>
      </c>
      <c r="D1444" s="311" t="s">
        <v>4</v>
      </c>
      <c r="E1444" s="311" t="s">
        <v>251</v>
      </c>
      <c r="F1444" s="311" t="s">
        <v>7</v>
      </c>
      <c r="G1444" s="311" t="s">
        <v>517</v>
      </c>
      <c r="H1444" s="298" t="s">
        <v>518</v>
      </c>
      <c r="I1444" s="298" t="s">
        <v>1858</v>
      </c>
      <c r="J1444" s="298" t="s">
        <v>1858</v>
      </c>
      <c r="K1444" s="339">
        <v>678000</v>
      </c>
      <c r="L1444" s="339">
        <v>-480000</v>
      </c>
      <c r="M1444" s="339">
        <v>0</v>
      </c>
      <c r="N1444" s="339">
        <v>0</v>
      </c>
      <c r="O1444" s="339">
        <v>198000</v>
      </c>
      <c r="P1444" s="339">
        <v>198000</v>
      </c>
      <c r="Q1444" s="339">
        <v>0</v>
      </c>
      <c r="R1444" s="339">
        <v>678000</v>
      </c>
      <c r="S1444" s="339">
        <v>-480000</v>
      </c>
      <c r="T1444" s="359">
        <f t="shared" si="49"/>
        <v>1</v>
      </c>
      <c r="U1444" s="303"/>
      <c r="V1444" s="303"/>
      <c r="W1444" s="303"/>
      <c r="X1444" s="336"/>
      <c r="Y1444" s="336"/>
      <c r="Z1444" s="336"/>
      <c r="AA1444" s="336"/>
      <c r="AB1444" s="365" t="e">
        <f t="shared" si="48"/>
        <v>#DIV/0!</v>
      </c>
      <c r="AC1444" s="311" t="s">
        <v>69</v>
      </c>
      <c r="AD1444" s="312">
        <v>198000</v>
      </c>
      <c r="AE1444" s="312">
        <v>198000</v>
      </c>
      <c r="AF1444" s="312">
        <v>0</v>
      </c>
      <c r="AG1444" s="312">
        <v>100</v>
      </c>
      <c r="AH1444" s="312">
        <v>4.4529616857326065E-2</v>
      </c>
      <c r="AI1444" s="312">
        <v>1158000</v>
      </c>
      <c r="AJ1444" s="312">
        <v>-480000</v>
      </c>
      <c r="AK1444" s="312">
        <v>0</v>
      </c>
      <c r="AL1444" s="312">
        <v>0</v>
      </c>
      <c r="AM1444" s="312">
        <v>678000</v>
      </c>
      <c r="AN1444" s="312">
        <v>678000</v>
      </c>
      <c r="AO1444" s="312">
        <v>678000</v>
      </c>
      <c r="AP1444" s="312">
        <v>0</v>
      </c>
      <c r="AQ1444" s="312">
        <v>0</v>
      </c>
      <c r="AR1444" s="312">
        <v>100</v>
      </c>
      <c r="AS1444" s="312">
        <v>0.16211041943201818</v>
      </c>
      <c r="AT1444" s="297">
        <v>-70.796460176991147</v>
      </c>
      <c r="AU1444" s="297">
        <v>-0.11758080257469211</v>
      </c>
    </row>
    <row r="1445" spans="1:47" ht="22.5" customHeight="1">
      <c r="A1445" s="356">
        <v>232090102004</v>
      </c>
      <c r="B1445" s="311" t="s">
        <v>19</v>
      </c>
      <c r="C1445" s="311" t="s">
        <v>7</v>
      </c>
      <c r="D1445" s="311" t="s">
        <v>4</v>
      </c>
      <c r="E1445" s="311" t="s">
        <v>251</v>
      </c>
      <c r="F1445" s="311" t="s">
        <v>4</v>
      </c>
      <c r="G1445" s="311" t="s">
        <v>519</v>
      </c>
      <c r="H1445" s="298" t="s">
        <v>520</v>
      </c>
      <c r="I1445" s="298" t="s">
        <v>1858</v>
      </c>
      <c r="J1445" s="298" t="s">
        <v>1858</v>
      </c>
      <c r="K1445" s="339">
        <v>972000</v>
      </c>
      <c r="L1445" s="339">
        <v>0</v>
      </c>
      <c r="M1445" s="339">
        <v>0</v>
      </c>
      <c r="N1445" s="339">
        <v>0</v>
      </c>
      <c r="O1445" s="339">
        <v>972000</v>
      </c>
      <c r="P1445" s="339">
        <v>972000</v>
      </c>
      <c r="Q1445" s="339">
        <v>0</v>
      </c>
      <c r="R1445" s="339">
        <v>972000</v>
      </c>
      <c r="S1445" s="339">
        <v>0</v>
      </c>
      <c r="T1445" s="359">
        <f t="shared" si="49"/>
        <v>1</v>
      </c>
      <c r="U1445" s="303"/>
      <c r="V1445" s="303"/>
      <c r="W1445" s="303"/>
      <c r="X1445" s="336"/>
      <c r="Y1445" s="336"/>
      <c r="Z1445" s="336"/>
      <c r="AA1445" s="336"/>
      <c r="AB1445" s="365" t="e">
        <f t="shared" si="48"/>
        <v>#DIV/0!</v>
      </c>
      <c r="AC1445" s="311" t="s">
        <v>69</v>
      </c>
      <c r="AD1445" s="312">
        <v>972000</v>
      </c>
      <c r="AE1445" s="312">
        <v>972000</v>
      </c>
      <c r="AF1445" s="312">
        <v>0</v>
      </c>
      <c r="AG1445" s="312">
        <v>100</v>
      </c>
      <c r="AH1445" s="312">
        <v>0.2185999372996007</v>
      </c>
      <c r="AI1445" s="312">
        <v>972000</v>
      </c>
      <c r="AJ1445" s="312">
        <v>0</v>
      </c>
      <c r="AK1445" s="312">
        <v>0</v>
      </c>
      <c r="AL1445" s="312">
        <v>0</v>
      </c>
      <c r="AM1445" s="312">
        <v>972000</v>
      </c>
      <c r="AN1445" s="312">
        <v>972000</v>
      </c>
      <c r="AO1445" s="312">
        <v>972000</v>
      </c>
      <c r="AP1445" s="312">
        <v>0</v>
      </c>
      <c r="AQ1445" s="312">
        <v>0</v>
      </c>
      <c r="AR1445" s="312">
        <v>100</v>
      </c>
      <c r="AS1445" s="312">
        <v>0.23240608803528268</v>
      </c>
      <c r="AT1445" s="297">
        <v>0</v>
      </c>
      <c r="AU1445" s="297">
        <v>-1.3806150735681977E-2</v>
      </c>
    </row>
    <row r="1446" spans="1:47" ht="22.5" customHeight="1">
      <c r="A1446" s="356">
        <v>232090102005</v>
      </c>
      <c r="B1446" s="311" t="s">
        <v>19</v>
      </c>
      <c r="C1446" s="311" t="s">
        <v>7</v>
      </c>
      <c r="D1446" s="311" t="s">
        <v>4</v>
      </c>
      <c r="E1446" s="311" t="s">
        <v>251</v>
      </c>
      <c r="F1446" s="311" t="s">
        <v>235</v>
      </c>
      <c r="G1446" s="311" t="s">
        <v>521</v>
      </c>
      <c r="H1446" s="298" t="s">
        <v>522</v>
      </c>
      <c r="I1446" s="298" t="s">
        <v>1858</v>
      </c>
      <c r="J1446" s="298" t="s">
        <v>1858</v>
      </c>
      <c r="K1446" s="339">
        <v>630000</v>
      </c>
      <c r="L1446" s="339">
        <v>0</v>
      </c>
      <c r="M1446" s="339">
        <v>0</v>
      </c>
      <c r="N1446" s="339">
        <v>1700</v>
      </c>
      <c r="O1446" s="339">
        <v>631700</v>
      </c>
      <c r="P1446" s="339">
        <v>631700</v>
      </c>
      <c r="Q1446" s="339">
        <v>0</v>
      </c>
      <c r="R1446" s="339">
        <v>630000</v>
      </c>
      <c r="S1446" s="339">
        <v>1700</v>
      </c>
      <c r="T1446" s="359">
        <f t="shared" si="49"/>
        <v>1</v>
      </c>
      <c r="U1446" s="303"/>
      <c r="V1446" s="303"/>
      <c r="W1446" s="303"/>
      <c r="X1446" s="336"/>
      <c r="Y1446" s="336"/>
      <c r="Z1446" s="336"/>
      <c r="AA1446" s="336"/>
      <c r="AB1446" s="365" t="e">
        <f t="shared" si="48"/>
        <v>#DIV/0!</v>
      </c>
      <c r="AC1446" s="311" t="s">
        <v>69</v>
      </c>
      <c r="AD1446" s="312">
        <v>631700</v>
      </c>
      <c r="AE1446" s="312">
        <v>631700</v>
      </c>
      <c r="AF1446" s="312">
        <v>0</v>
      </c>
      <c r="AG1446" s="312">
        <v>100</v>
      </c>
      <c r="AH1446" s="312">
        <v>0.14206746953925695</v>
      </c>
      <c r="AI1446" s="312">
        <v>336000</v>
      </c>
      <c r="AJ1446" s="312">
        <v>294000</v>
      </c>
      <c r="AK1446" s="312">
        <v>0</v>
      </c>
      <c r="AL1446" s="312">
        <v>0</v>
      </c>
      <c r="AM1446" s="312">
        <v>630000</v>
      </c>
      <c r="AN1446" s="312">
        <v>630000</v>
      </c>
      <c r="AO1446" s="312">
        <v>630000</v>
      </c>
      <c r="AP1446" s="312">
        <v>0</v>
      </c>
      <c r="AQ1446" s="312">
        <v>0</v>
      </c>
      <c r="AR1446" s="312">
        <v>100</v>
      </c>
      <c r="AS1446" s="312">
        <v>0.15063357557842397</v>
      </c>
      <c r="AT1446" s="297">
        <v>0.26984126984126988</v>
      </c>
      <c r="AU1446" s="297">
        <v>-8.5661060391670207E-3</v>
      </c>
    </row>
    <row r="1447" spans="1:47" ht="22.5" customHeight="1">
      <c r="A1447" s="356">
        <v>232090102006</v>
      </c>
      <c r="B1447" s="311" t="s">
        <v>19</v>
      </c>
      <c r="C1447" s="311" t="s">
        <v>7</v>
      </c>
      <c r="D1447" s="311" t="s">
        <v>4</v>
      </c>
      <c r="E1447" s="311" t="s">
        <v>251</v>
      </c>
      <c r="F1447" s="311" t="s">
        <v>67</v>
      </c>
      <c r="G1447" s="311" t="s">
        <v>523</v>
      </c>
      <c r="H1447" s="298" t="s">
        <v>524</v>
      </c>
      <c r="I1447" s="298" t="s">
        <v>1858</v>
      </c>
      <c r="J1447" s="298" t="s">
        <v>1858</v>
      </c>
      <c r="K1447" s="339">
        <v>535000</v>
      </c>
      <c r="L1447" s="339">
        <v>-280000</v>
      </c>
      <c r="M1447" s="339">
        <v>0</v>
      </c>
      <c r="N1447" s="339">
        <v>0</v>
      </c>
      <c r="O1447" s="339">
        <v>255000</v>
      </c>
      <c r="P1447" s="339">
        <v>254880</v>
      </c>
      <c r="Q1447" s="339">
        <v>120</v>
      </c>
      <c r="R1447" s="339">
        <v>534780</v>
      </c>
      <c r="S1447" s="339">
        <v>-279900</v>
      </c>
      <c r="T1447" s="359">
        <f t="shared" si="49"/>
        <v>0.99952941176470589</v>
      </c>
      <c r="U1447" s="303"/>
      <c r="V1447" s="303"/>
      <c r="W1447" s="303"/>
      <c r="X1447" s="336"/>
      <c r="Y1447" s="336"/>
      <c r="Z1447" s="336"/>
      <c r="AA1447" s="336"/>
      <c r="AB1447" s="365" t="e">
        <f t="shared" si="48"/>
        <v>#DIV/0!</v>
      </c>
      <c r="AC1447" s="311" t="s">
        <v>69</v>
      </c>
      <c r="AD1447" s="312">
        <v>254880</v>
      </c>
      <c r="AE1447" s="312">
        <v>254880</v>
      </c>
      <c r="AF1447" s="312">
        <v>0</v>
      </c>
      <c r="AG1447" s="312">
        <v>99.952941176470588</v>
      </c>
      <c r="AH1447" s="312">
        <v>5.732176133633974E-2</v>
      </c>
      <c r="AI1447" s="312">
        <v>698000</v>
      </c>
      <c r="AJ1447" s="312">
        <v>-163000</v>
      </c>
      <c r="AK1447" s="312">
        <v>0</v>
      </c>
      <c r="AL1447" s="312">
        <v>0</v>
      </c>
      <c r="AM1447" s="312">
        <v>535000</v>
      </c>
      <c r="AN1447" s="312">
        <v>534780</v>
      </c>
      <c r="AO1447" s="312">
        <v>534780</v>
      </c>
      <c r="AP1447" s="312">
        <v>0</v>
      </c>
      <c r="AQ1447" s="312">
        <v>220</v>
      </c>
      <c r="AR1447" s="312">
        <v>99.958878504672896</v>
      </c>
      <c r="AS1447" s="312">
        <v>0.12786638658385646</v>
      </c>
      <c r="AT1447" s="297">
        <v>-52.339279703803435</v>
      </c>
      <c r="AU1447" s="297">
        <v>-7.0544625247516729E-2</v>
      </c>
    </row>
    <row r="1448" spans="1:47" ht="22.5" customHeight="1">
      <c r="A1448" s="356">
        <v>232090102007</v>
      </c>
      <c r="B1448" s="311" t="s">
        <v>19</v>
      </c>
      <c r="C1448" s="311" t="s">
        <v>7</v>
      </c>
      <c r="D1448" s="311" t="s">
        <v>4</v>
      </c>
      <c r="E1448" s="311" t="s">
        <v>251</v>
      </c>
      <c r="F1448" s="311" t="s">
        <v>253</v>
      </c>
      <c r="G1448" s="311" t="s">
        <v>255</v>
      </c>
      <c r="H1448" s="298" t="s">
        <v>256</v>
      </c>
      <c r="I1448" s="298" t="s">
        <v>1858</v>
      </c>
      <c r="J1448" s="298" t="s">
        <v>1858</v>
      </c>
      <c r="K1448" s="339">
        <v>845000</v>
      </c>
      <c r="L1448" s="339">
        <v>0</v>
      </c>
      <c r="M1448" s="339">
        <v>0</v>
      </c>
      <c r="N1448" s="339">
        <v>-1700</v>
      </c>
      <c r="O1448" s="339">
        <v>843300</v>
      </c>
      <c r="P1448" s="339">
        <v>632655</v>
      </c>
      <c r="Q1448" s="339">
        <v>210645</v>
      </c>
      <c r="R1448" s="339">
        <v>770037</v>
      </c>
      <c r="S1448" s="339">
        <v>-137382</v>
      </c>
      <c r="T1448" s="359">
        <f t="shared" si="49"/>
        <v>0.75021344717182492</v>
      </c>
      <c r="U1448" s="303"/>
      <c r="V1448" s="303"/>
      <c r="W1448" s="303"/>
      <c r="X1448" s="336"/>
      <c r="Y1448" s="336"/>
      <c r="Z1448" s="336"/>
      <c r="AA1448" s="336"/>
      <c r="AB1448" s="365" t="e">
        <f t="shared" si="48"/>
        <v>#DIV/0!</v>
      </c>
      <c r="AC1448" s="311" t="s">
        <v>69</v>
      </c>
      <c r="AD1448" s="312">
        <v>632655</v>
      </c>
      <c r="AE1448" s="312">
        <v>632655</v>
      </c>
      <c r="AF1448" s="312">
        <v>0</v>
      </c>
      <c r="AG1448" s="312">
        <v>75.021344717182487</v>
      </c>
      <c r="AH1448" s="312">
        <v>0.14228224622662436</v>
      </c>
      <c r="AI1448" s="312">
        <v>351000</v>
      </c>
      <c r="AJ1448" s="312">
        <v>421000</v>
      </c>
      <c r="AK1448" s="312">
        <v>0</v>
      </c>
      <c r="AL1448" s="312">
        <v>0</v>
      </c>
      <c r="AM1448" s="312">
        <v>772000</v>
      </c>
      <c r="AN1448" s="312">
        <v>770037</v>
      </c>
      <c r="AO1448" s="312">
        <v>770037</v>
      </c>
      <c r="AP1448" s="312">
        <v>0</v>
      </c>
      <c r="AQ1448" s="312">
        <v>1963</v>
      </c>
      <c r="AR1448" s="312">
        <v>99.745725388601031</v>
      </c>
      <c r="AS1448" s="312">
        <v>0.18411655021854423</v>
      </c>
      <c r="AT1448" s="297">
        <v>-17.840960888892351</v>
      </c>
      <c r="AU1448" s="297">
        <v>-4.1834303991919869E-2</v>
      </c>
    </row>
    <row r="1449" spans="1:47" ht="22.5" customHeight="1">
      <c r="A1449" s="356">
        <v>232090102008</v>
      </c>
      <c r="B1449" s="311" t="s">
        <v>19</v>
      </c>
      <c r="C1449" s="311" t="s">
        <v>7</v>
      </c>
      <c r="D1449" s="311" t="s">
        <v>4</v>
      </c>
      <c r="E1449" s="311" t="s">
        <v>251</v>
      </c>
      <c r="F1449" s="311" t="s">
        <v>21</v>
      </c>
      <c r="G1449" s="311" t="s">
        <v>525</v>
      </c>
      <c r="H1449" s="298" t="s">
        <v>526</v>
      </c>
      <c r="I1449" s="298" t="s">
        <v>1858</v>
      </c>
      <c r="J1449" s="298" t="s">
        <v>1858</v>
      </c>
      <c r="K1449" s="339">
        <v>660000</v>
      </c>
      <c r="L1449" s="339">
        <v>-490000</v>
      </c>
      <c r="M1449" s="339">
        <v>0</v>
      </c>
      <c r="N1449" s="339">
        <v>0</v>
      </c>
      <c r="O1449" s="339">
        <v>170000</v>
      </c>
      <c r="P1449" s="339">
        <v>170000</v>
      </c>
      <c r="Q1449" s="339">
        <v>0</v>
      </c>
      <c r="R1449" s="339">
        <v>770000</v>
      </c>
      <c r="S1449" s="339">
        <v>-600000</v>
      </c>
      <c r="T1449" s="359">
        <f t="shared" si="49"/>
        <v>1</v>
      </c>
      <c r="U1449" s="303"/>
      <c r="V1449" s="303"/>
      <c r="W1449" s="303"/>
      <c r="X1449" s="336"/>
      <c r="Y1449" s="336"/>
      <c r="Z1449" s="336"/>
      <c r="AA1449" s="336"/>
      <c r="AB1449" s="365" t="e">
        <f t="shared" si="48"/>
        <v>#DIV/0!</v>
      </c>
      <c r="AC1449" s="311" t="s">
        <v>69</v>
      </c>
      <c r="AD1449" s="312">
        <v>170000</v>
      </c>
      <c r="AE1449" s="312">
        <v>170000</v>
      </c>
      <c r="AF1449" s="312">
        <v>0</v>
      </c>
      <c r="AG1449" s="312">
        <v>100</v>
      </c>
      <c r="AH1449" s="312">
        <v>3.8232499321946625E-2</v>
      </c>
      <c r="AI1449" s="312">
        <v>1260000</v>
      </c>
      <c r="AJ1449" s="312">
        <v>-560000</v>
      </c>
      <c r="AK1449" s="312">
        <v>0</v>
      </c>
      <c r="AL1449" s="312">
        <v>70000</v>
      </c>
      <c r="AM1449" s="312">
        <v>770000</v>
      </c>
      <c r="AN1449" s="312">
        <v>770000</v>
      </c>
      <c r="AO1449" s="312">
        <v>770000</v>
      </c>
      <c r="AP1449" s="312">
        <v>0</v>
      </c>
      <c r="AQ1449" s="312">
        <v>0</v>
      </c>
      <c r="AR1449" s="312">
        <v>100</v>
      </c>
      <c r="AS1449" s="312">
        <v>0.1841077034847404</v>
      </c>
      <c r="AT1449" s="297">
        <v>-77.922077922077932</v>
      </c>
      <c r="AU1449" s="297">
        <v>-0.14587520416279376</v>
      </c>
    </row>
    <row r="1450" spans="1:47" ht="22.5" customHeight="1">
      <c r="A1450" s="356">
        <v>232090102009</v>
      </c>
      <c r="B1450" s="311" t="s">
        <v>19</v>
      </c>
      <c r="C1450" s="311" t="s">
        <v>7</v>
      </c>
      <c r="D1450" s="311" t="s">
        <v>4</v>
      </c>
      <c r="E1450" s="311" t="s">
        <v>251</v>
      </c>
      <c r="F1450" s="311" t="s">
        <v>56</v>
      </c>
      <c r="G1450" s="311" t="s">
        <v>59</v>
      </c>
      <c r="H1450" s="298" t="s">
        <v>527</v>
      </c>
      <c r="I1450" s="298" t="s">
        <v>1858</v>
      </c>
      <c r="J1450" s="298" t="s">
        <v>1858</v>
      </c>
      <c r="K1450" s="339">
        <v>3198000</v>
      </c>
      <c r="L1450" s="339">
        <v>118000</v>
      </c>
      <c r="M1450" s="339">
        <v>0</v>
      </c>
      <c r="N1450" s="339">
        <v>0</v>
      </c>
      <c r="O1450" s="339">
        <v>3316000</v>
      </c>
      <c r="P1450" s="339">
        <v>3315840</v>
      </c>
      <c r="Q1450" s="339">
        <v>160</v>
      </c>
      <c r="R1450" s="339">
        <v>3002608</v>
      </c>
      <c r="S1450" s="339">
        <v>313232</v>
      </c>
      <c r="T1450" s="359">
        <f t="shared" si="49"/>
        <v>0.99995174909529549</v>
      </c>
      <c r="U1450" s="303"/>
      <c r="V1450" s="303"/>
      <c r="W1450" s="303"/>
      <c r="X1450" s="336"/>
      <c r="Y1450" s="336"/>
      <c r="Z1450" s="336"/>
      <c r="AA1450" s="336"/>
      <c r="AB1450" s="365" t="e">
        <f t="shared" si="48"/>
        <v>#DIV/0!</v>
      </c>
      <c r="AC1450" s="311" t="s">
        <v>69</v>
      </c>
      <c r="AD1450" s="312">
        <v>3315840</v>
      </c>
      <c r="AE1450" s="312">
        <v>3315840</v>
      </c>
      <c r="AF1450" s="312">
        <v>0</v>
      </c>
      <c r="AG1450" s="312">
        <v>99.995174909529553</v>
      </c>
      <c r="AH1450" s="312">
        <v>0.74572265030402063</v>
      </c>
      <c r="AI1450" s="312">
        <v>3846000</v>
      </c>
      <c r="AJ1450" s="312">
        <v>-843000</v>
      </c>
      <c r="AK1450" s="312">
        <v>0</v>
      </c>
      <c r="AL1450" s="312">
        <v>0</v>
      </c>
      <c r="AM1450" s="312">
        <v>3003000</v>
      </c>
      <c r="AN1450" s="312">
        <v>3002608</v>
      </c>
      <c r="AO1450" s="312">
        <v>3002608</v>
      </c>
      <c r="AP1450" s="312">
        <v>0</v>
      </c>
      <c r="AQ1450" s="312">
        <v>392</v>
      </c>
      <c r="AR1450" s="312">
        <v>99.986946386946386</v>
      </c>
      <c r="AS1450" s="312">
        <v>0.7179263160323498</v>
      </c>
      <c r="AT1450" s="297">
        <v>10.431997783260419</v>
      </c>
      <c r="AU1450" s="297">
        <v>2.7796334271670831E-2</v>
      </c>
    </row>
    <row r="1451" spans="1:47" ht="22.5" customHeight="1">
      <c r="A1451" s="356">
        <v>232090102010</v>
      </c>
      <c r="B1451" s="311" t="s">
        <v>19</v>
      </c>
      <c r="C1451" s="311" t="s">
        <v>7</v>
      </c>
      <c r="D1451" s="311" t="s">
        <v>4</v>
      </c>
      <c r="E1451" s="311" t="s">
        <v>251</v>
      </c>
      <c r="F1451" s="311" t="s">
        <v>56</v>
      </c>
      <c r="G1451" s="311" t="s">
        <v>163</v>
      </c>
      <c r="H1451" s="298" t="s">
        <v>758</v>
      </c>
      <c r="I1451" s="298" t="s">
        <v>1858</v>
      </c>
      <c r="J1451" s="298" t="s">
        <v>1858</v>
      </c>
      <c r="K1451" s="339">
        <v>2420000</v>
      </c>
      <c r="L1451" s="339">
        <v>55000</v>
      </c>
      <c r="M1451" s="339">
        <v>0</v>
      </c>
      <c r="N1451" s="339">
        <v>0</v>
      </c>
      <c r="O1451" s="339">
        <v>2475000</v>
      </c>
      <c r="P1451" s="339">
        <v>2475000</v>
      </c>
      <c r="Q1451" s="339">
        <v>0</v>
      </c>
      <c r="R1451" s="339">
        <v>1592250</v>
      </c>
      <c r="S1451" s="339">
        <v>882750</v>
      </c>
      <c r="T1451" s="359">
        <f t="shared" si="49"/>
        <v>1</v>
      </c>
      <c r="U1451" s="303"/>
      <c r="V1451" s="303"/>
      <c r="W1451" s="303"/>
      <c r="X1451" s="336"/>
      <c r="Y1451" s="336"/>
      <c r="Z1451" s="336"/>
      <c r="AA1451" s="336"/>
      <c r="AB1451" s="365" t="e">
        <f t="shared" si="48"/>
        <v>#DIV/0!</v>
      </c>
      <c r="AC1451" s="311" t="s">
        <v>69</v>
      </c>
      <c r="AD1451" s="312">
        <v>2475000</v>
      </c>
      <c r="AE1451" s="312">
        <v>2475000</v>
      </c>
      <c r="AF1451" s="312">
        <v>0</v>
      </c>
      <c r="AG1451" s="312">
        <v>100</v>
      </c>
      <c r="AH1451" s="312">
        <v>0.55662021071657586</v>
      </c>
      <c r="AI1451" s="312">
        <v>2365000</v>
      </c>
      <c r="AJ1451" s="312">
        <v>-772000</v>
      </c>
      <c r="AK1451" s="312">
        <v>0</v>
      </c>
      <c r="AL1451" s="312">
        <v>0</v>
      </c>
      <c r="AM1451" s="312">
        <v>1593000</v>
      </c>
      <c r="AN1451" s="312">
        <v>1592250</v>
      </c>
      <c r="AO1451" s="312">
        <v>1592250</v>
      </c>
      <c r="AP1451" s="312">
        <v>0</v>
      </c>
      <c r="AQ1451" s="312">
        <v>750</v>
      </c>
      <c r="AR1451" s="312">
        <v>99.95291902071564</v>
      </c>
      <c r="AS1451" s="312">
        <v>0.38070842970594532</v>
      </c>
      <c r="AT1451" s="297">
        <v>55.440414507772019</v>
      </c>
      <c r="AU1451" s="297">
        <v>0.17591178101063054</v>
      </c>
    </row>
    <row r="1452" spans="1:47" ht="22.5" customHeight="1">
      <c r="A1452" s="356">
        <v>232090102011</v>
      </c>
      <c r="B1452" s="311" t="s">
        <v>19</v>
      </c>
      <c r="C1452" s="311" t="s">
        <v>7</v>
      </c>
      <c r="D1452" s="311" t="s">
        <v>4</v>
      </c>
      <c r="E1452" s="311" t="s">
        <v>251</v>
      </c>
      <c r="F1452" s="311" t="s">
        <v>40</v>
      </c>
      <c r="G1452" s="311" t="s">
        <v>170</v>
      </c>
      <c r="H1452" s="298" t="s">
        <v>528</v>
      </c>
      <c r="I1452" s="298" t="s">
        <v>1858</v>
      </c>
      <c r="J1452" s="298" t="s">
        <v>1858</v>
      </c>
      <c r="K1452" s="339">
        <v>3136000</v>
      </c>
      <c r="L1452" s="339">
        <v>297000</v>
      </c>
      <c r="M1452" s="339">
        <v>0</v>
      </c>
      <c r="N1452" s="339">
        <v>0</v>
      </c>
      <c r="O1452" s="339">
        <v>3433000</v>
      </c>
      <c r="P1452" s="339">
        <v>3432807</v>
      </c>
      <c r="Q1452" s="339">
        <v>193</v>
      </c>
      <c r="R1452" s="339">
        <v>2974634</v>
      </c>
      <c r="S1452" s="339">
        <v>458173</v>
      </c>
      <c r="T1452" s="359">
        <f t="shared" si="49"/>
        <v>0.99994378094960679</v>
      </c>
      <c r="U1452" s="303"/>
      <c r="V1452" s="303"/>
      <c r="W1452" s="303"/>
      <c r="X1452" s="336"/>
      <c r="Y1452" s="336"/>
      <c r="Z1452" s="336"/>
      <c r="AA1452" s="336"/>
      <c r="AB1452" s="365" t="e">
        <f t="shared" si="48"/>
        <v>#DIV/0!</v>
      </c>
      <c r="AC1452" s="311" t="s">
        <v>69</v>
      </c>
      <c r="AD1452" s="312">
        <v>3432807</v>
      </c>
      <c r="AE1452" s="312">
        <v>3432807</v>
      </c>
      <c r="AF1452" s="312">
        <v>0</v>
      </c>
      <c r="AG1452" s="312">
        <v>99.99437809496068</v>
      </c>
      <c r="AH1452" s="312">
        <v>0.77202818411690366</v>
      </c>
      <c r="AI1452" s="312">
        <v>3461000</v>
      </c>
      <c r="AJ1452" s="312">
        <v>-486000</v>
      </c>
      <c r="AK1452" s="312">
        <v>0</v>
      </c>
      <c r="AL1452" s="312">
        <v>0</v>
      </c>
      <c r="AM1452" s="312">
        <v>2975000</v>
      </c>
      <c r="AN1452" s="312">
        <v>2974634</v>
      </c>
      <c r="AO1452" s="312">
        <v>2974634</v>
      </c>
      <c r="AP1452" s="312">
        <v>0</v>
      </c>
      <c r="AQ1452" s="312">
        <v>366</v>
      </c>
      <c r="AR1452" s="312">
        <v>99.987697478991606</v>
      </c>
      <c r="AS1452" s="312">
        <v>0.71123770707484057</v>
      </c>
      <c r="AT1452" s="297">
        <v>15.402668025713414</v>
      </c>
      <c r="AU1452" s="297">
        <v>6.0790477042063085E-2</v>
      </c>
    </row>
    <row r="1453" spans="1:47" ht="22.5" customHeight="1">
      <c r="A1453" s="356">
        <v>232090102012</v>
      </c>
      <c r="B1453" s="311" t="s">
        <v>19</v>
      </c>
      <c r="C1453" s="311" t="s">
        <v>7</v>
      </c>
      <c r="D1453" s="311" t="s">
        <v>4</v>
      </c>
      <c r="E1453" s="311" t="s">
        <v>235</v>
      </c>
      <c r="F1453" s="311" t="s">
        <v>21</v>
      </c>
      <c r="G1453" s="311" t="s">
        <v>23</v>
      </c>
      <c r="H1453" s="298" t="s">
        <v>529</v>
      </c>
      <c r="I1453" s="298" t="s">
        <v>1858</v>
      </c>
      <c r="J1453" s="298" t="s">
        <v>1858</v>
      </c>
      <c r="K1453" s="339">
        <v>6579000</v>
      </c>
      <c r="L1453" s="339">
        <v>69000</v>
      </c>
      <c r="M1453" s="339">
        <v>0</v>
      </c>
      <c r="N1453" s="339">
        <v>0</v>
      </c>
      <c r="O1453" s="339">
        <v>6648000</v>
      </c>
      <c r="P1453" s="339">
        <v>6501808</v>
      </c>
      <c r="Q1453" s="339">
        <v>146192</v>
      </c>
      <c r="R1453" s="339">
        <v>6194102</v>
      </c>
      <c r="S1453" s="339">
        <v>307706</v>
      </c>
      <c r="T1453" s="359">
        <f t="shared" si="49"/>
        <v>0.97800962695547533</v>
      </c>
      <c r="U1453" s="303"/>
      <c r="V1453" s="303"/>
      <c r="W1453" s="303"/>
      <c r="X1453" s="336"/>
      <c r="Y1453" s="336"/>
      <c r="Z1453" s="336"/>
      <c r="AA1453" s="336"/>
      <c r="AB1453" s="365" t="e">
        <f t="shared" si="48"/>
        <v>#DIV/0!</v>
      </c>
      <c r="AC1453" s="311" t="s">
        <v>69</v>
      </c>
      <c r="AD1453" s="312">
        <v>6501808</v>
      </c>
      <c r="AE1453" s="312">
        <v>6501808</v>
      </c>
      <c r="AF1453" s="312">
        <v>0</v>
      </c>
      <c r="AG1453" s="312">
        <v>97.80096269554754</v>
      </c>
      <c r="AH1453" s="312">
        <v>1.4622374703025127</v>
      </c>
      <c r="AI1453" s="312">
        <v>7481000</v>
      </c>
      <c r="AJ1453" s="312">
        <v>-1286000</v>
      </c>
      <c r="AK1453" s="312">
        <v>0</v>
      </c>
      <c r="AL1453" s="312">
        <v>0</v>
      </c>
      <c r="AM1453" s="312">
        <v>6195000</v>
      </c>
      <c r="AN1453" s="312">
        <v>6194102</v>
      </c>
      <c r="AO1453" s="312">
        <v>6194102</v>
      </c>
      <c r="AP1453" s="312">
        <v>0</v>
      </c>
      <c r="AQ1453" s="312">
        <v>898</v>
      </c>
      <c r="AR1453" s="312">
        <v>99.98550443906376</v>
      </c>
      <c r="AS1453" s="312">
        <v>1.4810154472340746</v>
      </c>
      <c r="AT1453" s="297">
        <v>4.9677257494306684</v>
      </c>
      <c r="AU1453" s="297">
        <v>-1.8777976931561913E-2</v>
      </c>
    </row>
    <row r="1454" spans="1:47" ht="22.5" customHeight="1">
      <c r="A1454" s="356">
        <v>232090102013</v>
      </c>
      <c r="B1454" s="311" t="s">
        <v>19</v>
      </c>
      <c r="C1454" s="311" t="s">
        <v>7</v>
      </c>
      <c r="D1454" s="311" t="s">
        <v>4</v>
      </c>
      <c r="E1454" s="311" t="s">
        <v>235</v>
      </c>
      <c r="F1454" s="311" t="s">
        <v>15</v>
      </c>
      <c r="G1454" s="311" t="s">
        <v>17</v>
      </c>
      <c r="H1454" s="298" t="s">
        <v>530</v>
      </c>
      <c r="I1454" s="298" t="s">
        <v>1858</v>
      </c>
      <c r="J1454" s="298" t="s">
        <v>1858</v>
      </c>
      <c r="K1454" s="339">
        <v>39000</v>
      </c>
      <c r="L1454" s="339">
        <v>1000</v>
      </c>
      <c r="M1454" s="339">
        <v>0</v>
      </c>
      <c r="N1454" s="339">
        <v>0</v>
      </c>
      <c r="O1454" s="339">
        <v>40000</v>
      </c>
      <c r="P1454" s="339">
        <v>39185</v>
      </c>
      <c r="Q1454" s="339">
        <v>815</v>
      </c>
      <c r="R1454" s="339">
        <v>39883</v>
      </c>
      <c r="S1454" s="339">
        <v>-698</v>
      </c>
      <c r="T1454" s="359">
        <f t="shared" si="49"/>
        <v>0.97962499999999997</v>
      </c>
      <c r="U1454" s="303"/>
      <c r="V1454" s="303"/>
      <c r="W1454" s="303"/>
      <c r="X1454" s="336"/>
      <c r="Y1454" s="336"/>
      <c r="Z1454" s="336"/>
      <c r="AA1454" s="336"/>
      <c r="AB1454" s="365" t="e">
        <f t="shared" si="48"/>
        <v>#DIV/0!</v>
      </c>
      <c r="AC1454" s="311" t="s">
        <v>69</v>
      </c>
      <c r="AD1454" s="312">
        <v>39185</v>
      </c>
      <c r="AE1454" s="312">
        <v>39185</v>
      </c>
      <c r="AF1454" s="312">
        <v>0</v>
      </c>
      <c r="AG1454" s="312">
        <v>97.962499999999991</v>
      </c>
      <c r="AH1454" s="312">
        <v>8.8125910937086969E-3</v>
      </c>
      <c r="AI1454" s="312">
        <v>59000</v>
      </c>
      <c r="AJ1454" s="312">
        <v>-19000</v>
      </c>
      <c r="AK1454" s="312">
        <v>0</v>
      </c>
      <c r="AL1454" s="312">
        <v>0</v>
      </c>
      <c r="AM1454" s="312">
        <v>40000</v>
      </c>
      <c r="AN1454" s="312">
        <v>39883</v>
      </c>
      <c r="AO1454" s="312">
        <v>39883</v>
      </c>
      <c r="AP1454" s="312">
        <v>0</v>
      </c>
      <c r="AQ1454" s="312">
        <v>117</v>
      </c>
      <c r="AR1454" s="312">
        <v>99.70750000000001</v>
      </c>
      <c r="AS1454" s="312">
        <v>9.5360617377687022E-3</v>
      </c>
      <c r="AT1454" s="297">
        <v>-1.7501190983627111</v>
      </c>
      <c r="AU1454" s="297">
        <v>-7.2347064406000534E-4</v>
      </c>
    </row>
    <row r="1455" spans="1:47" ht="22.5" customHeight="1">
      <c r="A1455" s="356">
        <v>232090102014</v>
      </c>
      <c r="B1455" s="311" t="s">
        <v>19</v>
      </c>
      <c r="C1455" s="311" t="s">
        <v>7</v>
      </c>
      <c r="D1455" s="311" t="s">
        <v>4</v>
      </c>
      <c r="E1455" s="311" t="s">
        <v>235</v>
      </c>
      <c r="F1455" s="311" t="s">
        <v>127</v>
      </c>
      <c r="G1455" s="311" t="s">
        <v>129</v>
      </c>
      <c r="H1455" s="298" t="s">
        <v>1498</v>
      </c>
      <c r="I1455" s="298" t="s">
        <v>1858</v>
      </c>
      <c r="J1455" s="298" t="s">
        <v>1858</v>
      </c>
      <c r="K1455" s="339">
        <v>267000</v>
      </c>
      <c r="L1455" s="339">
        <v>-14000</v>
      </c>
      <c r="M1455" s="339">
        <v>0</v>
      </c>
      <c r="N1455" s="339">
        <v>0</v>
      </c>
      <c r="O1455" s="339">
        <v>253000</v>
      </c>
      <c r="P1455" s="339">
        <v>251956</v>
      </c>
      <c r="Q1455" s="339">
        <v>1044</v>
      </c>
      <c r="R1455" s="339">
        <v>319086</v>
      </c>
      <c r="S1455" s="339">
        <v>-67130</v>
      </c>
      <c r="T1455" s="359">
        <f t="shared" si="49"/>
        <v>0.9958735177865613</v>
      </c>
      <c r="U1455" s="303"/>
      <c r="V1455" s="303"/>
      <c r="W1455" s="303"/>
      <c r="X1455" s="336"/>
      <c r="Y1455" s="336"/>
      <c r="Z1455" s="336"/>
      <c r="AA1455" s="336"/>
      <c r="AB1455" s="365" t="e">
        <f t="shared" si="48"/>
        <v>#DIV/0!</v>
      </c>
      <c r="AC1455" s="311" t="s">
        <v>69</v>
      </c>
      <c r="AD1455" s="312">
        <v>251956</v>
      </c>
      <c r="AE1455" s="312">
        <v>251956</v>
      </c>
      <c r="AF1455" s="312">
        <v>0</v>
      </c>
      <c r="AG1455" s="312">
        <v>99.587351778656128</v>
      </c>
      <c r="AH1455" s="312">
        <v>5.6664162348002263E-2</v>
      </c>
      <c r="AI1455" s="312">
        <v>0</v>
      </c>
      <c r="AJ1455" s="312">
        <v>320000</v>
      </c>
      <c r="AK1455" s="312">
        <v>0</v>
      </c>
      <c r="AL1455" s="312">
        <v>0</v>
      </c>
      <c r="AM1455" s="312">
        <v>320000</v>
      </c>
      <c r="AN1455" s="312">
        <v>319086</v>
      </c>
      <c r="AO1455" s="312">
        <v>319086</v>
      </c>
      <c r="AP1455" s="312">
        <v>0</v>
      </c>
      <c r="AQ1455" s="312">
        <v>914</v>
      </c>
      <c r="AR1455" s="312">
        <v>99.714375000000004</v>
      </c>
      <c r="AS1455" s="312">
        <v>7.6293754122249188E-2</v>
      </c>
      <c r="AT1455" s="297">
        <v>-21.038215402744086</v>
      </c>
      <c r="AU1455" s="297">
        <v>-1.9629591774246925E-2</v>
      </c>
    </row>
    <row r="1456" spans="1:47" ht="22.5" customHeight="1">
      <c r="A1456" s="356">
        <v>232090102015</v>
      </c>
      <c r="B1456" s="313" t="s">
        <v>19</v>
      </c>
      <c r="C1456" s="313" t="s">
        <v>7</v>
      </c>
      <c r="D1456" s="313" t="s">
        <v>4</v>
      </c>
      <c r="E1456" s="313" t="s">
        <v>5</v>
      </c>
      <c r="F1456" s="313" t="s">
        <v>5</v>
      </c>
      <c r="G1456" s="313" t="s">
        <v>5</v>
      </c>
      <c r="H1456" s="314" t="s">
        <v>1892</v>
      </c>
      <c r="I1456" s="314" t="s">
        <v>1858</v>
      </c>
      <c r="J1456" s="314" t="s">
        <v>1858</v>
      </c>
      <c r="K1456" s="348">
        <v>1188000</v>
      </c>
      <c r="L1456" s="348">
        <v>-213000</v>
      </c>
      <c r="M1456" s="348">
        <v>0</v>
      </c>
      <c r="N1456" s="348">
        <v>0</v>
      </c>
      <c r="O1456" s="348">
        <v>975000</v>
      </c>
      <c r="P1456" s="348">
        <v>852770</v>
      </c>
      <c r="Q1456" s="348">
        <v>122230</v>
      </c>
      <c r="R1456" s="348">
        <v>1116584</v>
      </c>
      <c r="S1456" s="348">
        <v>-263814</v>
      </c>
      <c r="T1456" s="358">
        <f t="shared" si="49"/>
        <v>0.87463589743589742</v>
      </c>
      <c r="U1456" s="298" t="s">
        <v>1893</v>
      </c>
      <c r="V1456" s="303"/>
      <c r="W1456" s="303"/>
      <c r="X1456" s="336"/>
      <c r="Y1456" s="336"/>
      <c r="Z1456" s="336"/>
      <c r="AA1456" s="336"/>
      <c r="AB1456" s="365" t="e">
        <f t="shared" si="48"/>
        <v>#DIV/0!</v>
      </c>
      <c r="AC1456" s="313" t="s">
        <v>531</v>
      </c>
      <c r="AD1456" s="315">
        <v>852770</v>
      </c>
      <c r="AE1456" s="315">
        <v>852770</v>
      </c>
      <c r="AF1456" s="315">
        <v>0</v>
      </c>
      <c r="AG1456" s="315">
        <v>87.463589743589736</v>
      </c>
      <c r="AH1456" s="315">
        <v>0.19178546145162603</v>
      </c>
      <c r="AI1456" s="315">
        <v>1187000</v>
      </c>
      <c r="AJ1456" s="315">
        <v>0</v>
      </c>
      <c r="AK1456" s="315">
        <v>0</v>
      </c>
      <c r="AL1456" s="315">
        <v>183288</v>
      </c>
      <c r="AM1456" s="315">
        <v>1370288</v>
      </c>
      <c r="AN1456" s="315">
        <v>1116584</v>
      </c>
      <c r="AO1456" s="315">
        <v>1116584</v>
      </c>
      <c r="AP1456" s="315">
        <v>0</v>
      </c>
      <c r="AQ1456" s="315">
        <v>253704</v>
      </c>
      <c r="AR1456" s="315">
        <v>81.485351984400353</v>
      </c>
      <c r="AS1456" s="315">
        <v>0.26697625452961737</v>
      </c>
      <c r="AT1456" s="297">
        <v>-23.626883423011613</v>
      </c>
      <c r="AU1456" s="297">
        <v>-7.5190793077991341E-2</v>
      </c>
    </row>
    <row r="1457" spans="1:47" ht="22.5" customHeight="1">
      <c r="A1457" s="356">
        <v>232090102016</v>
      </c>
      <c r="B1457" s="311" t="s">
        <v>19</v>
      </c>
      <c r="C1457" s="311" t="s">
        <v>7</v>
      </c>
      <c r="D1457" s="311" t="s">
        <v>4</v>
      </c>
      <c r="E1457" s="311" t="s">
        <v>7</v>
      </c>
      <c r="F1457" s="311" t="s">
        <v>28</v>
      </c>
      <c r="G1457" s="311" t="s">
        <v>30</v>
      </c>
      <c r="H1457" s="298" t="s">
        <v>1894</v>
      </c>
      <c r="I1457" s="298" t="s">
        <v>1858</v>
      </c>
      <c r="J1457" s="298" t="s">
        <v>1858</v>
      </c>
      <c r="K1457" s="339">
        <v>0</v>
      </c>
      <c r="L1457" s="339">
        <v>0</v>
      </c>
      <c r="M1457" s="339">
        <v>0</v>
      </c>
      <c r="N1457" s="339">
        <v>0</v>
      </c>
      <c r="O1457" s="339">
        <v>0</v>
      </c>
      <c r="P1457" s="339">
        <v>0</v>
      </c>
      <c r="Q1457" s="339">
        <v>0</v>
      </c>
      <c r="R1457" s="339">
        <v>168000</v>
      </c>
      <c r="S1457" s="339">
        <v>-168000</v>
      </c>
      <c r="T1457" s="359" t="e">
        <f t="shared" si="49"/>
        <v>#DIV/0!</v>
      </c>
      <c r="U1457" s="298" t="s">
        <v>1895</v>
      </c>
      <c r="V1457" s="298"/>
      <c r="W1457" s="298" t="s">
        <v>1896</v>
      </c>
      <c r="X1457" s="311"/>
      <c r="Y1457" s="311"/>
      <c r="Z1457" s="311"/>
      <c r="AA1457" s="311"/>
      <c r="AB1457" s="339" t="e">
        <f t="shared" si="48"/>
        <v>#DIV/0!</v>
      </c>
      <c r="AC1457" s="311" t="s">
        <v>531</v>
      </c>
      <c r="AD1457" s="312">
        <v>0</v>
      </c>
      <c r="AE1457" s="312">
        <v>0</v>
      </c>
      <c r="AF1457" s="312">
        <v>0</v>
      </c>
      <c r="AG1457" s="312" t="s">
        <v>5</v>
      </c>
      <c r="AH1457" s="312">
        <v>0</v>
      </c>
      <c r="AI1457" s="312">
        <v>0</v>
      </c>
      <c r="AJ1457" s="312">
        <v>0</v>
      </c>
      <c r="AK1457" s="312">
        <v>0</v>
      </c>
      <c r="AL1457" s="312">
        <v>168000</v>
      </c>
      <c r="AM1457" s="312">
        <v>168000</v>
      </c>
      <c r="AN1457" s="312">
        <v>168000</v>
      </c>
      <c r="AO1457" s="312">
        <v>168000</v>
      </c>
      <c r="AP1457" s="312">
        <v>0</v>
      </c>
      <c r="AQ1457" s="312">
        <v>0</v>
      </c>
      <c r="AR1457" s="312">
        <v>100</v>
      </c>
      <c r="AS1457" s="312">
        <v>4.0168953487579727E-2</v>
      </c>
      <c r="AT1457" s="297" t="s">
        <v>553</v>
      </c>
      <c r="AU1457" s="297">
        <v>-4.0168953487579727E-2</v>
      </c>
    </row>
    <row r="1458" spans="1:47" ht="22.5" customHeight="1">
      <c r="A1458" s="356">
        <v>232090102017</v>
      </c>
      <c r="B1458" s="311" t="s">
        <v>19</v>
      </c>
      <c r="C1458" s="311" t="s">
        <v>7</v>
      </c>
      <c r="D1458" s="311" t="s">
        <v>4</v>
      </c>
      <c r="E1458" s="311" t="s">
        <v>13</v>
      </c>
      <c r="F1458" s="311" t="s">
        <v>21</v>
      </c>
      <c r="G1458" s="311" t="s">
        <v>23</v>
      </c>
      <c r="H1458" s="298" t="s">
        <v>547</v>
      </c>
      <c r="I1458" s="298" t="s">
        <v>1858</v>
      </c>
      <c r="J1458" s="298" t="s">
        <v>1858</v>
      </c>
      <c r="K1458" s="339">
        <v>0</v>
      </c>
      <c r="L1458" s="339">
        <v>0</v>
      </c>
      <c r="M1458" s="339">
        <v>0</v>
      </c>
      <c r="N1458" s="339">
        <v>0</v>
      </c>
      <c r="O1458" s="339">
        <v>0</v>
      </c>
      <c r="P1458" s="339">
        <v>0</v>
      </c>
      <c r="Q1458" s="339">
        <v>0</v>
      </c>
      <c r="R1458" s="339">
        <v>15288</v>
      </c>
      <c r="S1458" s="339">
        <v>-15288</v>
      </c>
      <c r="T1458" s="359" t="e">
        <f t="shared" si="49"/>
        <v>#DIV/0!</v>
      </c>
      <c r="U1458" s="298" t="s">
        <v>1897</v>
      </c>
      <c r="V1458" s="298"/>
      <c r="W1458" s="298" t="s">
        <v>1896</v>
      </c>
      <c r="X1458" s="311"/>
      <c r="Y1458" s="311"/>
      <c r="Z1458" s="311"/>
      <c r="AA1458" s="311"/>
      <c r="AB1458" s="339" t="e">
        <f t="shared" si="48"/>
        <v>#DIV/0!</v>
      </c>
      <c r="AC1458" s="311" t="s">
        <v>531</v>
      </c>
      <c r="AD1458" s="312">
        <v>0</v>
      </c>
      <c r="AE1458" s="312">
        <v>0</v>
      </c>
      <c r="AF1458" s="312">
        <v>0</v>
      </c>
      <c r="AG1458" s="312" t="s">
        <v>5</v>
      </c>
      <c r="AH1458" s="312">
        <v>0</v>
      </c>
      <c r="AI1458" s="312">
        <v>0</v>
      </c>
      <c r="AJ1458" s="312">
        <v>0</v>
      </c>
      <c r="AK1458" s="312">
        <v>0</v>
      </c>
      <c r="AL1458" s="312">
        <v>15288</v>
      </c>
      <c r="AM1458" s="312">
        <v>15288</v>
      </c>
      <c r="AN1458" s="312">
        <v>15288</v>
      </c>
      <c r="AO1458" s="312">
        <v>15288</v>
      </c>
      <c r="AP1458" s="312">
        <v>0</v>
      </c>
      <c r="AQ1458" s="312">
        <v>0</v>
      </c>
      <c r="AR1458" s="312">
        <v>100</v>
      </c>
      <c r="AS1458" s="312">
        <v>3.6553747673697553E-3</v>
      </c>
      <c r="AT1458" s="297" t="s">
        <v>553</v>
      </c>
      <c r="AU1458" s="297">
        <v>-3.6553747673697553E-3</v>
      </c>
    </row>
    <row r="1459" spans="1:47" ht="22.5" customHeight="1">
      <c r="A1459" s="356">
        <v>232090102018</v>
      </c>
      <c r="B1459" s="311" t="s">
        <v>19</v>
      </c>
      <c r="C1459" s="311" t="s">
        <v>7</v>
      </c>
      <c r="D1459" s="311" t="s">
        <v>4</v>
      </c>
      <c r="E1459" s="311" t="s">
        <v>13</v>
      </c>
      <c r="F1459" s="311" t="s">
        <v>15</v>
      </c>
      <c r="G1459" s="311" t="s">
        <v>17</v>
      </c>
      <c r="H1459" s="298" t="s">
        <v>18</v>
      </c>
      <c r="I1459" s="298" t="s">
        <v>1858</v>
      </c>
      <c r="J1459" s="298" t="s">
        <v>1858</v>
      </c>
      <c r="K1459" s="339">
        <v>121000</v>
      </c>
      <c r="L1459" s="339">
        <v>0</v>
      </c>
      <c r="M1459" s="339">
        <v>0</v>
      </c>
      <c r="N1459" s="339">
        <v>0</v>
      </c>
      <c r="O1459" s="339">
        <v>121000</v>
      </c>
      <c r="P1459" s="339">
        <v>104326</v>
      </c>
      <c r="Q1459" s="339">
        <v>16674</v>
      </c>
      <c r="R1459" s="339">
        <v>97089</v>
      </c>
      <c r="S1459" s="339">
        <v>7237</v>
      </c>
      <c r="T1459" s="359">
        <f t="shared" si="49"/>
        <v>0.86219834710743803</v>
      </c>
      <c r="U1459" s="298" t="s">
        <v>1898</v>
      </c>
      <c r="V1459" s="298" t="s">
        <v>1899</v>
      </c>
      <c r="W1459" s="298" t="s">
        <v>1880</v>
      </c>
      <c r="X1459" s="311"/>
      <c r="Y1459" s="311"/>
      <c r="Z1459" s="311"/>
      <c r="AA1459" s="311"/>
      <c r="AB1459" s="339" t="e">
        <f t="shared" si="48"/>
        <v>#DIV/0!</v>
      </c>
      <c r="AC1459" s="311" t="s">
        <v>531</v>
      </c>
      <c r="AD1459" s="312">
        <v>104326</v>
      </c>
      <c r="AE1459" s="312">
        <v>104326</v>
      </c>
      <c r="AF1459" s="312">
        <v>0</v>
      </c>
      <c r="AG1459" s="312">
        <v>86.219834710743797</v>
      </c>
      <c r="AH1459" s="312">
        <v>2.3462610142714137E-2</v>
      </c>
      <c r="AI1459" s="312">
        <v>123000</v>
      </c>
      <c r="AJ1459" s="312">
        <v>0</v>
      </c>
      <c r="AK1459" s="312">
        <v>0</v>
      </c>
      <c r="AL1459" s="312">
        <v>0</v>
      </c>
      <c r="AM1459" s="312">
        <v>123000</v>
      </c>
      <c r="AN1459" s="312">
        <v>97089</v>
      </c>
      <c r="AO1459" s="312">
        <v>97089</v>
      </c>
      <c r="AP1459" s="312">
        <v>0</v>
      </c>
      <c r="AQ1459" s="312">
        <v>25911</v>
      </c>
      <c r="AR1459" s="312">
        <v>78.934146341463418</v>
      </c>
      <c r="AS1459" s="312">
        <v>2.3214068602116833E-2</v>
      </c>
      <c r="AT1459" s="297">
        <v>7.4539855184418427</v>
      </c>
      <c r="AU1459" s="297">
        <v>2.4854154059730446E-4</v>
      </c>
    </row>
    <row r="1460" spans="1:47" ht="22.5" customHeight="1">
      <c r="A1460" s="356">
        <v>232090102019</v>
      </c>
      <c r="B1460" s="311" t="s">
        <v>19</v>
      </c>
      <c r="C1460" s="311" t="s">
        <v>7</v>
      </c>
      <c r="D1460" s="311" t="s">
        <v>4</v>
      </c>
      <c r="E1460" s="311" t="s">
        <v>21</v>
      </c>
      <c r="F1460" s="311" t="s">
        <v>21</v>
      </c>
      <c r="G1460" s="311" t="s">
        <v>23</v>
      </c>
      <c r="H1460" s="298" t="s">
        <v>27</v>
      </c>
      <c r="I1460" s="298" t="s">
        <v>1858</v>
      </c>
      <c r="J1460" s="298" t="s">
        <v>1858</v>
      </c>
      <c r="K1460" s="339">
        <v>86000</v>
      </c>
      <c r="L1460" s="339">
        <v>0</v>
      </c>
      <c r="M1460" s="339">
        <v>0</v>
      </c>
      <c r="N1460" s="339">
        <v>0</v>
      </c>
      <c r="O1460" s="339">
        <v>86000</v>
      </c>
      <c r="P1460" s="339">
        <v>79923</v>
      </c>
      <c r="Q1460" s="339">
        <v>6077</v>
      </c>
      <c r="R1460" s="339">
        <v>66885</v>
      </c>
      <c r="S1460" s="339">
        <v>13038</v>
      </c>
      <c r="T1460" s="359">
        <f t="shared" si="49"/>
        <v>0.92933720930232555</v>
      </c>
      <c r="U1460" s="298" t="s">
        <v>1900</v>
      </c>
      <c r="V1460" s="298" t="s">
        <v>890</v>
      </c>
      <c r="W1460" s="298" t="s">
        <v>1901</v>
      </c>
      <c r="X1460" s="311"/>
      <c r="Y1460" s="311"/>
      <c r="Z1460" s="311"/>
      <c r="AA1460" s="311"/>
      <c r="AB1460" s="339" t="e">
        <f t="shared" si="48"/>
        <v>#DIV/0!</v>
      </c>
      <c r="AC1460" s="311" t="s">
        <v>531</v>
      </c>
      <c r="AD1460" s="312">
        <v>79923</v>
      </c>
      <c r="AE1460" s="312">
        <v>79923</v>
      </c>
      <c r="AF1460" s="312">
        <v>0</v>
      </c>
      <c r="AG1460" s="312">
        <v>92.933720930232553</v>
      </c>
      <c r="AH1460" s="312">
        <v>1.7974447313576121E-2</v>
      </c>
      <c r="AI1460" s="312">
        <v>67000</v>
      </c>
      <c r="AJ1460" s="312">
        <v>0</v>
      </c>
      <c r="AK1460" s="312">
        <v>0</v>
      </c>
      <c r="AL1460" s="312">
        <v>0</v>
      </c>
      <c r="AM1460" s="312">
        <v>67000</v>
      </c>
      <c r="AN1460" s="312">
        <v>66885</v>
      </c>
      <c r="AO1460" s="312">
        <v>66885</v>
      </c>
      <c r="AP1460" s="312">
        <v>0</v>
      </c>
      <c r="AQ1460" s="312">
        <v>115</v>
      </c>
      <c r="AR1460" s="312">
        <v>99.828358208955223</v>
      </c>
      <c r="AS1460" s="312">
        <v>1.5992264607242675E-2</v>
      </c>
      <c r="AT1460" s="297">
        <v>19.493159901323168</v>
      </c>
      <c r="AU1460" s="297">
        <v>1.9821827063334456E-3</v>
      </c>
    </row>
    <row r="1461" spans="1:47" ht="22.5" customHeight="1">
      <c r="A1461" s="356">
        <v>232090102022</v>
      </c>
      <c r="B1461" s="311" t="s">
        <v>19</v>
      </c>
      <c r="C1461" s="311" t="s">
        <v>7</v>
      </c>
      <c r="D1461" s="311" t="s">
        <v>4</v>
      </c>
      <c r="E1461" s="311" t="s">
        <v>56</v>
      </c>
      <c r="F1461" s="311" t="s">
        <v>28</v>
      </c>
      <c r="G1461" s="311" t="s">
        <v>30</v>
      </c>
      <c r="H1461" s="298" t="s">
        <v>1902</v>
      </c>
      <c r="I1461" s="298" t="s">
        <v>1858</v>
      </c>
      <c r="J1461" s="298" t="s">
        <v>1858</v>
      </c>
      <c r="K1461" s="339">
        <v>415000</v>
      </c>
      <c r="L1461" s="339">
        <v>-213000</v>
      </c>
      <c r="M1461" s="339">
        <v>0</v>
      </c>
      <c r="N1461" s="339">
        <v>0</v>
      </c>
      <c r="O1461" s="339">
        <v>202000</v>
      </c>
      <c r="P1461" s="339">
        <v>201905</v>
      </c>
      <c r="Q1461" s="339">
        <v>95</v>
      </c>
      <c r="R1461" s="339">
        <v>310475</v>
      </c>
      <c r="S1461" s="339">
        <v>-108570</v>
      </c>
      <c r="T1461" s="359">
        <f t="shared" si="49"/>
        <v>0.99952970297029708</v>
      </c>
      <c r="U1461" s="298" t="s">
        <v>1903</v>
      </c>
      <c r="V1461" s="298" t="s">
        <v>890</v>
      </c>
      <c r="W1461" s="298" t="s">
        <v>1904</v>
      </c>
      <c r="X1461" s="311"/>
      <c r="Y1461" s="311"/>
      <c r="Z1461" s="311"/>
      <c r="AA1461" s="311"/>
      <c r="AB1461" s="339" t="e">
        <f t="shared" ref="AB1461:AB1515" si="50">P1461/Z1461</f>
        <v>#DIV/0!</v>
      </c>
      <c r="AC1461" s="311" t="s">
        <v>531</v>
      </c>
      <c r="AD1461" s="312">
        <v>201905</v>
      </c>
      <c r="AE1461" s="312">
        <v>201905</v>
      </c>
      <c r="AF1461" s="312">
        <v>0</v>
      </c>
      <c r="AG1461" s="312">
        <v>99.952970297029708</v>
      </c>
      <c r="AH1461" s="312">
        <v>4.5407839856456668E-2</v>
      </c>
      <c r="AI1461" s="312">
        <v>396000</v>
      </c>
      <c r="AJ1461" s="312">
        <v>0</v>
      </c>
      <c r="AK1461" s="312">
        <v>0</v>
      </c>
      <c r="AL1461" s="312">
        <v>0</v>
      </c>
      <c r="AM1461" s="312">
        <v>396000</v>
      </c>
      <c r="AN1461" s="312">
        <v>310475</v>
      </c>
      <c r="AO1461" s="312">
        <v>310475</v>
      </c>
      <c r="AP1461" s="312">
        <v>0</v>
      </c>
      <c r="AQ1461" s="312">
        <v>85525</v>
      </c>
      <c r="AR1461" s="312">
        <v>78.402777777777771</v>
      </c>
      <c r="AS1461" s="312">
        <v>7.4234856155097104E-2</v>
      </c>
      <c r="AT1461" s="297">
        <v>-34.968999114260406</v>
      </c>
      <c r="AU1461" s="297">
        <v>-2.8827016298640436E-2</v>
      </c>
    </row>
    <row r="1462" spans="1:47" ht="22.5" customHeight="1">
      <c r="A1462" s="356">
        <v>232090102023</v>
      </c>
      <c r="B1462" s="311" t="s">
        <v>19</v>
      </c>
      <c r="C1462" s="311" t="s">
        <v>7</v>
      </c>
      <c r="D1462" s="311" t="s">
        <v>4</v>
      </c>
      <c r="E1462" s="311" t="s">
        <v>40</v>
      </c>
      <c r="F1462" s="311" t="s">
        <v>21</v>
      </c>
      <c r="G1462" s="311" t="s">
        <v>23</v>
      </c>
      <c r="H1462" s="298" t="s">
        <v>43</v>
      </c>
      <c r="I1462" s="298" t="s">
        <v>1858</v>
      </c>
      <c r="J1462" s="298" t="s">
        <v>1858</v>
      </c>
      <c r="K1462" s="339">
        <v>1000</v>
      </c>
      <c r="L1462" s="339">
        <v>0</v>
      </c>
      <c r="M1462" s="339">
        <v>0</v>
      </c>
      <c r="N1462" s="339">
        <v>0</v>
      </c>
      <c r="O1462" s="339">
        <v>1000</v>
      </c>
      <c r="P1462" s="339">
        <v>0</v>
      </c>
      <c r="Q1462" s="339">
        <v>1000</v>
      </c>
      <c r="R1462" s="339">
        <v>640</v>
      </c>
      <c r="S1462" s="339">
        <v>-640</v>
      </c>
      <c r="T1462" s="359">
        <f t="shared" si="49"/>
        <v>0</v>
      </c>
      <c r="U1462" s="298" t="s">
        <v>1905</v>
      </c>
      <c r="V1462" s="298" t="s">
        <v>846</v>
      </c>
      <c r="W1462" s="298" t="s">
        <v>1906</v>
      </c>
      <c r="X1462" s="311"/>
      <c r="Y1462" s="311"/>
      <c r="Z1462" s="311"/>
      <c r="AA1462" s="311"/>
      <c r="AB1462" s="339" t="e">
        <f t="shared" si="50"/>
        <v>#DIV/0!</v>
      </c>
      <c r="AC1462" s="311" t="s">
        <v>531</v>
      </c>
      <c r="AD1462" s="312">
        <v>0</v>
      </c>
      <c r="AE1462" s="312">
        <v>0</v>
      </c>
      <c r="AF1462" s="312">
        <v>0</v>
      </c>
      <c r="AG1462" s="312">
        <v>0</v>
      </c>
      <c r="AH1462" s="312">
        <v>0</v>
      </c>
      <c r="AI1462" s="312">
        <v>1000</v>
      </c>
      <c r="AJ1462" s="312">
        <v>0</v>
      </c>
      <c r="AK1462" s="312">
        <v>0</v>
      </c>
      <c r="AL1462" s="312">
        <v>0</v>
      </c>
      <c r="AM1462" s="312">
        <v>1000</v>
      </c>
      <c r="AN1462" s="312">
        <v>640</v>
      </c>
      <c r="AO1462" s="312">
        <v>640</v>
      </c>
      <c r="AP1462" s="312">
        <v>0</v>
      </c>
      <c r="AQ1462" s="312">
        <v>360</v>
      </c>
      <c r="AR1462" s="312">
        <v>64</v>
      </c>
      <c r="AS1462" s="312">
        <v>1.5302458471458941E-4</v>
      </c>
      <c r="AT1462" s="297" t="s">
        <v>553</v>
      </c>
      <c r="AU1462" s="297">
        <v>-1.5302458471458941E-4</v>
      </c>
    </row>
    <row r="1463" spans="1:47" ht="22.5" customHeight="1">
      <c r="A1463" s="356">
        <v>232090102026</v>
      </c>
      <c r="B1463" s="311" t="s">
        <v>19</v>
      </c>
      <c r="C1463" s="311" t="s">
        <v>7</v>
      </c>
      <c r="D1463" s="311" t="s">
        <v>4</v>
      </c>
      <c r="E1463" s="311" t="s">
        <v>98</v>
      </c>
      <c r="F1463" s="311" t="s">
        <v>28</v>
      </c>
      <c r="G1463" s="311" t="s">
        <v>30</v>
      </c>
      <c r="H1463" s="298" t="s">
        <v>1907</v>
      </c>
      <c r="I1463" s="298" t="s">
        <v>1858</v>
      </c>
      <c r="J1463" s="298" t="s">
        <v>1858</v>
      </c>
      <c r="K1463" s="339">
        <v>0</v>
      </c>
      <c r="L1463" s="339">
        <v>0</v>
      </c>
      <c r="M1463" s="339">
        <v>0</v>
      </c>
      <c r="N1463" s="339">
        <v>0</v>
      </c>
      <c r="O1463" s="339">
        <v>0</v>
      </c>
      <c r="P1463" s="339">
        <v>0</v>
      </c>
      <c r="Q1463" s="339">
        <v>0</v>
      </c>
      <c r="R1463" s="339">
        <v>16896</v>
      </c>
      <c r="S1463" s="339">
        <v>-16896</v>
      </c>
      <c r="T1463" s="359" t="e">
        <f t="shared" ref="T1463:T1520" si="51">P1463/O1463</f>
        <v>#DIV/0!</v>
      </c>
      <c r="U1463" s="298" t="s">
        <v>1908</v>
      </c>
      <c r="V1463" s="298" t="s">
        <v>1909</v>
      </c>
      <c r="W1463" s="298" t="s">
        <v>1910</v>
      </c>
      <c r="X1463" s="311"/>
      <c r="Y1463" s="311"/>
      <c r="Z1463" s="311"/>
      <c r="AA1463" s="311"/>
      <c r="AB1463" s="339" t="e">
        <f t="shared" si="50"/>
        <v>#DIV/0!</v>
      </c>
      <c r="AC1463" s="311" t="s">
        <v>531</v>
      </c>
      <c r="AD1463" s="312">
        <v>0</v>
      </c>
      <c r="AE1463" s="312">
        <v>0</v>
      </c>
      <c r="AF1463" s="312">
        <v>0</v>
      </c>
      <c r="AG1463" s="312" t="s">
        <v>5</v>
      </c>
      <c r="AH1463" s="312">
        <v>0</v>
      </c>
      <c r="AI1463" s="312">
        <v>17000</v>
      </c>
      <c r="AJ1463" s="312">
        <v>0</v>
      </c>
      <c r="AK1463" s="312">
        <v>0</v>
      </c>
      <c r="AL1463" s="312">
        <v>0</v>
      </c>
      <c r="AM1463" s="312">
        <v>17000</v>
      </c>
      <c r="AN1463" s="312">
        <v>16896</v>
      </c>
      <c r="AO1463" s="312">
        <v>16896</v>
      </c>
      <c r="AP1463" s="312">
        <v>0</v>
      </c>
      <c r="AQ1463" s="312">
        <v>104</v>
      </c>
      <c r="AR1463" s="312">
        <v>99.388235294117649</v>
      </c>
      <c r="AS1463" s="312">
        <v>4.0398490364651606E-3</v>
      </c>
      <c r="AT1463" s="297" t="s">
        <v>553</v>
      </c>
      <c r="AU1463" s="297">
        <v>-4.0398490364651606E-3</v>
      </c>
    </row>
    <row r="1464" spans="1:47" ht="22.5" customHeight="1">
      <c r="A1464" s="356">
        <v>232090102027</v>
      </c>
      <c r="B1464" s="311" t="s">
        <v>19</v>
      </c>
      <c r="C1464" s="311" t="s">
        <v>7</v>
      </c>
      <c r="D1464" s="311" t="s">
        <v>4</v>
      </c>
      <c r="E1464" s="311" t="s">
        <v>46</v>
      </c>
      <c r="F1464" s="311" t="s">
        <v>21</v>
      </c>
      <c r="G1464" s="311" t="s">
        <v>23</v>
      </c>
      <c r="H1464" s="298" t="s">
        <v>1911</v>
      </c>
      <c r="I1464" s="298" t="s">
        <v>1858</v>
      </c>
      <c r="J1464" s="298" t="s">
        <v>1858</v>
      </c>
      <c r="K1464" s="339">
        <v>25000</v>
      </c>
      <c r="L1464" s="339">
        <v>0</v>
      </c>
      <c r="M1464" s="339">
        <v>0</v>
      </c>
      <c r="N1464" s="339">
        <v>0</v>
      </c>
      <c r="O1464" s="339">
        <v>25000</v>
      </c>
      <c r="P1464" s="339">
        <v>25000</v>
      </c>
      <c r="Q1464" s="339">
        <v>0</v>
      </c>
      <c r="R1464" s="339">
        <v>25000</v>
      </c>
      <c r="S1464" s="339">
        <v>0</v>
      </c>
      <c r="T1464" s="359">
        <f t="shared" si="51"/>
        <v>1</v>
      </c>
      <c r="U1464" s="298" t="s">
        <v>1911</v>
      </c>
      <c r="V1464" s="298" t="s">
        <v>890</v>
      </c>
      <c r="W1464" s="298" t="s">
        <v>1909</v>
      </c>
      <c r="X1464" s="311"/>
      <c r="Y1464" s="311"/>
      <c r="Z1464" s="311"/>
      <c r="AA1464" s="311"/>
      <c r="AB1464" s="339" t="e">
        <f t="shared" si="50"/>
        <v>#DIV/0!</v>
      </c>
      <c r="AC1464" s="311" t="s">
        <v>531</v>
      </c>
      <c r="AD1464" s="312">
        <v>25000</v>
      </c>
      <c r="AE1464" s="312">
        <v>25000</v>
      </c>
      <c r="AF1464" s="312">
        <v>0</v>
      </c>
      <c r="AG1464" s="312">
        <v>100</v>
      </c>
      <c r="AH1464" s="312">
        <v>5.6224263708745037E-3</v>
      </c>
      <c r="AI1464" s="312">
        <v>25000</v>
      </c>
      <c r="AJ1464" s="312">
        <v>0</v>
      </c>
      <c r="AK1464" s="312">
        <v>0</v>
      </c>
      <c r="AL1464" s="312">
        <v>0</v>
      </c>
      <c r="AM1464" s="312">
        <v>25000</v>
      </c>
      <c r="AN1464" s="312">
        <v>25000</v>
      </c>
      <c r="AO1464" s="312">
        <v>25000</v>
      </c>
      <c r="AP1464" s="312">
        <v>0</v>
      </c>
      <c r="AQ1464" s="312">
        <v>0</v>
      </c>
      <c r="AR1464" s="312">
        <v>100</v>
      </c>
      <c r="AS1464" s="312">
        <v>5.9775228404136491E-3</v>
      </c>
      <c r="AT1464" s="297">
        <v>0</v>
      </c>
      <c r="AU1464" s="297">
        <v>-3.5509646953914547E-4</v>
      </c>
    </row>
    <row r="1465" spans="1:47" ht="22.5" customHeight="1">
      <c r="A1465" s="356">
        <v>232090102028</v>
      </c>
      <c r="B1465" s="311" t="s">
        <v>19</v>
      </c>
      <c r="C1465" s="311" t="s">
        <v>7</v>
      </c>
      <c r="D1465" s="311" t="s">
        <v>4</v>
      </c>
      <c r="E1465" s="311" t="s">
        <v>46</v>
      </c>
      <c r="F1465" s="311" t="s">
        <v>21</v>
      </c>
      <c r="G1465" s="311" t="s">
        <v>59</v>
      </c>
      <c r="H1465" s="298" t="s">
        <v>1912</v>
      </c>
      <c r="I1465" s="298" t="s">
        <v>1858</v>
      </c>
      <c r="J1465" s="298" t="s">
        <v>1858</v>
      </c>
      <c r="K1465" s="339">
        <v>7000</v>
      </c>
      <c r="L1465" s="339">
        <v>0</v>
      </c>
      <c r="M1465" s="339">
        <v>0</v>
      </c>
      <c r="N1465" s="339">
        <v>0</v>
      </c>
      <c r="O1465" s="339">
        <v>7000</v>
      </c>
      <c r="P1465" s="339">
        <v>7000</v>
      </c>
      <c r="Q1465" s="339">
        <v>0</v>
      </c>
      <c r="R1465" s="339">
        <v>7000</v>
      </c>
      <c r="S1465" s="339">
        <v>0</v>
      </c>
      <c r="T1465" s="359">
        <f t="shared" si="51"/>
        <v>1</v>
      </c>
      <c r="U1465" s="298" t="s">
        <v>1912</v>
      </c>
      <c r="V1465" s="298" t="s">
        <v>890</v>
      </c>
      <c r="W1465" s="298" t="s">
        <v>1909</v>
      </c>
      <c r="X1465" s="311"/>
      <c r="Y1465" s="311"/>
      <c r="Z1465" s="311"/>
      <c r="AA1465" s="311"/>
      <c r="AB1465" s="339" t="e">
        <f t="shared" si="50"/>
        <v>#DIV/0!</v>
      </c>
      <c r="AC1465" s="311" t="s">
        <v>531</v>
      </c>
      <c r="AD1465" s="312">
        <v>7000</v>
      </c>
      <c r="AE1465" s="312">
        <v>7000</v>
      </c>
      <c r="AF1465" s="312">
        <v>0</v>
      </c>
      <c r="AG1465" s="312">
        <v>100</v>
      </c>
      <c r="AH1465" s="312">
        <v>1.5742793838448609E-3</v>
      </c>
      <c r="AI1465" s="312">
        <v>7000</v>
      </c>
      <c r="AJ1465" s="312">
        <v>0</v>
      </c>
      <c r="AK1465" s="312">
        <v>0</v>
      </c>
      <c r="AL1465" s="312">
        <v>0</v>
      </c>
      <c r="AM1465" s="312">
        <v>7000</v>
      </c>
      <c r="AN1465" s="312">
        <v>7000</v>
      </c>
      <c r="AO1465" s="312">
        <v>7000</v>
      </c>
      <c r="AP1465" s="312">
        <v>0</v>
      </c>
      <c r="AQ1465" s="312">
        <v>0</v>
      </c>
      <c r="AR1465" s="312">
        <v>100</v>
      </c>
      <c r="AS1465" s="312">
        <v>1.6737063953158218E-3</v>
      </c>
      <c r="AT1465" s="297">
        <v>0</v>
      </c>
      <c r="AU1465" s="297">
        <v>-9.9427011470960922E-5</v>
      </c>
    </row>
    <row r="1466" spans="1:47" ht="22.5" customHeight="1">
      <c r="A1466" s="356">
        <v>232090102029</v>
      </c>
      <c r="B1466" s="311" t="s">
        <v>19</v>
      </c>
      <c r="C1466" s="311" t="s">
        <v>7</v>
      </c>
      <c r="D1466" s="311" t="s">
        <v>4</v>
      </c>
      <c r="E1466" s="311" t="s">
        <v>46</v>
      </c>
      <c r="F1466" s="311" t="s">
        <v>21</v>
      </c>
      <c r="G1466" s="311" t="s">
        <v>170</v>
      </c>
      <c r="H1466" s="298" t="s">
        <v>1913</v>
      </c>
      <c r="I1466" s="298" t="s">
        <v>1858</v>
      </c>
      <c r="J1466" s="298" t="s">
        <v>1858</v>
      </c>
      <c r="K1466" s="339">
        <v>183000</v>
      </c>
      <c r="L1466" s="339">
        <v>0</v>
      </c>
      <c r="M1466" s="339">
        <v>0</v>
      </c>
      <c r="N1466" s="339">
        <v>0</v>
      </c>
      <c r="O1466" s="339">
        <v>183000</v>
      </c>
      <c r="P1466" s="339">
        <v>180000</v>
      </c>
      <c r="Q1466" s="339">
        <v>3000</v>
      </c>
      <c r="R1466" s="339">
        <v>180200</v>
      </c>
      <c r="S1466" s="339">
        <v>-200</v>
      </c>
      <c r="T1466" s="359">
        <f t="shared" si="51"/>
        <v>0.98360655737704916</v>
      </c>
      <c r="U1466" s="298" t="s">
        <v>1913</v>
      </c>
      <c r="V1466" s="298" t="s">
        <v>890</v>
      </c>
      <c r="W1466" s="298" t="s">
        <v>1914</v>
      </c>
      <c r="X1466" s="311"/>
      <c r="Y1466" s="311"/>
      <c r="Z1466" s="311"/>
      <c r="AA1466" s="311"/>
      <c r="AB1466" s="339" t="e">
        <f t="shared" si="50"/>
        <v>#DIV/0!</v>
      </c>
      <c r="AC1466" s="311" t="s">
        <v>531</v>
      </c>
      <c r="AD1466" s="312">
        <v>180000</v>
      </c>
      <c r="AE1466" s="312">
        <v>180000</v>
      </c>
      <c r="AF1466" s="312">
        <v>0</v>
      </c>
      <c r="AG1466" s="312">
        <v>98.360655737704917</v>
      </c>
      <c r="AH1466" s="312">
        <v>4.0481469870296424E-2</v>
      </c>
      <c r="AI1466" s="312">
        <v>182000</v>
      </c>
      <c r="AJ1466" s="312">
        <v>0</v>
      </c>
      <c r="AK1466" s="312">
        <v>0</v>
      </c>
      <c r="AL1466" s="312">
        <v>0</v>
      </c>
      <c r="AM1466" s="312">
        <v>182000</v>
      </c>
      <c r="AN1466" s="312">
        <v>180200</v>
      </c>
      <c r="AO1466" s="312">
        <v>180200</v>
      </c>
      <c r="AP1466" s="312">
        <v>0</v>
      </c>
      <c r="AQ1466" s="312">
        <v>1800</v>
      </c>
      <c r="AR1466" s="312">
        <v>99.010989010989022</v>
      </c>
      <c r="AS1466" s="312">
        <v>4.3085984633701585E-2</v>
      </c>
      <c r="AT1466" s="297">
        <v>-0.11098779134295228</v>
      </c>
      <c r="AU1466" s="297">
        <v>-2.6045147634051607E-3</v>
      </c>
    </row>
    <row r="1467" spans="1:47" ht="22.5" customHeight="1">
      <c r="A1467" s="356">
        <v>232090102030</v>
      </c>
      <c r="B1467" s="311" t="s">
        <v>19</v>
      </c>
      <c r="C1467" s="311" t="s">
        <v>7</v>
      </c>
      <c r="D1467" s="311" t="s">
        <v>4</v>
      </c>
      <c r="E1467" s="311" t="s">
        <v>46</v>
      </c>
      <c r="F1467" s="311" t="s">
        <v>21</v>
      </c>
      <c r="G1467" s="311" t="s">
        <v>88</v>
      </c>
      <c r="H1467" s="298" t="s">
        <v>1915</v>
      </c>
      <c r="I1467" s="298" t="s">
        <v>1858</v>
      </c>
      <c r="J1467" s="298" t="s">
        <v>1858</v>
      </c>
      <c r="K1467" s="339">
        <v>77000</v>
      </c>
      <c r="L1467" s="339">
        <v>0</v>
      </c>
      <c r="M1467" s="339">
        <v>0</v>
      </c>
      <c r="N1467" s="339">
        <v>0</v>
      </c>
      <c r="O1467" s="339">
        <v>77000</v>
      </c>
      <c r="P1467" s="339">
        <v>62000</v>
      </c>
      <c r="Q1467" s="339">
        <v>15000</v>
      </c>
      <c r="R1467" s="339">
        <v>54000</v>
      </c>
      <c r="S1467" s="339">
        <v>8000</v>
      </c>
      <c r="T1467" s="359">
        <f t="shared" si="51"/>
        <v>0.80519480519480524</v>
      </c>
      <c r="U1467" s="298" t="s">
        <v>1916</v>
      </c>
      <c r="V1467" s="298" t="s">
        <v>890</v>
      </c>
      <c r="W1467" s="298" t="s">
        <v>1914</v>
      </c>
      <c r="X1467" s="311"/>
      <c r="Y1467" s="311"/>
      <c r="Z1467" s="311"/>
      <c r="AA1467" s="311"/>
      <c r="AB1467" s="339" t="e">
        <f t="shared" si="50"/>
        <v>#DIV/0!</v>
      </c>
      <c r="AC1467" s="311" t="s">
        <v>531</v>
      </c>
      <c r="AD1467" s="312">
        <v>62000</v>
      </c>
      <c r="AE1467" s="312">
        <v>62000</v>
      </c>
      <c r="AF1467" s="312">
        <v>0</v>
      </c>
      <c r="AG1467" s="312">
        <v>80.519480519480524</v>
      </c>
      <c r="AH1467" s="312">
        <v>1.394361739976877E-2</v>
      </c>
      <c r="AI1467" s="312">
        <v>84000</v>
      </c>
      <c r="AJ1467" s="312">
        <v>0</v>
      </c>
      <c r="AK1467" s="312">
        <v>0</v>
      </c>
      <c r="AL1467" s="312">
        <v>0</v>
      </c>
      <c r="AM1467" s="312">
        <v>84000</v>
      </c>
      <c r="AN1467" s="312">
        <v>54000</v>
      </c>
      <c r="AO1467" s="312">
        <v>54000</v>
      </c>
      <c r="AP1467" s="312">
        <v>0</v>
      </c>
      <c r="AQ1467" s="312">
        <v>30000</v>
      </c>
      <c r="AR1467" s="312">
        <v>64.285714285714292</v>
      </c>
      <c r="AS1467" s="312">
        <v>1.2911449335293484E-2</v>
      </c>
      <c r="AT1467" s="297">
        <v>14.814814814814813</v>
      </c>
      <c r="AU1467" s="297">
        <v>1.0321680644752862E-3</v>
      </c>
    </row>
    <row r="1468" spans="1:47" ht="22.5" customHeight="1">
      <c r="A1468" s="356">
        <v>232090102031</v>
      </c>
      <c r="B1468" s="311" t="s">
        <v>19</v>
      </c>
      <c r="C1468" s="311" t="s">
        <v>7</v>
      </c>
      <c r="D1468" s="311" t="s">
        <v>4</v>
      </c>
      <c r="E1468" s="311" t="s">
        <v>46</v>
      </c>
      <c r="F1468" s="311" t="s">
        <v>21</v>
      </c>
      <c r="G1468" s="311" t="s">
        <v>61</v>
      </c>
      <c r="H1468" s="298" t="s">
        <v>1917</v>
      </c>
      <c r="I1468" s="298" t="s">
        <v>1858</v>
      </c>
      <c r="J1468" s="298" t="s">
        <v>1858</v>
      </c>
      <c r="K1468" s="339">
        <v>43000</v>
      </c>
      <c r="L1468" s="339">
        <v>0</v>
      </c>
      <c r="M1468" s="339">
        <v>0</v>
      </c>
      <c r="N1468" s="339">
        <v>0</v>
      </c>
      <c r="O1468" s="339">
        <v>43000</v>
      </c>
      <c r="P1468" s="339">
        <v>33600</v>
      </c>
      <c r="Q1468" s="339">
        <v>9400</v>
      </c>
      <c r="R1468" s="339">
        <v>37600</v>
      </c>
      <c r="S1468" s="339">
        <v>-4000</v>
      </c>
      <c r="T1468" s="359">
        <f t="shared" si="51"/>
        <v>0.78139534883720929</v>
      </c>
      <c r="U1468" s="298" t="s">
        <v>1918</v>
      </c>
      <c r="V1468" s="298" t="s">
        <v>890</v>
      </c>
      <c r="W1468" s="298" t="s">
        <v>1914</v>
      </c>
      <c r="X1468" s="311"/>
      <c r="Y1468" s="311"/>
      <c r="Z1468" s="311"/>
      <c r="AA1468" s="311"/>
      <c r="AB1468" s="339" t="e">
        <f t="shared" si="50"/>
        <v>#DIV/0!</v>
      </c>
      <c r="AC1468" s="311" t="s">
        <v>531</v>
      </c>
      <c r="AD1468" s="312">
        <v>33600</v>
      </c>
      <c r="AE1468" s="312">
        <v>33600</v>
      </c>
      <c r="AF1468" s="312">
        <v>0</v>
      </c>
      <c r="AG1468" s="312">
        <v>78.139534883720927</v>
      </c>
      <c r="AH1468" s="312">
        <v>7.5565410424553326E-3</v>
      </c>
      <c r="AI1468" s="312">
        <v>38000</v>
      </c>
      <c r="AJ1468" s="312">
        <v>0</v>
      </c>
      <c r="AK1468" s="312">
        <v>0</v>
      </c>
      <c r="AL1468" s="312">
        <v>0</v>
      </c>
      <c r="AM1468" s="312">
        <v>38000</v>
      </c>
      <c r="AN1468" s="312">
        <v>37600</v>
      </c>
      <c r="AO1468" s="312">
        <v>37600</v>
      </c>
      <c r="AP1468" s="312">
        <v>0</v>
      </c>
      <c r="AQ1468" s="312">
        <v>400</v>
      </c>
      <c r="AR1468" s="312">
        <v>98.94736842105263</v>
      </c>
      <c r="AS1468" s="312">
        <v>8.9901943519821292E-3</v>
      </c>
      <c r="AT1468" s="297">
        <v>-10.638297872340425</v>
      </c>
      <c r="AU1468" s="297">
        <v>-1.4336533095267966E-3</v>
      </c>
    </row>
    <row r="1469" spans="1:47" ht="22.5" customHeight="1">
      <c r="A1469" s="356">
        <v>232090102032</v>
      </c>
      <c r="B1469" s="311" t="s">
        <v>19</v>
      </c>
      <c r="C1469" s="311" t="s">
        <v>7</v>
      </c>
      <c r="D1469" s="311" t="s">
        <v>4</v>
      </c>
      <c r="E1469" s="311" t="s">
        <v>46</v>
      </c>
      <c r="F1469" s="311" t="s">
        <v>21</v>
      </c>
      <c r="G1469" s="311" t="s">
        <v>218</v>
      </c>
      <c r="H1469" s="298" t="s">
        <v>1919</v>
      </c>
      <c r="I1469" s="298" t="s">
        <v>1858</v>
      </c>
      <c r="J1469" s="298" t="s">
        <v>1858</v>
      </c>
      <c r="K1469" s="339">
        <v>4000</v>
      </c>
      <c r="L1469" s="339">
        <v>0</v>
      </c>
      <c r="M1469" s="339">
        <v>0</v>
      </c>
      <c r="N1469" s="339">
        <v>0</v>
      </c>
      <c r="O1469" s="339">
        <v>4000</v>
      </c>
      <c r="P1469" s="339">
        <v>4000</v>
      </c>
      <c r="Q1469" s="339">
        <v>0</v>
      </c>
      <c r="R1469" s="339">
        <v>4000</v>
      </c>
      <c r="S1469" s="339">
        <v>0</v>
      </c>
      <c r="T1469" s="359">
        <f t="shared" si="51"/>
        <v>1</v>
      </c>
      <c r="U1469" s="298" t="s">
        <v>1919</v>
      </c>
      <c r="V1469" s="298" t="s">
        <v>890</v>
      </c>
      <c r="W1469" s="298" t="s">
        <v>1873</v>
      </c>
      <c r="X1469" s="311"/>
      <c r="Y1469" s="311"/>
      <c r="Z1469" s="311"/>
      <c r="AA1469" s="311"/>
      <c r="AB1469" s="339" t="e">
        <f t="shared" si="50"/>
        <v>#DIV/0!</v>
      </c>
      <c r="AC1469" s="311" t="s">
        <v>531</v>
      </c>
      <c r="AD1469" s="312">
        <v>4000</v>
      </c>
      <c r="AE1469" s="312">
        <v>4000</v>
      </c>
      <c r="AF1469" s="312">
        <v>0</v>
      </c>
      <c r="AG1469" s="312">
        <v>100</v>
      </c>
      <c r="AH1469" s="312">
        <v>8.9958821933992068E-4</v>
      </c>
      <c r="AI1469" s="312">
        <v>4000</v>
      </c>
      <c r="AJ1469" s="312">
        <v>0</v>
      </c>
      <c r="AK1469" s="312">
        <v>0</v>
      </c>
      <c r="AL1469" s="312">
        <v>0</v>
      </c>
      <c r="AM1469" s="312">
        <v>4000</v>
      </c>
      <c r="AN1469" s="312">
        <v>4000</v>
      </c>
      <c r="AO1469" s="312">
        <v>4000</v>
      </c>
      <c r="AP1469" s="312">
        <v>0</v>
      </c>
      <c r="AQ1469" s="312">
        <v>0</v>
      </c>
      <c r="AR1469" s="312">
        <v>100</v>
      </c>
      <c r="AS1469" s="312">
        <v>9.5640365446618381E-4</v>
      </c>
      <c r="AT1469" s="297">
        <v>0</v>
      </c>
      <c r="AU1469" s="297">
        <v>-5.6815435126263136E-5</v>
      </c>
    </row>
    <row r="1470" spans="1:47" ht="22.5" customHeight="1">
      <c r="A1470" s="356">
        <v>232090102033</v>
      </c>
      <c r="B1470" s="311" t="s">
        <v>19</v>
      </c>
      <c r="C1470" s="311" t="s">
        <v>7</v>
      </c>
      <c r="D1470" s="311" t="s">
        <v>4</v>
      </c>
      <c r="E1470" s="311" t="s">
        <v>46</v>
      </c>
      <c r="F1470" s="311" t="s">
        <v>21</v>
      </c>
      <c r="G1470" s="311" t="s">
        <v>223</v>
      </c>
      <c r="H1470" s="298" t="s">
        <v>1920</v>
      </c>
      <c r="I1470" s="298" t="s">
        <v>1858</v>
      </c>
      <c r="J1470" s="298" t="s">
        <v>1858</v>
      </c>
      <c r="K1470" s="339">
        <v>4000</v>
      </c>
      <c r="L1470" s="339">
        <v>0</v>
      </c>
      <c r="M1470" s="339">
        <v>0</v>
      </c>
      <c r="N1470" s="339">
        <v>0</v>
      </c>
      <c r="O1470" s="339">
        <v>4000</v>
      </c>
      <c r="P1470" s="339">
        <v>3000</v>
      </c>
      <c r="Q1470" s="339">
        <v>1000</v>
      </c>
      <c r="R1470" s="339">
        <v>4000</v>
      </c>
      <c r="S1470" s="339">
        <v>-1000</v>
      </c>
      <c r="T1470" s="359">
        <f t="shared" si="51"/>
        <v>0.75</v>
      </c>
      <c r="U1470" s="298" t="s">
        <v>1920</v>
      </c>
      <c r="V1470" s="298" t="s">
        <v>890</v>
      </c>
      <c r="W1470" s="298" t="s">
        <v>1873</v>
      </c>
      <c r="X1470" s="311"/>
      <c r="Y1470" s="311"/>
      <c r="Z1470" s="311"/>
      <c r="AA1470" s="311"/>
      <c r="AB1470" s="339" t="e">
        <f t="shared" si="50"/>
        <v>#DIV/0!</v>
      </c>
      <c r="AC1470" s="311" t="s">
        <v>531</v>
      </c>
      <c r="AD1470" s="312">
        <v>3000</v>
      </c>
      <c r="AE1470" s="312">
        <v>3000</v>
      </c>
      <c r="AF1470" s="312">
        <v>0</v>
      </c>
      <c r="AG1470" s="312">
        <v>75</v>
      </c>
      <c r="AH1470" s="312">
        <v>6.7469116450494043E-4</v>
      </c>
      <c r="AI1470" s="312">
        <v>4000</v>
      </c>
      <c r="AJ1470" s="312">
        <v>0</v>
      </c>
      <c r="AK1470" s="312">
        <v>0</v>
      </c>
      <c r="AL1470" s="312">
        <v>0</v>
      </c>
      <c r="AM1470" s="312">
        <v>4000</v>
      </c>
      <c r="AN1470" s="312">
        <v>4000</v>
      </c>
      <c r="AO1470" s="312">
        <v>4000</v>
      </c>
      <c r="AP1470" s="312">
        <v>0</v>
      </c>
      <c r="AQ1470" s="312">
        <v>0</v>
      </c>
      <c r="AR1470" s="312">
        <v>100</v>
      </c>
      <c r="AS1470" s="312">
        <v>9.5640365446618381E-4</v>
      </c>
      <c r="AT1470" s="297">
        <v>-25</v>
      </c>
      <c r="AU1470" s="297">
        <v>-2.8171248996124339E-4</v>
      </c>
    </row>
    <row r="1471" spans="1:47" ht="22.5" customHeight="1">
      <c r="A1471" s="356">
        <v>232090102034</v>
      </c>
      <c r="B1471" s="311" t="s">
        <v>19</v>
      </c>
      <c r="C1471" s="311" t="s">
        <v>7</v>
      </c>
      <c r="D1471" s="311" t="s">
        <v>4</v>
      </c>
      <c r="E1471" s="311" t="s">
        <v>46</v>
      </c>
      <c r="F1471" s="311" t="s">
        <v>21</v>
      </c>
      <c r="G1471" s="311" t="s">
        <v>122</v>
      </c>
      <c r="H1471" s="298" t="s">
        <v>1921</v>
      </c>
      <c r="I1471" s="298" t="s">
        <v>1858</v>
      </c>
      <c r="J1471" s="298" t="s">
        <v>1858</v>
      </c>
      <c r="K1471" s="339">
        <v>22000</v>
      </c>
      <c r="L1471" s="339">
        <v>0</v>
      </c>
      <c r="M1471" s="339">
        <v>0</v>
      </c>
      <c r="N1471" s="339">
        <v>0</v>
      </c>
      <c r="O1471" s="339">
        <v>22000</v>
      </c>
      <c r="P1471" s="339">
        <v>22000</v>
      </c>
      <c r="Q1471" s="339">
        <v>0</v>
      </c>
      <c r="R1471" s="339">
        <v>22000</v>
      </c>
      <c r="S1471" s="339">
        <v>0</v>
      </c>
      <c r="T1471" s="359">
        <f t="shared" si="51"/>
        <v>1</v>
      </c>
      <c r="U1471" s="298" t="s">
        <v>1921</v>
      </c>
      <c r="V1471" s="298" t="s">
        <v>890</v>
      </c>
      <c r="W1471" s="298" t="s">
        <v>1873</v>
      </c>
      <c r="X1471" s="311"/>
      <c r="Y1471" s="311"/>
      <c r="Z1471" s="311"/>
      <c r="AA1471" s="311"/>
      <c r="AB1471" s="339" t="e">
        <f t="shared" si="50"/>
        <v>#DIV/0!</v>
      </c>
      <c r="AC1471" s="311" t="s">
        <v>531</v>
      </c>
      <c r="AD1471" s="312">
        <v>22000</v>
      </c>
      <c r="AE1471" s="312">
        <v>22000</v>
      </c>
      <c r="AF1471" s="312">
        <v>0</v>
      </c>
      <c r="AG1471" s="312">
        <v>100</v>
      </c>
      <c r="AH1471" s="312">
        <v>4.9477352063695638E-3</v>
      </c>
      <c r="AI1471" s="312">
        <v>22000</v>
      </c>
      <c r="AJ1471" s="312">
        <v>0</v>
      </c>
      <c r="AK1471" s="312">
        <v>0</v>
      </c>
      <c r="AL1471" s="312">
        <v>0</v>
      </c>
      <c r="AM1471" s="312">
        <v>22000</v>
      </c>
      <c r="AN1471" s="312">
        <v>22000</v>
      </c>
      <c r="AO1471" s="312">
        <v>22000</v>
      </c>
      <c r="AP1471" s="312">
        <v>0</v>
      </c>
      <c r="AQ1471" s="312">
        <v>0</v>
      </c>
      <c r="AR1471" s="312">
        <v>100</v>
      </c>
      <c r="AS1471" s="312">
        <v>5.2602200995640119E-3</v>
      </c>
      <c r="AT1471" s="297">
        <v>0</v>
      </c>
      <c r="AU1471" s="297">
        <v>-3.1248489319444812E-4</v>
      </c>
    </row>
    <row r="1472" spans="1:47" ht="22.5" customHeight="1">
      <c r="A1472" s="356">
        <v>232090102035</v>
      </c>
      <c r="B1472" s="311" t="s">
        <v>19</v>
      </c>
      <c r="C1472" s="311" t="s">
        <v>7</v>
      </c>
      <c r="D1472" s="311" t="s">
        <v>4</v>
      </c>
      <c r="E1472" s="311" t="s">
        <v>46</v>
      </c>
      <c r="F1472" s="311" t="s">
        <v>21</v>
      </c>
      <c r="G1472" s="311" t="s">
        <v>17</v>
      </c>
      <c r="H1472" s="298" t="s">
        <v>1922</v>
      </c>
      <c r="I1472" s="298" t="s">
        <v>1858</v>
      </c>
      <c r="J1472" s="298" t="s">
        <v>1858</v>
      </c>
      <c r="K1472" s="339">
        <v>44000</v>
      </c>
      <c r="L1472" s="339">
        <v>0</v>
      </c>
      <c r="M1472" s="339">
        <v>0</v>
      </c>
      <c r="N1472" s="339">
        <v>0</v>
      </c>
      <c r="O1472" s="339">
        <v>44000</v>
      </c>
      <c r="P1472" s="339">
        <v>44000</v>
      </c>
      <c r="Q1472" s="339">
        <v>0</v>
      </c>
      <c r="R1472" s="339">
        <v>0</v>
      </c>
      <c r="S1472" s="339">
        <v>44000</v>
      </c>
      <c r="T1472" s="359">
        <f t="shared" si="51"/>
        <v>1</v>
      </c>
      <c r="U1472" s="298" t="s">
        <v>1922</v>
      </c>
      <c r="V1472" s="298" t="s">
        <v>890</v>
      </c>
      <c r="W1472" s="298" t="s">
        <v>1923</v>
      </c>
      <c r="X1472" s="311"/>
      <c r="Y1472" s="311"/>
      <c r="Z1472" s="311"/>
      <c r="AA1472" s="311"/>
      <c r="AB1472" s="339" t="e">
        <f t="shared" si="50"/>
        <v>#DIV/0!</v>
      </c>
      <c r="AC1472" s="311" t="s">
        <v>531</v>
      </c>
      <c r="AD1472" s="312">
        <v>44000</v>
      </c>
      <c r="AE1472" s="312">
        <v>44000</v>
      </c>
      <c r="AF1472" s="312">
        <v>0</v>
      </c>
      <c r="AG1472" s="312">
        <v>100</v>
      </c>
      <c r="AH1472" s="312">
        <v>9.8954704127391276E-3</v>
      </c>
      <c r="AI1472" s="312">
        <v>0</v>
      </c>
      <c r="AJ1472" s="312">
        <v>0</v>
      </c>
      <c r="AK1472" s="312">
        <v>0</v>
      </c>
      <c r="AL1472" s="312">
        <v>0</v>
      </c>
      <c r="AM1472" s="312">
        <v>0</v>
      </c>
      <c r="AN1472" s="312">
        <v>0</v>
      </c>
      <c r="AO1472" s="312">
        <v>0</v>
      </c>
      <c r="AP1472" s="312">
        <v>0</v>
      </c>
      <c r="AQ1472" s="312">
        <v>0</v>
      </c>
      <c r="AR1472" s="312" t="s">
        <v>5</v>
      </c>
      <c r="AS1472" s="312">
        <v>0</v>
      </c>
      <c r="AT1472" s="297" t="s">
        <v>631</v>
      </c>
      <c r="AU1472" s="297">
        <v>9.8954704127391276E-3</v>
      </c>
    </row>
    <row r="1473" spans="1:47" ht="22.5" customHeight="1">
      <c r="A1473" s="356">
        <v>232090102036</v>
      </c>
      <c r="B1473" s="311" t="s">
        <v>19</v>
      </c>
      <c r="C1473" s="311" t="s">
        <v>7</v>
      </c>
      <c r="D1473" s="311" t="s">
        <v>4</v>
      </c>
      <c r="E1473" s="311" t="s">
        <v>46</v>
      </c>
      <c r="F1473" s="311" t="s">
        <v>21</v>
      </c>
      <c r="G1473" s="311" t="s">
        <v>200</v>
      </c>
      <c r="H1473" s="298" t="s">
        <v>1924</v>
      </c>
      <c r="I1473" s="298" t="s">
        <v>1858</v>
      </c>
      <c r="J1473" s="298" t="s">
        <v>1858</v>
      </c>
      <c r="K1473" s="339">
        <v>3000</v>
      </c>
      <c r="L1473" s="339">
        <v>0</v>
      </c>
      <c r="M1473" s="339">
        <v>0</v>
      </c>
      <c r="N1473" s="339">
        <v>0</v>
      </c>
      <c r="O1473" s="339">
        <v>3000</v>
      </c>
      <c r="P1473" s="339">
        <v>2400</v>
      </c>
      <c r="Q1473" s="339">
        <v>600</v>
      </c>
      <c r="R1473" s="339">
        <v>2400</v>
      </c>
      <c r="S1473" s="339">
        <v>0</v>
      </c>
      <c r="T1473" s="359">
        <f t="shared" si="51"/>
        <v>0.8</v>
      </c>
      <c r="U1473" s="298" t="s">
        <v>1924</v>
      </c>
      <c r="V1473" s="298" t="s">
        <v>890</v>
      </c>
      <c r="W1473" s="298" t="s">
        <v>1873</v>
      </c>
      <c r="X1473" s="311"/>
      <c r="Y1473" s="311"/>
      <c r="Z1473" s="311"/>
      <c r="AA1473" s="311"/>
      <c r="AB1473" s="339" t="e">
        <f t="shared" si="50"/>
        <v>#DIV/0!</v>
      </c>
      <c r="AC1473" s="311" t="s">
        <v>531</v>
      </c>
      <c r="AD1473" s="312">
        <v>2400</v>
      </c>
      <c r="AE1473" s="312">
        <v>2400</v>
      </c>
      <c r="AF1473" s="312">
        <v>0</v>
      </c>
      <c r="AG1473" s="312">
        <v>80</v>
      </c>
      <c r="AH1473" s="312">
        <v>5.3975293160395241E-4</v>
      </c>
      <c r="AI1473" s="312">
        <v>3000</v>
      </c>
      <c r="AJ1473" s="312">
        <v>0</v>
      </c>
      <c r="AK1473" s="312">
        <v>0</v>
      </c>
      <c r="AL1473" s="312">
        <v>0</v>
      </c>
      <c r="AM1473" s="312">
        <v>3000</v>
      </c>
      <c r="AN1473" s="312">
        <v>2400</v>
      </c>
      <c r="AO1473" s="312">
        <v>2400</v>
      </c>
      <c r="AP1473" s="312">
        <v>0</v>
      </c>
      <c r="AQ1473" s="312">
        <v>600</v>
      </c>
      <c r="AR1473" s="312">
        <v>80</v>
      </c>
      <c r="AS1473" s="312">
        <v>5.7384219267971027E-4</v>
      </c>
      <c r="AT1473" s="297">
        <v>0</v>
      </c>
      <c r="AU1473" s="297">
        <v>-3.408926107575786E-5</v>
      </c>
    </row>
    <row r="1474" spans="1:47" ht="22.5" customHeight="1">
      <c r="A1474" s="356">
        <v>232090102037</v>
      </c>
      <c r="B1474" s="311" t="s">
        <v>19</v>
      </c>
      <c r="C1474" s="311" t="s">
        <v>7</v>
      </c>
      <c r="D1474" s="311" t="s">
        <v>4</v>
      </c>
      <c r="E1474" s="311" t="s">
        <v>46</v>
      </c>
      <c r="F1474" s="311" t="s">
        <v>21</v>
      </c>
      <c r="G1474" s="311" t="s">
        <v>1318</v>
      </c>
      <c r="H1474" s="298" t="s">
        <v>1925</v>
      </c>
      <c r="I1474" s="298" t="s">
        <v>1858</v>
      </c>
      <c r="J1474" s="298" t="s">
        <v>1858</v>
      </c>
      <c r="K1474" s="339">
        <v>12000</v>
      </c>
      <c r="L1474" s="339">
        <v>0</v>
      </c>
      <c r="M1474" s="339">
        <v>0</v>
      </c>
      <c r="N1474" s="339">
        <v>0</v>
      </c>
      <c r="O1474" s="339">
        <v>12000</v>
      </c>
      <c r="P1474" s="339">
        <v>12000</v>
      </c>
      <c r="Q1474" s="339">
        <v>0</v>
      </c>
      <c r="R1474" s="339">
        <v>12000</v>
      </c>
      <c r="S1474" s="339">
        <v>0</v>
      </c>
      <c r="T1474" s="359">
        <f t="shared" si="51"/>
        <v>1</v>
      </c>
      <c r="U1474" s="298" t="s">
        <v>1925</v>
      </c>
      <c r="V1474" s="298" t="s">
        <v>890</v>
      </c>
      <c r="W1474" s="298" t="s">
        <v>1873</v>
      </c>
      <c r="X1474" s="311"/>
      <c r="Y1474" s="311"/>
      <c r="Z1474" s="311"/>
      <c r="AA1474" s="311"/>
      <c r="AB1474" s="339" t="e">
        <f t="shared" si="50"/>
        <v>#DIV/0!</v>
      </c>
      <c r="AC1474" s="311" t="s">
        <v>531</v>
      </c>
      <c r="AD1474" s="312">
        <v>12000</v>
      </c>
      <c r="AE1474" s="312">
        <v>12000</v>
      </c>
      <c r="AF1474" s="312">
        <v>0</v>
      </c>
      <c r="AG1474" s="312">
        <v>100</v>
      </c>
      <c r="AH1474" s="312">
        <v>2.6987646580197617E-3</v>
      </c>
      <c r="AI1474" s="312">
        <v>12000</v>
      </c>
      <c r="AJ1474" s="312">
        <v>0</v>
      </c>
      <c r="AK1474" s="312">
        <v>0</v>
      </c>
      <c r="AL1474" s="312">
        <v>0</v>
      </c>
      <c r="AM1474" s="312">
        <v>12000</v>
      </c>
      <c r="AN1474" s="312">
        <v>12000</v>
      </c>
      <c r="AO1474" s="312">
        <v>12000</v>
      </c>
      <c r="AP1474" s="312">
        <v>0</v>
      </c>
      <c r="AQ1474" s="312">
        <v>0</v>
      </c>
      <c r="AR1474" s="312">
        <v>100</v>
      </c>
      <c r="AS1474" s="312">
        <v>2.8692109633985515E-3</v>
      </c>
      <c r="AT1474" s="297">
        <v>0</v>
      </c>
      <c r="AU1474" s="297">
        <v>-1.7044630537878984E-4</v>
      </c>
    </row>
    <row r="1475" spans="1:47" ht="22.5" customHeight="1">
      <c r="A1475" s="356">
        <v>232090102038</v>
      </c>
      <c r="B1475" s="311" t="s">
        <v>19</v>
      </c>
      <c r="C1475" s="311" t="s">
        <v>7</v>
      </c>
      <c r="D1475" s="311" t="s">
        <v>4</v>
      </c>
      <c r="E1475" s="311" t="s">
        <v>46</v>
      </c>
      <c r="F1475" s="311" t="s">
        <v>21</v>
      </c>
      <c r="G1475" s="311" t="s">
        <v>202</v>
      </c>
      <c r="H1475" s="298" t="s">
        <v>1926</v>
      </c>
      <c r="I1475" s="298" t="s">
        <v>1858</v>
      </c>
      <c r="J1475" s="298" t="s">
        <v>1858</v>
      </c>
      <c r="K1475" s="339">
        <v>5000</v>
      </c>
      <c r="L1475" s="339">
        <v>0</v>
      </c>
      <c r="M1475" s="339">
        <v>0</v>
      </c>
      <c r="N1475" s="339">
        <v>0</v>
      </c>
      <c r="O1475" s="339">
        <v>5000</v>
      </c>
      <c r="P1475" s="339">
        <v>5000</v>
      </c>
      <c r="Q1475" s="339">
        <v>0</v>
      </c>
      <c r="R1475" s="339">
        <v>5000</v>
      </c>
      <c r="S1475" s="339">
        <v>0</v>
      </c>
      <c r="T1475" s="359">
        <f t="shared" si="51"/>
        <v>1</v>
      </c>
      <c r="U1475" s="298" t="s">
        <v>1926</v>
      </c>
      <c r="V1475" s="298" t="s">
        <v>890</v>
      </c>
      <c r="W1475" s="298" t="s">
        <v>1873</v>
      </c>
      <c r="X1475" s="311"/>
      <c r="Y1475" s="311"/>
      <c r="Z1475" s="311"/>
      <c r="AA1475" s="311"/>
      <c r="AB1475" s="339" t="e">
        <f t="shared" si="50"/>
        <v>#DIV/0!</v>
      </c>
      <c r="AC1475" s="311" t="s">
        <v>531</v>
      </c>
      <c r="AD1475" s="312">
        <v>5000</v>
      </c>
      <c r="AE1475" s="312">
        <v>5000</v>
      </c>
      <c r="AF1475" s="312">
        <v>0</v>
      </c>
      <c r="AG1475" s="312">
        <v>100</v>
      </c>
      <c r="AH1475" s="312">
        <v>1.1244852741749006E-3</v>
      </c>
      <c r="AI1475" s="312">
        <v>5000</v>
      </c>
      <c r="AJ1475" s="312">
        <v>0</v>
      </c>
      <c r="AK1475" s="312">
        <v>0</v>
      </c>
      <c r="AL1475" s="312">
        <v>0</v>
      </c>
      <c r="AM1475" s="312">
        <v>5000</v>
      </c>
      <c r="AN1475" s="312">
        <v>5000</v>
      </c>
      <c r="AO1475" s="312">
        <v>5000</v>
      </c>
      <c r="AP1475" s="312">
        <v>0</v>
      </c>
      <c r="AQ1475" s="312">
        <v>0</v>
      </c>
      <c r="AR1475" s="312">
        <v>100</v>
      </c>
      <c r="AS1475" s="312">
        <v>1.1955045680827297E-3</v>
      </c>
      <c r="AT1475" s="297">
        <v>0</v>
      </c>
      <c r="AU1475" s="297">
        <v>-7.1019293907829137E-5</v>
      </c>
    </row>
    <row r="1476" spans="1:47" ht="22.5" customHeight="1">
      <c r="A1476" s="356">
        <v>232090102039</v>
      </c>
      <c r="B1476" s="311" t="s">
        <v>19</v>
      </c>
      <c r="C1476" s="311" t="s">
        <v>7</v>
      </c>
      <c r="D1476" s="311" t="s">
        <v>4</v>
      </c>
      <c r="E1476" s="311" t="s">
        <v>46</v>
      </c>
      <c r="F1476" s="311" t="s">
        <v>15</v>
      </c>
      <c r="G1476" s="311" t="s">
        <v>17</v>
      </c>
      <c r="H1476" s="298" t="s">
        <v>1927</v>
      </c>
      <c r="I1476" s="298" t="s">
        <v>1858</v>
      </c>
      <c r="J1476" s="298" t="s">
        <v>1858</v>
      </c>
      <c r="K1476" s="339">
        <v>105000</v>
      </c>
      <c r="L1476" s="339">
        <v>0</v>
      </c>
      <c r="M1476" s="339">
        <v>0</v>
      </c>
      <c r="N1476" s="339">
        <v>0</v>
      </c>
      <c r="O1476" s="339">
        <v>105000</v>
      </c>
      <c r="P1476" s="339">
        <v>63000</v>
      </c>
      <c r="Q1476" s="339">
        <v>42000</v>
      </c>
      <c r="R1476" s="339">
        <v>77200</v>
      </c>
      <c r="S1476" s="339">
        <v>-14200</v>
      </c>
      <c r="T1476" s="359">
        <f t="shared" si="51"/>
        <v>0.6</v>
      </c>
      <c r="U1476" s="298" t="s">
        <v>1927</v>
      </c>
      <c r="V1476" s="298" t="s">
        <v>1928</v>
      </c>
      <c r="W1476" s="298" t="s">
        <v>1929</v>
      </c>
      <c r="X1476" s="311"/>
      <c r="Y1476" s="311"/>
      <c r="Z1476" s="311"/>
      <c r="AA1476" s="311"/>
      <c r="AB1476" s="339" t="e">
        <f t="shared" si="50"/>
        <v>#DIV/0!</v>
      </c>
      <c r="AC1476" s="311" t="s">
        <v>531</v>
      </c>
      <c r="AD1476" s="312">
        <v>63000</v>
      </c>
      <c r="AE1476" s="312">
        <v>63000</v>
      </c>
      <c r="AF1476" s="312">
        <v>0</v>
      </c>
      <c r="AG1476" s="312">
        <v>60</v>
      </c>
      <c r="AH1476" s="312">
        <v>1.4168514454603751E-2</v>
      </c>
      <c r="AI1476" s="312">
        <v>95000</v>
      </c>
      <c r="AJ1476" s="312">
        <v>0</v>
      </c>
      <c r="AK1476" s="312">
        <v>0</v>
      </c>
      <c r="AL1476" s="312">
        <v>0</v>
      </c>
      <c r="AM1476" s="312">
        <v>95000</v>
      </c>
      <c r="AN1476" s="312">
        <v>77200</v>
      </c>
      <c r="AO1476" s="312">
        <v>77200</v>
      </c>
      <c r="AP1476" s="312">
        <v>0</v>
      </c>
      <c r="AQ1476" s="312">
        <v>17800</v>
      </c>
      <c r="AR1476" s="312">
        <v>81.263157894736835</v>
      </c>
      <c r="AS1476" s="312">
        <v>1.845859053119735E-2</v>
      </c>
      <c r="AT1476" s="297">
        <v>-18.393782383419687</v>
      </c>
      <c r="AU1476" s="297">
        <v>-4.2900760765935998E-3</v>
      </c>
    </row>
    <row r="1477" spans="1:47" ht="22.5" customHeight="1">
      <c r="A1477" s="356">
        <v>232090102041</v>
      </c>
      <c r="B1477" s="311" t="s">
        <v>19</v>
      </c>
      <c r="C1477" s="311" t="s">
        <v>7</v>
      </c>
      <c r="D1477" s="311" t="s">
        <v>4</v>
      </c>
      <c r="E1477" s="311" t="s">
        <v>1930</v>
      </c>
      <c r="F1477" s="311" t="s">
        <v>32</v>
      </c>
      <c r="G1477" s="311" t="s">
        <v>34</v>
      </c>
      <c r="H1477" s="298" t="s">
        <v>1931</v>
      </c>
      <c r="I1477" s="298" t="s">
        <v>1858</v>
      </c>
      <c r="J1477" s="298" t="s">
        <v>1858</v>
      </c>
      <c r="K1477" s="339">
        <v>12000</v>
      </c>
      <c r="L1477" s="339">
        <v>0</v>
      </c>
      <c r="M1477" s="339">
        <v>0</v>
      </c>
      <c r="N1477" s="339">
        <v>0</v>
      </c>
      <c r="O1477" s="339">
        <v>12000</v>
      </c>
      <c r="P1477" s="339">
        <v>3616</v>
      </c>
      <c r="Q1477" s="339">
        <v>8384</v>
      </c>
      <c r="R1477" s="339">
        <v>10911</v>
      </c>
      <c r="S1477" s="339">
        <v>-7295</v>
      </c>
      <c r="T1477" s="359">
        <f t="shared" si="51"/>
        <v>0.30133333333333334</v>
      </c>
      <c r="U1477" s="298" t="s">
        <v>1932</v>
      </c>
      <c r="V1477" s="298" t="s">
        <v>1933</v>
      </c>
      <c r="W1477" s="298" t="s">
        <v>1933</v>
      </c>
      <c r="X1477" s="311"/>
      <c r="Y1477" s="311"/>
      <c r="Z1477" s="311"/>
      <c r="AA1477" s="311"/>
      <c r="AB1477" s="339" t="e">
        <f t="shared" si="50"/>
        <v>#DIV/0!</v>
      </c>
      <c r="AC1477" s="311" t="s">
        <v>531</v>
      </c>
      <c r="AD1477" s="312">
        <v>3616</v>
      </c>
      <c r="AE1477" s="312">
        <v>3616</v>
      </c>
      <c r="AF1477" s="312">
        <v>0</v>
      </c>
      <c r="AG1477" s="312">
        <v>30.133333333333333</v>
      </c>
      <c r="AH1477" s="312">
        <v>8.1322775028328811E-4</v>
      </c>
      <c r="AI1477" s="312">
        <v>84000</v>
      </c>
      <c r="AJ1477" s="312">
        <v>0</v>
      </c>
      <c r="AK1477" s="312">
        <v>0</v>
      </c>
      <c r="AL1477" s="312">
        <v>0</v>
      </c>
      <c r="AM1477" s="312">
        <v>84000</v>
      </c>
      <c r="AN1477" s="312">
        <v>10911</v>
      </c>
      <c r="AO1477" s="312">
        <v>10911</v>
      </c>
      <c r="AP1477" s="312">
        <v>0</v>
      </c>
      <c r="AQ1477" s="312">
        <v>73089</v>
      </c>
      <c r="AR1477" s="312">
        <v>12.989285714285714</v>
      </c>
      <c r="AS1477" s="312">
        <v>2.6088300684701331E-3</v>
      </c>
      <c r="AT1477" s="297">
        <v>-66.859132985060938</v>
      </c>
      <c r="AU1477" s="297">
        <v>-1.795602318186845E-3</v>
      </c>
    </row>
    <row r="1478" spans="1:47" ht="22.5" customHeight="1">
      <c r="A1478" s="356">
        <v>232090102042</v>
      </c>
      <c r="B1478" s="313" t="s">
        <v>19</v>
      </c>
      <c r="C1478" s="313" t="s">
        <v>7</v>
      </c>
      <c r="D1478" s="313" t="s">
        <v>4</v>
      </c>
      <c r="E1478" s="313" t="s">
        <v>5</v>
      </c>
      <c r="F1478" s="313" t="s">
        <v>5</v>
      </c>
      <c r="G1478" s="313" t="s">
        <v>5</v>
      </c>
      <c r="H1478" s="314" t="s">
        <v>1934</v>
      </c>
      <c r="I1478" s="314" t="s">
        <v>1858</v>
      </c>
      <c r="J1478" s="314" t="s">
        <v>1858</v>
      </c>
      <c r="K1478" s="348">
        <v>502000</v>
      </c>
      <c r="L1478" s="348">
        <v>0</v>
      </c>
      <c r="M1478" s="348">
        <v>0</v>
      </c>
      <c r="N1478" s="348">
        <v>0</v>
      </c>
      <c r="O1478" s="348">
        <v>502000</v>
      </c>
      <c r="P1478" s="348">
        <v>467084</v>
      </c>
      <c r="Q1478" s="348">
        <v>34916</v>
      </c>
      <c r="R1478" s="348">
        <v>438210</v>
      </c>
      <c r="S1478" s="348">
        <v>28874</v>
      </c>
      <c r="T1478" s="358">
        <f t="shared" si="51"/>
        <v>0.93044621513944226</v>
      </c>
      <c r="U1478" s="298" t="s">
        <v>1935</v>
      </c>
      <c r="V1478" s="303"/>
      <c r="W1478" s="303"/>
      <c r="X1478" s="336"/>
      <c r="Y1478" s="336"/>
      <c r="Z1478" s="336"/>
      <c r="AA1478" s="336"/>
      <c r="AB1478" s="365" t="e">
        <f t="shared" si="50"/>
        <v>#DIV/0!</v>
      </c>
      <c r="AC1478" s="313" t="s">
        <v>85</v>
      </c>
      <c r="AD1478" s="315">
        <v>467084</v>
      </c>
      <c r="AE1478" s="315">
        <v>467084</v>
      </c>
      <c r="AF1478" s="315">
        <v>0</v>
      </c>
      <c r="AG1478" s="315">
        <v>93.044621513944222</v>
      </c>
      <c r="AH1478" s="315">
        <v>0.10504581596054187</v>
      </c>
      <c r="AI1478" s="315">
        <v>491000</v>
      </c>
      <c r="AJ1478" s="315">
        <v>135000</v>
      </c>
      <c r="AK1478" s="315">
        <v>0</v>
      </c>
      <c r="AL1478" s="315">
        <v>0</v>
      </c>
      <c r="AM1478" s="315">
        <v>626000</v>
      </c>
      <c r="AN1478" s="315">
        <v>438210</v>
      </c>
      <c r="AO1478" s="315">
        <v>438210</v>
      </c>
      <c r="AP1478" s="315">
        <v>0</v>
      </c>
      <c r="AQ1478" s="315">
        <v>187790</v>
      </c>
      <c r="AR1478" s="315">
        <v>70.001597444089455</v>
      </c>
      <c r="AS1478" s="315">
        <v>0.10477641135590661</v>
      </c>
      <c r="AT1478" s="297">
        <v>6.5890782957942537</v>
      </c>
      <c r="AU1478" s="297">
        <v>2.6940460463525939E-4</v>
      </c>
    </row>
    <row r="1479" spans="1:47" ht="22.5" customHeight="1">
      <c r="A1479" s="356">
        <v>232090102043</v>
      </c>
      <c r="B1479" s="311" t="s">
        <v>19</v>
      </c>
      <c r="C1479" s="311" t="s">
        <v>7</v>
      </c>
      <c r="D1479" s="311" t="s">
        <v>4</v>
      </c>
      <c r="E1479" s="311" t="s">
        <v>21</v>
      </c>
      <c r="F1479" s="311" t="s">
        <v>15</v>
      </c>
      <c r="G1479" s="311" t="s">
        <v>17</v>
      </c>
      <c r="H1479" s="298" t="s">
        <v>134</v>
      </c>
      <c r="I1479" s="298" t="s">
        <v>1858</v>
      </c>
      <c r="J1479" s="298" t="s">
        <v>1858</v>
      </c>
      <c r="K1479" s="339">
        <v>131000</v>
      </c>
      <c r="L1479" s="339">
        <v>0</v>
      </c>
      <c r="M1479" s="339">
        <v>0</v>
      </c>
      <c r="N1479" s="339">
        <v>0</v>
      </c>
      <c r="O1479" s="339">
        <v>131000</v>
      </c>
      <c r="P1479" s="339">
        <v>97074</v>
      </c>
      <c r="Q1479" s="339">
        <v>33926</v>
      </c>
      <c r="R1479" s="339">
        <v>66760</v>
      </c>
      <c r="S1479" s="339">
        <v>30314</v>
      </c>
      <c r="T1479" s="359">
        <f t="shared" si="51"/>
        <v>0.74102290076335875</v>
      </c>
      <c r="U1479" s="298" t="s">
        <v>1936</v>
      </c>
      <c r="V1479" s="298" t="s">
        <v>1937</v>
      </c>
      <c r="W1479" s="298" t="s">
        <v>1938</v>
      </c>
      <c r="X1479" s="311"/>
      <c r="Y1479" s="311"/>
      <c r="Z1479" s="311"/>
      <c r="AA1479" s="311"/>
      <c r="AB1479" s="339" t="e">
        <f t="shared" si="50"/>
        <v>#DIV/0!</v>
      </c>
      <c r="AC1479" s="311" t="s">
        <v>85</v>
      </c>
      <c r="AD1479" s="312">
        <v>97074</v>
      </c>
      <c r="AE1479" s="312">
        <v>97074</v>
      </c>
      <c r="AF1479" s="312">
        <v>0</v>
      </c>
      <c r="AG1479" s="312">
        <v>74.102290076335876</v>
      </c>
      <c r="AH1479" s="312">
        <v>2.1831656701050861E-2</v>
      </c>
      <c r="AI1479" s="312">
        <v>118000</v>
      </c>
      <c r="AJ1479" s="312">
        <v>0</v>
      </c>
      <c r="AK1479" s="312">
        <v>0</v>
      </c>
      <c r="AL1479" s="312">
        <v>0</v>
      </c>
      <c r="AM1479" s="312">
        <v>118000</v>
      </c>
      <c r="AN1479" s="312">
        <v>66760</v>
      </c>
      <c r="AO1479" s="312">
        <v>66760</v>
      </c>
      <c r="AP1479" s="312">
        <v>0</v>
      </c>
      <c r="AQ1479" s="312">
        <v>51240</v>
      </c>
      <c r="AR1479" s="312">
        <v>56.576271186440671</v>
      </c>
      <c r="AS1479" s="312">
        <v>1.5962376993040608E-2</v>
      </c>
      <c r="AT1479" s="297">
        <v>45.407429598562018</v>
      </c>
      <c r="AU1479" s="297">
        <v>5.8692797080102527E-3</v>
      </c>
    </row>
    <row r="1480" spans="1:47" ht="22.5" customHeight="1">
      <c r="A1480" s="356">
        <v>232090102045</v>
      </c>
      <c r="B1480" s="311" t="s">
        <v>19</v>
      </c>
      <c r="C1480" s="311" t="s">
        <v>7</v>
      </c>
      <c r="D1480" s="311" t="s">
        <v>4</v>
      </c>
      <c r="E1480" s="311" t="s">
        <v>36</v>
      </c>
      <c r="F1480" s="311" t="s">
        <v>587</v>
      </c>
      <c r="G1480" s="311" t="s">
        <v>588</v>
      </c>
      <c r="H1480" s="298" t="s">
        <v>589</v>
      </c>
      <c r="I1480" s="298" t="s">
        <v>1858</v>
      </c>
      <c r="J1480" s="298" t="s">
        <v>1858</v>
      </c>
      <c r="K1480" s="339">
        <v>41000</v>
      </c>
      <c r="L1480" s="339">
        <v>0</v>
      </c>
      <c r="M1480" s="339">
        <v>0</v>
      </c>
      <c r="N1480" s="339">
        <v>0</v>
      </c>
      <c r="O1480" s="339">
        <v>41000</v>
      </c>
      <c r="P1480" s="339">
        <v>40010</v>
      </c>
      <c r="Q1480" s="339">
        <v>990</v>
      </c>
      <c r="R1480" s="339">
        <v>41450</v>
      </c>
      <c r="S1480" s="339">
        <v>-1440</v>
      </c>
      <c r="T1480" s="359">
        <f t="shared" si="51"/>
        <v>0.97585365853658534</v>
      </c>
      <c r="U1480" s="298" t="s">
        <v>1939</v>
      </c>
      <c r="V1480" s="298" t="s">
        <v>890</v>
      </c>
      <c r="W1480" s="298" t="s">
        <v>1914</v>
      </c>
      <c r="X1480" s="311"/>
      <c r="Y1480" s="311"/>
      <c r="Z1480" s="311"/>
      <c r="AA1480" s="311"/>
      <c r="AB1480" s="339" t="e">
        <f t="shared" si="50"/>
        <v>#DIV/0!</v>
      </c>
      <c r="AC1480" s="311" t="s">
        <v>85</v>
      </c>
      <c r="AD1480" s="312">
        <v>40010</v>
      </c>
      <c r="AE1480" s="312">
        <v>40010</v>
      </c>
      <c r="AF1480" s="312">
        <v>0</v>
      </c>
      <c r="AG1480" s="312">
        <v>97.58536585365853</v>
      </c>
      <c r="AH1480" s="312">
        <v>8.9981311639475564E-3</v>
      </c>
      <c r="AI1480" s="312">
        <v>42000</v>
      </c>
      <c r="AJ1480" s="312">
        <v>0</v>
      </c>
      <c r="AK1480" s="312">
        <v>0</v>
      </c>
      <c r="AL1480" s="312">
        <v>0</v>
      </c>
      <c r="AM1480" s="312">
        <v>42000</v>
      </c>
      <c r="AN1480" s="312">
        <v>41450</v>
      </c>
      <c r="AO1480" s="312">
        <v>41450</v>
      </c>
      <c r="AP1480" s="312">
        <v>0</v>
      </c>
      <c r="AQ1480" s="312">
        <v>550</v>
      </c>
      <c r="AR1480" s="312">
        <v>98.69047619047619</v>
      </c>
      <c r="AS1480" s="312">
        <v>9.9107328694058305E-3</v>
      </c>
      <c r="AT1480" s="297">
        <v>-3.4740651387213508</v>
      </c>
      <c r="AU1480" s="297">
        <v>-9.1260170545827413E-4</v>
      </c>
    </row>
    <row r="1481" spans="1:47" ht="22.5" customHeight="1">
      <c r="A1481" s="356">
        <v>232090102046</v>
      </c>
      <c r="B1481" s="311" t="s">
        <v>19</v>
      </c>
      <c r="C1481" s="311" t="s">
        <v>7</v>
      </c>
      <c r="D1481" s="311" t="s">
        <v>4</v>
      </c>
      <c r="E1481" s="311" t="s">
        <v>40</v>
      </c>
      <c r="F1481" s="311" t="s">
        <v>32</v>
      </c>
      <c r="G1481" s="311" t="s">
        <v>34</v>
      </c>
      <c r="H1481" s="298" t="s">
        <v>592</v>
      </c>
      <c r="I1481" s="298" t="s">
        <v>1858</v>
      </c>
      <c r="J1481" s="298" t="s">
        <v>1858</v>
      </c>
      <c r="K1481" s="339">
        <v>330000</v>
      </c>
      <c r="L1481" s="339">
        <v>0</v>
      </c>
      <c r="M1481" s="339">
        <v>0</v>
      </c>
      <c r="N1481" s="339">
        <v>0</v>
      </c>
      <c r="O1481" s="339">
        <v>330000</v>
      </c>
      <c r="P1481" s="339">
        <v>330000</v>
      </c>
      <c r="Q1481" s="339">
        <v>0</v>
      </c>
      <c r="R1481" s="339">
        <v>330000</v>
      </c>
      <c r="S1481" s="339">
        <v>0</v>
      </c>
      <c r="T1481" s="359">
        <f t="shared" si="51"/>
        <v>1</v>
      </c>
      <c r="U1481" s="298" t="s">
        <v>1940</v>
      </c>
      <c r="V1481" s="298" t="s">
        <v>1909</v>
      </c>
      <c r="W1481" s="298" t="s">
        <v>1941</v>
      </c>
      <c r="X1481" s="311"/>
      <c r="Y1481" s="311"/>
      <c r="Z1481" s="311"/>
      <c r="AA1481" s="311"/>
      <c r="AB1481" s="339" t="e">
        <f t="shared" si="50"/>
        <v>#DIV/0!</v>
      </c>
      <c r="AC1481" s="311" t="s">
        <v>85</v>
      </c>
      <c r="AD1481" s="312">
        <v>330000</v>
      </c>
      <c r="AE1481" s="312">
        <v>330000</v>
      </c>
      <c r="AF1481" s="312">
        <v>0</v>
      </c>
      <c r="AG1481" s="312">
        <v>100</v>
      </c>
      <c r="AH1481" s="312">
        <v>7.4216028095543438E-2</v>
      </c>
      <c r="AI1481" s="312">
        <v>330000</v>
      </c>
      <c r="AJ1481" s="312">
        <v>0</v>
      </c>
      <c r="AK1481" s="312">
        <v>0</v>
      </c>
      <c r="AL1481" s="312">
        <v>0</v>
      </c>
      <c r="AM1481" s="312">
        <v>330000</v>
      </c>
      <c r="AN1481" s="312">
        <v>330000</v>
      </c>
      <c r="AO1481" s="312">
        <v>330000</v>
      </c>
      <c r="AP1481" s="312">
        <v>0</v>
      </c>
      <c r="AQ1481" s="312">
        <v>0</v>
      </c>
      <c r="AR1481" s="312">
        <v>100</v>
      </c>
      <c r="AS1481" s="312">
        <v>7.8903301493460171E-2</v>
      </c>
      <c r="AT1481" s="297">
        <v>0</v>
      </c>
      <c r="AU1481" s="297">
        <v>-4.687273397916733E-3</v>
      </c>
    </row>
    <row r="1482" spans="1:47" ht="22.5" customHeight="1">
      <c r="A1482" s="356">
        <v>232090103000</v>
      </c>
      <c r="B1482" s="313" t="s">
        <v>19</v>
      </c>
      <c r="C1482" s="313" t="s">
        <v>7</v>
      </c>
      <c r="D1482" s="313" t="s">
        <v>251</v>
      </c>
      <c r="E1482" s="313" t="s">
        <v>5</v>
      </c>
      <c r="F1482" s="313" t="s">
        <v>5</v>
      </c>
      <c r="G1482" s="313" t="s">
        <v>5</v>
      </c>
      <c r="H1482" s="314" t="s">
        <v>1942</v>
      </c>
      <c r="I1482" s="314" t="s">
        <v>1858</v>
      </c>
      <c r="J1482" s="314" t="s">
        <v>1858</v>
      </c>
      <c r="K1482" s="348">
        <v>12243000</v>
      </c>
      <c r="L1482" s="348">
        <v>-493000</v>
      </c>
      <c r="M1482" s="348">
        <v>0</v>
      </c>
      <c r="N1482" s="348">
        <v>0</v>
      </c>
      <c r="O1482" s="348">
        <v>11750000</v>
      </c>
      <c r="P1482" s="348">
        <v>11202614</v>
      </c>
      <c r="Q1482" s="348">
        <v>547386</v>
      </c>
      <c r="R1482" s="348">
        <v>12325746</v>
      </c>
      <c r="S1482" s="348">
        <v>-1123132</v>
      </c>
      <c r="T1482" s="358">
        <f t="shared" si="51"/>
        <v>0.95341395744680846</v>
      </c>
      <c r="U1482" s="298" t="s">
        <v>1943</v>
      </c>
      <c r="V1482" s="303"/>
      <c r="W1482" s="303"/>
      <c r="X1482" s="336"/>
      <c r="Y1482" s="336"/>
      <c r="Z1482" s="336"/>
      <c r="AA1482" s="336"/>
      <c r="AB1482" s="365" t="e">
        <f t="shared" si="50"/>
        <v>#DIV/0!</v>
      </c>
      <c r="AC1482" s="313" t="s">
        <v>51</v>
      </c>
      <c r="AD1482" s="315">
        <v>11202614</v>
      </c>
      <c r="AE1482" s="315">
        <v>11202614</v>
      </c>
      <c r="AF1482" s="315">
        <v>0</v>
      </c>
      <c r="AG1482" s="315">
        <v>95.341395744680852</v>
      </c>
      <c r="AH1482" s="315">
        <v>2.5194348950531165</v>
      </c>
      <c r="AI1482" s="315">
        <v>13589000</v>
      </c>
      <c r="AJ1482" s="315">
        <v>-766000</v>
      </c>
      <c r="AK1482" s="315">
        <v>0</v>
      </c>
      <c r="AL1482" s="315">
        <v>0</v>
      </c>
      <c r="AM1482" s="315">
        <v>12823000</v>
      </c>
      <c r="AN1482" s="315">
        <v>12325746</v>
      </c>
      <c r="AO1482" s="315">
        <v>12325746</v>
      </c>
      <c r="AP1482" s="315">
        <v>0</v>
      </c>
      <c r="AQ1482" s="315">
        <v>497254</v>
      </c>
      <c r="AR1482" s="315">
        <v>96.122171098806831</v>
      </c>
      <c r="AS1482" s="315">
        <v>2.9470971296054871</v>
      </c>
      <c r="AT1482" s="297">
        <v>-9.1120813296006595</v>
      </c>
      <c r="AU1482" s="297">
        <v>-0.42766223455237062</v>
      </c>
    </row>
    <row r="1483" spans="1:47" ht="22.5" customHeight="1">
      <c r="A1483" s="356">
        <v>232090103001</v>
      </c>
      <c r="B1483" s="311" t="s">
        <v>19</v>
      </c>
      <c r="C1483" s="311" t="s">
        <v>7</v>
      </c>
      <c r="D1483" s="311" t="s">
        <v>251</v>
      </c>
      <c r="E1483" s="311" t="s">
        <v>7</v>
      </c>
      <c r="F1483" s="311" t="s">
        <v>28</v>
      </c>
      <c r="G1483" s="311" t="s">
        <v>30</v>
      </c>
      <c r="H1483" s="298" t="s">
        <v>1944</v>
      </c>
      <c r="I1483" s="298" t="s">
        <v>1858</v>
      </c>
      <c r="J1483" s="298" t="s">
        <v>1858</v>
      </c>
      <c r="K1483" s="339">
        <v>0</v>
      </c>
      <c r="L1483" s="339">
        <v>0</v>
      </c>
      <c r="M1483" s="339">
        <v>0</v>
      </c>
      <c r="N1483" s="339">
        <v>0</v>
      </c>
      <c r="O1483" s="339">
        <v>0</v>
      </c>
      <c r="P1483" s="339">
        <v>0</v>
      </c>
      <c r="Q1483" s="339">
        <v>0</v>
      </c>
      <c r="R1483" s="339">
        <v>80000</v>
      </c>
      <c r="S1483" s="339">
        <v>-80000</v>
      </c>
      <c r="T1483" s="359" t="e">
        <f t="shared" si="51"/>
        <v>#DIV/0!</v>
      </c>
      <c r="U1483" s="298" t="s">
        <v>1945</v>
      </c>
      <c r="V1483" s="298" t="s">
        <v>1909</v>
      </c>
      <c r="W1483" s="298" t="s">
        <v>1946</v>
      </c>
      <c r="X1483" s="311"/>
      <c r="Y1483" s="311"/>
      <c r="Z1483" s="311"/>
      <c r="AA1483" s="311"/>
      <c r="AB1483" s="339" t="e">
        <f t="shared" si="50"/>
        <v>#DIV/0!</v>
      </c>
      <c r="AC1483" s="311" t="s">
        <v>51</v>
      </c>
      <c r="AD1483" s="312">
        <v>0</v>
      </c>
      <c r="AE1483" s="312">
        <v>0</v>
      </c>
      <c r="AF1483" s="312">
        <v>0</v>
      </c>
      <c r="AG1483" s="312" t="s">
        <v>5</v>
      </c>
      <c r="AH1483" s="312">
        <v>0</v>
      </c>
      <c r="AI1483" s="312">
        <v>408000</v>
      </c>
      <c r="AJ1483" s="312">
        <v>-328000</v>
      </c>
      <c r="AK1483" s="312">
        <v>0</v>
      </c>
      <c r="AL1483" s="312">
        <v>0</v>
      </c>
      <c r="AM1483" s="312">
        <v>80000</v>
      </c>
      <c r="AN1483" s="312">
        <v>80000</v>
      </c>
      <c r="AO1483" s="312">
        <v>80000</v>
      </c>
      <c r="AP1483" s="312">
        <v>0</v>
      </c>
      <c r="AQ1483" s="312">
        <v>0</v>
      </c>
      <c r="AR1483" s="312">
        <v>100</v>
      </c>
      <c r="AS1483" s="312">
        <v>1.9128073089323676E-2</v>
      </c>
      <c r="AT1483" s="297" t="s">
        <v>553</v>
      </c>
      <c r="AU1483" s="297">
        <v>-1.9128073089323676E-2</v>
      </c>
    </row>
    <row r="1484" spans="1:47" ht="22.5" customHeight="1">
      <c r="A1484" s="356">
        <v>232090103002</v>
      </c>
      <c r="B1484" s="311" t="s">
        <v>19</v>
      </c>
      <c r="C1484" s="311" t="s">
        <v>7</v>
      </c>
      <c r="D1484" s="311" t="s">
        <v>251</v>
      </c>
      <c r="E1484" s="311" t="s">
        <v>7</v>
      </c>
      <c r="F1484" s="311" t="s">
        <v>28</v>
      </c>
      <c r="G1484" s="311" t="s">
        <v>78</v>
      </c>
      <c r="H1484" s="298" t="s">
        <v>1947</v>
      </c>
      <c r="I1484" s="298" t="s">
        <v>1858</v>
      </c>
      <c r="J1484" s="298" t="s">
        <v>1858</v>
      </c>
      <c r="K1484" s="339">
        <v>288000</v>
      </c>
      <c r="L1484" s="339">
        <v>56000</v>
      </c>
      <c r="M1484" s="339">
        <v>0</v>
      </c>
      <c r="N1484" s="339">
        <v>0</v>
      </c>
      <c r="O1484" s="339">
        <v>344000</v>
      </c>
      <c r="P1484" s="339">
        <v>344000</v>
      </c>
      <c r="Q1484" s="339">
        <v>0</v>
      </c>
      <c r="R1484" s="339">
        <v>0</v>
      </c>
      <c r="S1484" s="339">
        <v>344000</v>
      </c>
      <c r="T1484" s="359">
        <f t="shared" si="51"/>
        <v>1</v>
      </c>
      <c r="U1484" s="298" t="s">
        <v>1948</v>
      </c>
      <c r="V1484" s="298" t="s">
        <v>1909</v>
      </c>
      <c r="W1484" s="298" t="s">
        <v>1949</v>
      </c>
      <c r="X1484" s="311"/>
      <c r="Y1484" s="311"/>
      <c r="Z1484" s="311"/>
      <c r="AA1484" s="311"/>
      <c r="AB1484" s="339" t="e">
        <f t="shared" si="50"/>
        <v>#DIV/0!</v>
      </c>
      <c r="AC1484" s="311" t="s">
        <v>51</v>
      </c>
      <c r="AD1484" s="312">
        <v>344000</v>
      </c>
      <c r="AE1484" s="312">
        <v>344000</v>
      </c>
      <c r="AF1484" s="312">
        <v>0</v>
      </c>
      <c r="AG1484" s="312">
        <v>100</v>
      </c>
      <c r="AH1484" s="312">
        <v>7.7364586863233178E-2</v>
      </c>
      <c r="AI1484" s="312">
        <v>0</v>
      </c>
      <c r="AJ1484" s="312">
        <v>0</v>
      </c>
      <c r="AK1484" s="312">
        <v>0</v>
      </c>
      <c r="AL1484" s="312">
        <v>0</v>
      </c>
      <c r="AM1484" s="312">
        <v>0</v>
      </c>
      <c r="AN1484" s="312">
        <v>0</v>
      </c>
      <c r="AO1484" s="312">
        <v>0</v>
      </c>
      <c r="AP1484" s="312">
        <v>0</v>
      </c>
      <c r="AQ1484" s="312">
        <v>0</v>
      </c>
      <c r="AR1484" s="312" t="s">
        <v>5</v>
      </c>
      <c r="AS1484" s="312">
        <v>0</v>
      </c>
      <c r="AT1484" s="297" t="s">
        <v>631</v>
      </c>
      <c r="AU1484" s="297">
        <v>7.7364586863233178E-2</v>
      </c>
    </row>
    <row r="1485" spans="1:47" ht="22.5" customHeight="1">
      <c r="A1485" s="356">
        <v>232090103003</v>
      </c>
      <c r="B1485" s="311" t="s">
        <v>19</v>
      </c>
      <c r="C1485" s="311" t="s">
        <v>7</v>
      </c>
      <c r="D1485" s="311" t="s">
        <v>251</v>
      </c>
      <c r="E1485" s="311" t="s">
        <v>7</v>
      </c>
      <c r="F1485" s="311" t="s">
        <v>72</v>
      </c>
      <c r="G1485" s="311" t="s">
        <v>74</v>
      </c>
      <c r="H1485" s="298" t="s">
        <v>75</v>
      </c>
      <c r="I1485" s="298" t="s">
        <v>1858</v>
      </c>
      <c r="J1485" s="298" t="s">
        <v>1858</v>
      </c>
      <c r="K1485" s="339">
        <v>4158000</v>
      </c>
      <c r="L1485" s="339">
        <v>0</v>
      </c>
      <c r="M1485" s="339">
        <v>0</v>
      </c>
      <c r="N1485" s="339">
        <v>0</v>
      </c>
      <c r="O1485" s="339">
        <v>4158000</v>
      </c>
      <c r="P1485" s="339">
        <v>4073496</v>
      </c>
      <c r="Q1485" s="339">
        <v>84504</v>
      </c>
      <c r="R1485" s="339">
        <v>3987444</v>
      </c>
      <c r="S1485" s="339">
        <v>86052</v>
      </c>
      <c r="T1485" s="359">
        <f t="shared" si="51"/>
        <v>0.9796767676767677</v>
      </c>
      <c r="U1485" s="298" t="s">
        <v>1950</v>
      </c>
      <c r="V1485" s="303"/>
      <c r="W1485" s="303"/>
      <c r="X1485" s="336"/>
      <c r="Y1485" s="336"/>
      <c r="Z1485" s="336"/>
      <c r="AA1485" s="336"/>
      <c r="AB1485" s="365" t="e">
        <f t="shared" si="50"/>
        <v>#DIV/0!</v>
      </c>
      <c r="AC1485" s="311" t="s">
        <v>51</v>
      </c>
      <c r="AD1485" s="312">
        <v>4073496</v>
      </c>
      <c r="AE1485" s="312">
        <v>4073496</v>
      </c>
      <c r="AF1485" s="312">
        <v>0</v>
      </c>
      <c r="AG1485" s="312">
        <v>97.967676767676764</v>
      </c>
      <c r="AH1485" s="312">
        <v>0.91611725328207216</v>
      </c>
      <c r="AI1485" s="312">
        <v>4128000</v>
      </c>
      <c r="AJ1485" s="312">
        <v>0</v>
      </c>
      <c r="AK1485" s="312">
        <v>0</v>
      </c>
      <c r="AL1485" s="312">
        <v>0</v>
      </c>
      <c r="AM1485" s="312">
        <v>4128000</v>
      </c>
      <c r="AN1485" s="312">
        <v>3987444</v>
      </c>
      <c r="AO1485" s="312">
        <v>3987444</v>
      </c>
      <c r="AP1485" s="312">
        <v>0</v>
      </c>
      <c r="AQ1485" s="312">
        <v>140556</v>
      </c>
      <c r="AR1485" s="312">
        <v>96.595058139534885</v>
      </c>
      <c r="AS1485" s="312">
        <v>0.95340150339481466</v>
      </c>
      <c r="AT1485" s="297">
        <v>2.1580741948977842</v>
      </c>
      <c r="AU1485" s="297">
        <v>-3.7284250112742501E-2</v>
      </c>
    </row>
    <row r="1486" spans="1:47" ht="22.5" customHeight="1">
      <c r="A1486" s="356">
        <v>232090103004</v>
      </c>
      <c r="B1486" s="311" t="s">
        <v>19</v>
      </c>
      <c r="C1486" s="311" t="s">
        <v>7</v>
      </c>
      <c r="D1486" s="311" t="s">
        <v>251</v>
      </c>
      <c r="E1486" s="311" t="s">
        <v>251</v>
      </c>
      <c r="F1486" s="311" t="s">
        <v>56</v>
      </c>
      <c r="G1486" s="311" t="s">
        <v>170</v>
      </c>
      <c r="H1486" s="298" t="s">
        <v>1415</v>
      </c>
      <c r="I1486" s="298" t="s">
        <v>1858</v>
      </c>
      <c r="J1486" s="298" t="s">
        <v>1858</v>
      </c>
      <c r="K1486" s="339">
        <v>546000</v>
      </c>
      <c r="L1486" s="339">
        <v>12000</v>
      </c>
      <c r="M1486" s="339">
        <v>0</v>
      </c>
      <c r="N1486" s="339">
        <v>0</v>
      </c>
      <c r="O1486" s="339">
        <v>558000</v>
      </c>
      <c r="P1486" s="339">
        <v>557151</v>
      </c>
      <c r="Q1486" s="339">
        <v>849</v>
      </c>
      <c r="R1486" s="339">
        <v>537823</v>
      </c>
      <c r="S1486" s="339">
        <v>19328</v>
      </c>
      <c r="T1486" s="359">
        <f t="shared" si="51"/>
        <v>0.9984784946236559</v>
      </c>
      <c r="U1486" s="298" t="s">
        <v>1950</v>
      </c>
      <c r="V1486" s="303"/>
      <c r="W1486" s="303"/>
      <c r="X1486" s="336"/>
      <c r="Y1486" s="336"/>
      <c r="Z1486" s="336"/>
      <c r="AA1486" s="336"/>
      <c r="AB1486" s="365" t="e">
        <f t="shared" si="50"/>
        <v>#DIV/0!</v>
      </c>
      <c r="AC1486" s="311" t="s">
        <v>51</v>
      </c>
      <c r="AD1486" s="312">
        <v>557151</v>
      </c>
      <c r="AE1486" s="312">
        <v>557151</v>
      </c>
      <c r="AF1486" s="312">
        <v>0</v>
      </c>
      <c r="AG1486" s="312">
        <v>99.847849462365588</v>
      </c>
      <c r="AH1486" s="312">
        <v>0.12530161899836401</v>
      </c>
      <c r="AI1486" s="312">
        <v>540000</v>
      </c>
      <c r="AJ1486" s="312">
        <v>0</v>
      </c>
      <c r="AK1486" s="312">
        <v>0</v>
      </c>
      <c r="AL1486" s="312">
        <v>0</v>
      </c>
      <c r="AM1486" s="312">
        <v>540000</v>
      </c>
      <c r="AN1486" s="312">
        <v>537823</v>
      </c>
      <c r="AO1486" s="312">
        <v>537823</v>
      </c>
      <c r="AP1486" s="312">
        <v>0</v>
      </c>
      <c r="AQ1486" s="312">
        <v>2177</v>
      </c>
      <c r="AR1486" s="312">
        <v>99.596851851851852</v>
      </c>
      <c r="AS1486" s="312">
        <v>0.12859397066399161</v>
      </c>
      <c r="AT1486" s="297">
        <v>3.5937473852921871</v>
      </c>
      <c r="AU1486" s="297">
        <v>-3.2923516656276075E-3</v>
      </c>
    </row>
    <row r="1487" spans="1:47" ht="22.5" customHeight="1">
      <c r="A1487" s="356">
        <v>232090103005</v>
      </c>
      <c r="B1487" s="311" t="s">
        <v>19</v>
      </c>
      <c r="C1487" s="311" t="s">
        <v>7</v>
      </c>
      <c r="D1487" s="311" t="s">
        <v>251</v>
      </c>
      <c r="E1487" s="311" t="s">
        <v>235</v>
      </c>
      <c r="F1487" s="311" t="s">
        <v>21</v>
      </c>
      <c r="G1487" s="311" t="s">
        <v>23</v>
      </c>
      <c r="H1487" s="298" t="s">
        <v>529</v>
      </c>
      <c r="I1487" s="298" t="s">
        <v>1858</v>
      </c>
      <c r="J1487" s="298" t="s">
        <v>1858</v>
      </c>
      <c r="K1487" s="339">
        <v>144000</v>
      </c>
      <c r="L1487" s="339">
        <v>5000</v>
      </c>
      <c r="M1487" s="339">
        <v>0</v>
      </c>
      <c r="N1487" s="339">
        <v>0</v>
      </c>
      <c r="O1487" s="339">
        <v>149000</v>
      </c>
      <c r="P1487" s="339">
        <v>148774</v>
      </c>
      <c r="Q1487" s="339">
        <v>226</v>
      </c>
      <c r="R1487" s="339">
        <v>71564</v>
      </c>
      <c r="S1487" s="339">
        <v>77210</v>
      </c>
      <c r="T1487" s="359">
        <f t="shared" si="51"/>
        <v>0.99848322147651003</v>
      </c>
      <c r="U1487" s="298" t="s">
        <v>1950</v>
      </c>
      <c r="V1487" s="303"/>
      <c r="W1487" s="303"/>
      <c r="X1487" s="336"/>
      <c r="Y1487" s="336"/>
      <c r="Z1487" s="336"/>
      <c r="AA1487" s="336"/>
      <c r="AB1487" s="365" t="e">
        <f t="shared" si="50"/>
        <v>#DIV/0!</v>
      </c>
      <c r="AC1487" s="311" t="s">
        <v>51</v>
      </c>
      <c r="AD1487" s="312">
        <v>148774</v>
      </c>
      <c r="AE1487" s="312">
        <v>148774</v>
      </c>
      <c r="AF1487" s="312">
        <v>0</v>
      </c>
      <c r="AG1487" s="312">
        <v>99.848322147651004</v>
      </c>
      <c r="AH1487" s="312">
        <v>3.3458834436019338E-2</v>
      </c>
      <c r="AI1487" s="312">
        <v>0</v>
      </c>
      <c r="AJ1487" s="312">
        <v>73000</v>
      </c>
      <c r="AK1487" s="312">
        <v>0</v>
      </c>
      <c r="AL1487" s="312">
        <v>0</v>
      </c>
      <c r="AM1487" s="312">
        <v>73000</v>
      </c>
      <c r="AN1487" s="312">
        <v>71564</v>
      </c>
      <c r="AO1487" s="312">
        <v>71564</v>
      </c>
      <c r="AP1487" s="312">
        <v>0</v>
      </c>
      <c r="AQ1487" s="312">
        <v>1436</v>
      </c>
      <c r="AR1487" s="312">
        <v>98.032876712328772</v>
      </c>
      <c r="AS1487" s="312">
        <v>1.7111017782054497E-2</v>
      </c>
      <c r="AT1487" s="297">
        <v>107.88944161869097</v>
      </c>
      <c r="AU1487" s="297">
        <v>1.6347816653964842E-2</v>
      </c>
    </row>
    <row r="1488" spans="1:47" ht="22.5" customHeight="1">
      <c r="A1488" s="356">
        <v>232090103006</v>
      </c>
      <c r="B1488" s="311" t="s">
        <v>19</v>
      </c>
      <c r="C1488" s="311" t="s">
        <v>7</v>
      </c>
      <c r="D1488" s="311" t="s">
        <v>251</v>
      </c>
      <c r="E1488" s="311" t="s">
        <v>235</v>
      </c>
      <c r="F1488" s="311" t="s">
        <v>127</v>
      </c>
      <c r="G1488" s="311" t="s">
        <v>129</v>
      </c>
      <c r="H1488" s="298" t="s">
        <v>1498</v>
      </c>
      <c r="I1488" s="298" t="s">
        <v>1858</v>
      </c>
      <c r="J1488" s="298" t="s">
        <v>1858</v>
      </c>
      <c r="K1488" s="339">
        <v>326000</v>
      </c>
      <c r="L1488" s="339">
        <v>1000</v>
      </c>
      <c r="M1488" s="339">
        <v>0</v>
      </c>
      <c r="N1488" s="339">
        <v>0</v>
      </c>
      <c r="O1488" s="339">
        <v>327000</v>
      </c>
      <c r="P1488" s="339">
        <v>326765</v>
      </c>
      <c r="Q1488" s="339">
        <v>235</v>
      </c>
      <c r="R1488" s="339">
        <v>408932</v>
      </c>
      <c r="S1488" s="339">
        <v>-82167</v>
      </c>
      <c r="T1488" s="359">
        <f t="shared" si="51"/>
        <v>0.99928134556574921</v>
      </c>
      <c r="U1488" s="298" t="s">
        <v>1950</v>
      </c>
      <c r="V1488" s="303"/>
      <c r="W1488" s="303"/>
      <c r="X1488" s="336"/>
      <c r="Y1488" s="336"/>
      <c r="Z1488" s="336"/>
      <c r="AA1488" s="336"/>
      <c r="AB1488" s="365" t="e">
        <f t="shared" si="50"/>
        <v>#DIV/0!</v>
      </c>
      <c r="AC1488" s="311" t="s">
        <v>51</v>
      </c>
      <c r="AD1488" s="312">
        <v>326765</v>
      </c>
      <c r="AE1488" s="312">
        <v>326765</v>
      </c>
      <c r="AF1488" s="312">
        <v>0</v>
      </c>
      <c r="AG1488" s="312">
        <v>99.928134556574918</v>
      </c>
      <c r="AH1488" s="312">
        <v>7.3488486123152286E-2</v>
      </c>
      <c r="AI1488" s="312">
        <v>497000</v>
      </c>
      <c r="AJ1488" s="312">
        <v>-65000</v>
      </c>
      <c r="AK1488" s="312">
        <v>0</v>
      </c>
      <c r="AL1488" s="312">
        <v>0</v>
      </c>
      <c r="AM1488" s="312">
        <v>432000</v>
      </c>
      <c r="AN1488" s="312">
        <v>408932</v>
      </c>
      <c r="AO1488" s="312">
        <v>408932</v>
      </c>
      <c r="AP1488" s="312">
        <v>0</v>
      </c>
      <c r="AQ1488" s="312">
        <v>23068</v>
      </c>
      <c r="AR1488" s="312">
        <v>94.660185185185185</v>
      </c>
      <c r="AS1488" s="312">
        <v>9.7776014807041386E-2</v>
      </c>
      <c r="AT1488" s="297">
        <v>-20.09307170874375</v>
      </c>
      <c r="AU1488" s="297">
        <v>-2.4287528683889101E-2</v>
      </c>
    </row>
    <row r="1489" spans="1:47" ht="22.5" customHeight="1">
      <c r="A1489" s="356">
        <v>232090103007</v>
      </c>
      <c r="B1489" s="311" t="s">
        <v>19</v>
      </c>
      <c r="C1489" s="311" t="s">
        <v>7</v>
      </c>
      <c r="D1489" s="311" t="s">
        <v>251</v>
      </c>
      <c r="E1489" s="311" t="s">
        <v>235</v>
      </c>
      <c r="F1489" s="311" t="s">
        <v>767</v>
      </c>
      <c r="G1489" s="311" t="s">
        <v>768</v>
      </c>
      <c r="H1489" s="298" t="s">
        <v>769</v>
      </c>
      <c r="I1489" s="298" t="s">
        <v>1858</v>
      </c>
      <c r="J1489" s="298" t="s">
        <v>1858</v>
      </c>
      <c r="K1489" s="339">
        <v>46000</v>
      </c>
      <c r="L1489" s="339">
        <v>0</v>
      </c>
      <c r="M1489" s="339">
        <v>0</v>
      </c>
      <c r="N1489" s="339">
        <v>0</v>
      </c>
      <c r="O1489" s="339">
        <v>46000</v>
      </c>
      <c r="P1489" s="339">
        <v>33336</v>
      </c>
      <c r="Q1489" s="339">
        <v>12664</v>
      </c>
      <c r="R1489" s="339">
        <v>20353</v>
      </c>
      <c r="S1489" s="339">
        <v>12983</v>
      </c>
      <c r="T1489" s="359">
        <f t="shared" si="51"/>
        <v>0.72469565217391307</v>
      </c>
      <c r="U1489" s="298" t="s">
        <v>1950</v>
      </c>
      <c r="V1489" s="303"/>
      <c r="W1489" s="303"/>
      <c r="X1489" s="336"/>
      <c r="Y1489" s="336"/>
      <c r="Z1489" s="336"/>
      <c r="AA1489" s="336"/>
      <c r="AB1489" s="365" t="e">
        <f t="shared" si="50"/>
        <v>#DIV/0!</v>
      </c>
      <c r="AC1489" s="311" t="s">
        <v>51</v>
      </c>
      <c r="AD1489" s="312">
        <v>33336</v>
      </c>
      <c r="AE1489" s="312">
        <v>33336</v>
      </c>
      <c r="AF1489" s="312">
        <v>0</v>
      </c>
      <c r="AG1489" s="312">
        <v>72.469565217391306</v>
      </c>
      <c r="AH1489" s="312">
        <v>7.4971682199788982E-3</v>
      </c>
      <c r="AI1489" s="312">
        <v>46000</v>
      </c>
      <c r="AJ1489" s="312">
        <v>0</v>
      </c>
      <c r="AK1489" s="312">
        <v>0</v>
      </c>
      <c r="AL1489" s="312">
        <v>0</v>
      </c>
      <c r="AM1489" s="312">
        <v>46000</v>
      </c>
      <c r="AN1489" s="312">
        <v>20353</v>
      </c>
      <c r="AO1489" s="312">
        <v>20353</v>
      </c>
      <c r="AP1489" s="312">
        <v>0</v>
      </c>
      <c r="AQ1489" s="312">
        <v>25647</v>
      </c>
      <c r="AR1489" s="312">
        <v>44.245652173913044</v>
      </c>
      <c r="AS1489" s="312">
        <v>4.8664208948375606E-3</v>
      </c>
      <c r="AT1489" s="297">
        <v>63.789121996757238</v>
      </c>
      <c r="AU1489" s="297">
        <v>2.6307473251413376E-3</v>
      </c>
    </row>
    <row r="1490" spans="1:47" ht="22.5" customHeight="1">
      <c r="A1490" s="356">
        <v>232090103010</v>
      </c>
      <c r="B1490" s="311" t="s">
        <v>19</v>
      </c>
      <c r="C1490" s="311" t="s">
        <v>7</v>
      </c>
      <c r="D1490" s="311" t="s">
        <v>251</v>
      </c>
      <c r="E1490" s="311" t="s">
        <v>117</v>
      </c>
      <c r="F1490" s="311" t="s">
        <v>21</v>
      </c>
      <c r="G1490" s="311" t="s">
        <v>170</v>
      </c>
      <c r="H1490" s="298" t="s">
        <v>1951</v>
      </c>
      <c r="I1490" s="298" t="s">
        <v>1858</v>
      </c>
      <c r="J1490" s="298" t="s">
        <v>1858</v>
      </c>
      <c r="K1490" s="339">
        <v>60000</v>
      </c>
      <c r="L1490" s="339">
        <v>0</v>
      </c>
      <c r="M1490" s="339">
        <v>0</v>
      </c>
      <c r="N1490" s="339">
        <v>0</v>
      </c>
      <c r="O1490" s="339">
        <v>60000</v>
      </c>
      <c r="P1490" s="339">
        <v>19500</v>
      </c>
      <c r="Q1490" s="339">
        <v>40500</v>
      </c>
      <c r="R1490" s="339">
        <v>36000</v>
      </c>
      <c r="S1490" s="339">
        <v>-16500</v>
      </c>
      <c r="T1490" s="359">
        <f t="shared" si="51"/>
        <v>0.32500000000000001</v>
      </c>
      <c r="U1490" s="298" t="s">
        <v>1952</v>
      </c>
      <c r="V1490" s="298" t="s">
        <v>1953</v>
      </c>
      <c r="W1490" s="298" t="s">
        <v>1954</v>
      </c>
      <c r="X1490" s="311"/>
      <c r="Y1490" s="311"/>
      <c r="Z1490" s="311"/>
      <c r="AA1490" s="311"/>
      <c r="AB1490" s="339" t="e">
        <f t="shared" si="50"/>
        <v>#DIV/0!</v>
      </c>
      <c r="AC1490" s="311" t="s">
        <v>51</v>
      </c>
      <c r="AD1490" s="312">
        <v>19500</v>
      </c>
      <c r="AE1490" s="312">
        <v>19500</v>
      </c>
      <c r="AF1490" s="312">
        <v>0</v>
      </c>
      <c r="AG1490" s="312">
        <v>32.5</v>
      </c>
      <c r="AH1490" s="312">
        <v>4.3854925692821123E-3</v>
      </c>
      <c r="AI1490" s="312">
        <v>60000</v>
      </c>
      <c r="AJ1490" s="312">
        <v>0</v>
      </c>
      <c r="AK1490" s="312">
        <v>0</v>
      </c>
      <c r="AL1490" s="312">
        <v>0</v>
      </c>
      <c r="AM1490" s="312">
        <v>60000</v>
      </c>
      <c r="AN1490" s="312">
        <v>36000</v>
      </c>
      <c r="AO1490" s="312">
        <v>36000</v>
      </c>
      <c r="AP1490" s="312">
        <v>0</v>
      </c>
      <c r="AQ1490" s="312">
        <v>24000</v>
      </c>
      <c r="AR1490" s="312">
        <v>60</v>
      </c>
      <c r="AS1490" s="312">
        <v>8.6076328901956555E-3</v>
      </c>
      <c r="AT1490" s="297">
        <v>-45.833333333333329</v>
      </c>
      <c r="AU1490" s="297">
        <v>-4.2221403209135432E-3</v>
      </c>
    </row>
    <row r="1491" spans="1:47" ht="22.5" customHeight="1">
      <c r="A1491" s="356">
        <v>232090103011</v>
      </c>
      <c r="B1491" s="311" t="s">
        <v>19</v>
      </c>
      <c r="C1491" s="311" t="s">
        <v>7</v>
      </c>
      <c r="D1491" s="311" t="s">
        <v>251</v>
      </c>
      <c r="E1491" s="311" t="s">
        <v>117</v>
      </c>
      <c r="F1491" s="311" t="s">
        <v>21</v>
      </c>
      <c r="G1491" s="311" t="s">
        <v>218</v>
      </c>
      <c r="H1491" s="298" t="s">
        <v>1955</v>
      </c>
      <c r="I1491" s="298" t="s">
        <v>1858</v>
      </c>
      <c r="J1491" s="298" t="s">
        <v>1858</v>
      </c>
      <c r="K1491" s="339">
        <v>59000</v>
      </c>
      <c r="L1491" s="339">
        <v>0</v>
      </c>
      <c r="M1491" s="339">
        <v>0</v>
      </c>
      <c r="N1491" s="339">
        <v>19500</v>
      </c>
      <c r="O1491" s="339">
        <v>78500</v>
      </c>
      <c r="P1491" s="339">
        <v>78500</v>
      </c>
      <c r="Q1491" s="339">
        <v>0</v>
      </c>
      <c r="R1491" s="339">
        <v>38500</v>
      </c>
      <c r="S1491" s="339">
        <v>40000</v>
      </c>
      <c r="T1491" s="359">
        <f t="shared" si="51"/>
        <v>1</v>
      </c>
      <c r="U1491" s="298" t="s">
        <v>1956</v>
      </c>
      <c r="V1491" s="298" t="s">
        <v>1909</v>
      </c>
      <c r="W1491" s="298" t="s">
        <v>1957</v>
      </c>
      <c r="X1491" s="311"/>
      <c r="Y1491" s="311"/>
      <c r="Z1491" s="311"/>
      <c r="AA1491" s="311"/>
      <c r="AB1491" s="339" t="e">
        <f t="shared" si="50"/>
        <v>#DIV/0!</v>
      </c>
      <c r="AC1491" s="311" t="s">
        <v>51</v>
      </c>
      <c r="AD1491" s="312">
        <v>78500</v>
      </c>
      <c r="AE1491" s="312">
        <v>78500</v>
      </c>
      <c r="AF1491" s="312">
        <v>0</v>
      </c>
      <c r="AG1491" s="312">
        <v>100</v>
      </c>
      <c r="AH1491" s="312">
        <v>1.7654418804545942E-2</v>
      </c>
      <c r="AI1491" s="312">
        <v>39000</v>
      </c>
      <c r="AJ1491" s="312">
        <v>0</v>
      </c>
      <c r="AK1491" s="312">
        <v>0</v>
      </c>
      <c r="AL1491" s="312">
        <v>0</v>
      </c>
      <c r="AM1491" s="312">
        <v>39000</v>
      </c>
      <c r="AN1491" s="312">
        <v>38500</v>
      </c>
      <c r="AO1491" s="312">
        <v>38500</v>
      </c>
      <c r="AP1491" s="312">
        <v>0</v>
      </c>
      <c r="AQ1491" s="312">
        <v>500</v>
      </c>
      <c r="AR1491" s="312">
        <v>98.71794871794873</v>
      </c>
      <c r="AS1491" s="312">
        <v>9.2053851742370206E-3</v>
      </c>
      <c r="AT1491" s="297">
        <v>103.89610389610388</v>
      </c>
      <c r="AU1491" s="297">
        <v>8.4490336303089213E-3</v>
      </c>
    </row>
    <row r="1492" spans="1:47" ht="22.5" customHeight="1">
      <c r="A1492" s="356">
        <v>232090103012</v>
      </c>
      <c r="B1492" s="311" t="s">
        <v>19</v>
      </c>
      <c r="C1492" s="311" t="s">
        <v>7</v>
      </c>
      <c r="D1492" s="311" t="s">
        <v>251</v>
      </c>
      <c r="E1492" s="311" t="s">
        <v>117</v>
      </c>
      <c r="F1492" s="311" t="s">
        <v>21</v>
      </c>
      <c r="G1492" s="311" t="s">
        <v>223</v>
      </c>
      <c r="H1492" s="298" t="s">
        <v>545</v>
      </c>
      <c r="I1492" s="298" t="s">
        <v>1858</v>
      </c>
      <c r="J1492" s="298" t="s">
        <v>1858</v>
      </c>
      <c r="K1492" s="339">
        <v>0</v>
      </c>
      <c r="L1492" s="339">
        <v>270000</v>
      </c>
      <c r="M1492" s="339">
        <v>0</v>
      </c>
      <c r="N1492" s="339">
        <v>-966</v>
      </c>
      <c r="O1492" s="339">
        <v>269034</v>
      </c>
      <c r="P1492" s="339">
        <v>240000</v>
      </c>
      <c r="Q1492" s="339">
        <v>29034</v>
      </c>
      <c r="R1492" s="339">
        <v>67340</v>
      </c>
      <c r="S1492" s="339">
        <v>172660</v>
      </c>
      <c r="T1492" s="359">
        <f t="shared" si="51"/>
        <v>0.89208055487410509</v>
      </c>
      <c r="U1492" s="298" t="s">
        <v>1958</v>
      </c>
      <c r="V1492" s="298" t="s">
        <v>1959</v>
      </c>
      <c r="W1492" s="298" t="s">
        <v>1960</v>
      </c>
      <c r="X1492" s="311"/>
      <c r="Y1492" s="311"/>
      <c r="Z1492" s="311"/>
      <c r="AA1492" s="311"/>
      <c r="AB1492" s="339" t="e">
        <f t="shared" si="50"/>
        <v>#DIV/0!</v>
      </c>
      <c r="AC1492" s="311" t="s">
        <v>51</v>
      </c>
      <c r="AD1492" s="312">
        <v>240000</v>
      </c>
      <c r="AE1492" s="312">
        <v>240000</v>
      </c>
      <c r="AF1492" s="312">
        <v>0</v>
      </c>
      <c r="AG1492" s="312">
        <v>89.208055487410505</v>
      </c>
      <c r="AH1492" s="312">
        <v>5.3975293160395232E-2</v>
      </c>
      <c r="AI1492" s="312">
        <v>0</v>
      </c>
      <c r="AJ1492" s="312">
        <v>89000</v>
      </c>
      <c r="AK1492" s="312">
        <v>0</v>
      </c>
      <c r="AL1492" s="312">
        <v>-21102</v>
      </c>
      <c r="AM1492" s="312">
        <v>67898</v>
      </c>
      <c r="AN1492" s="312">
        <v>67340</v>
      </c>
      <c r="AO1492" s="312">
        <v>67340</v>
      </c>
      <c r="AP1492" s="312">
        <v>0</v>
      </c>
      <c r="AQ1492" s="312">
        <v>558</v>
      </c>
      <c r="AR1492" s="312">
        <v>99.178179033255759</v>
      </c>
      <c r="AS1492" s="312">
        <v>1.6101055522938206E-2</v>
      </c>
      <c r="AT1492" s="297">
        <v>256.40035640035637</v>
      </c>
      <c r="AU1492" s="297">
        <v>3.7874237637457023E-2</v>
      </c>
    </row>
    <row r="1493" spans="1:47" ht="22.5" customHeight="1">
      <c r="A1493" s="356">
        <v>232090103013</v>
      </c>
      <c r="B1493" s="311" t="s">
        <v>19</v>
      </c>
      <c r="C1493" s="311" t="s">
        <v>7</v>
      </c>
      <c r="D1493" s="311" t="s">
        <v>251</v>
      </c>
      <c r="E1493" s="311" t="s">
        <v>117</v>
      </c>
      <c r="F1493" s="311" t="s">
        <v>15</v>
      </c>
      <c r="G1493" s="311" t="s">
        <v>17</v>
      </c>
      <c r="H1493" s="298" t="s">
        <v>1961</v>
      </c>
      <c r="I1493" s="298" t="s">
        <v>1858</v>
      </c>
      <c r="J1493" s="298" t="s">
        <v>1858</v>
      </c>
      <c r="K1493" s="339">
        <v>67000</v>
      </c>
      <c r="L1493" s="339">
        <v>0</v>
      </c>
      <c r="M1493" s="339">
        <v>0</v>
      </c>
      <c r="N1493" s="339">
        <v>0</v>
      </c>
      <c r="O1493" s="339">
        <v>67000</v>
      </c>
      <c r="P1493" s="339">
        <v>64790</v>
      </c>
      <c r="Q1493" s="339">
        <v>2210</v>
      </c>
      <c r="R1493" s="339">
        <v>82610</v>
      </c>
      <c r="S1493" s="339">
        <v>-17820</v>
      </c>
      <c r="T1493" s="359">
        <f t="shared" si="51"/>
        <v>0.96701492537313438</v>
      </c>
      <c r="U1493" s="298" t="s">
        <v>1962</v>
      </c>
      <c r="V1493" s="298" t="s">
        <v>890</v>
      </c>
      <c r="W1493" s="298" t="s">
        <v>1963</v>
      </c>
      <c r="X1493" s="311"/>
      <c r="Y1493" s="311"/>
      <c r="Z1493" s="311"/>
      <c r="AA1493" s="311"/>
      <c r="AB1493" s="339" t="e">
        <f t="shared" si="50"/>
        <v>#DIV/0!</v>
      </c>
      <c r="AC1493" s="311" t="s">
        <v>51</v>
      </c>
      <c r="AD1493" s="312">
        <v>64790</v>
      </c>
      <c r="AE1493" s="312">
        <v>64790</v>
      </c>
      <c r="AF1493" s="312">
        <v>0</v>
      </c>
      <c r="AG1493" s="312">
        <v>96.701492537313442</v>
      </c>
      <c r="AH1493" s="312">
        <v>1.4571080182758364E-2</v>
      </c>
      <c r="AI1493" s="312">
        <v>82000</v>
      </c>
      <c r="AJ1493" s="312">
        <v>0</v>
      </c>
      <c r="AK1493" s="312">
        <v>0</v>
      </c>
      <c r="AL1493" s="312">
        <v>610</v>
      </c>
      <c r="AM1493" s="312">
        <v>82610</v>
      </c>
      <c r="AN1493" s="312">
        <v>82610</v>
      </c>
      <c r="AO1493" s="312">
        <v>82610</v>
      </c>
      <c r="AP1493" s="312">
        <v>0</v>
      </c>
      <c r="AQ1493" s="312">
        <v>0</v>
      </c>
      <c r="AR1493" s="312">
        <v>100</v>
      </c>
      <c r="AS1493" s="312">
        <v>1.9752126473862864E-2</v>
      </c>
      <c r="AT1493" s="297">
        <v>-21.571238348868178</v>
      </c>
      <c r="AU1493" s="297">
        <v>-5.1810462911044998E-3</v>
      </c>
    </row>
    <row r="1494" spans="1:47" ht="22.5" customHeight="1">
      <c r="A1494" s="356">
        <v>232090103014</v>
      </c>
      <c r="B1494" s="311" t="s">
        <v>19</v>
      </c>
      <c r="C1494" s="311" t="s">
        <v>7</v>
      </c>
      <c r="D1494" s="311" t="s">
        <v>251</v>
      </c>
      <c r="E1494" s="311" t="s">
        <v>13</v>
      </c>
      <c r="F1494" s="311" t="s">
        <v>21</v>
      </c>
      <c r="G1494" s="311" t="s">
        <v>23</v>
      </c>
      <c r="H1494" s="298" t="s">
        <v>547</v>
      </c>
      <c r="I1494" s="298" t="s">
        <v>1858</v>
      </c>
      <c r="J1494" s="298" t="s">
        <v>1858</v>
      </c>
      <c r="K1494" s="339">
        <v>52000</v>
      </c>
      <c r="L1494" s="339">
        <v>0</v>
      </c>
      <c r="M1494" s="339">
        <v>0</v>
      </c>
      <c r="N1494" s="339">
        <v>0</v>
      </c>
      <c r="O1494" s="339">
        <v>52000</v>
      </c>
      <c r="P1494" s="339">
        <v>23448</v>
      </c>
      <c r="Q1494" s="339">
        <v>28552</v>
      </c>
      <c r="R1494" s="339">
        <v>1640</v>
      </c>
      <c r="S1494" s="339">
        <v>21808</v>
      </c>
      <c r="T1494" s="359">
        <f t="shared" si="51"/>
        <v>0.45092307692307693</v>
      </c>
      <c r="U1494" s="298" t="s">
        <v>1964</v>
      </c>
      <c r="V1494" s="303"/>
      <c r="W1494" s="303"/>
      <c r="X1494" s="336"/>
      <c r="Y1494" s="336"/>
      <c r="Z1494" s="336"/>
      <c r="AA1494" s="336"/>
      <c r="AB1494" s="365" t="e">
        <f t="shared" si="50"/>
        <v>#DIV/0!</v>
      </c>
      <c r="AC1494" s="311" t="s">
        <v>51</v>
      </c>
      <c r="AD1494" s="312">
        <v>23448</v>
      </c>
      <c r="AE1494" s="312">
        <v>23448</v>
      </c>
      <c r="AF1494" s="312">
        <v>0</v>
      </c>
      <c r="AG1494" s="312">
        <v>45.092307692307692</v>
      </c>
      <c r="AH1494" s="312">
        <v>5.2733861417706149E-3</v>
      </c>
      <c r="AI1494" s="312">
        <v>5000</v>
      </c>
      <c r="AJ1494" s="312">
        <v>-3000</v>
      </c>
      <c r="AK1494" s="312">
        <v>0</v>
      </c>
      <c r="AL1494" s="312">
        <v>0</v>
      </c>
      <c r="AM1494" s="312">
        <v>2000</v>
      </c>
      <c r="AN1494" s="312">
        <v>1640</v>
      </c>
      <c r="AO1494" s="312">
        <v>1640</v>
      </c>
      <c r="AP1494" s="312">
        <v>0</v>
      </c>
      <c r="AQ1494" s="312">
        <v>360</v>
      </c>
      <c r="AR1494" s="312">
        <v>82</v>
      </c>
      <c r="AS1494" s="312">
        <v>3.9212549833113542E-4</v>
      </c>
      <c r="AT1494" s="297">
        <v>1329.7560975609756</v>
      </c>
      <c r="AU1494" s="297">
        <v>4.8812606434394798E-3</v>
      </c>
    </row>
    <row r="1495" spans="1:47" ht="22.5" customHeight="1">
      <c r="A1495" s="356">
        <v>232090103015</v>
      </c>
      <c r="B1495" s="311" t="s">
        <v>19</v>
      </c>
      <c r="C1495" s="311" t="s">
        <v>7</v>
      </c>
      <c r="D1495" s="311" t="s">
        <v>251</v>
      </c>
      <c r="E1495" s="311" t="s">
        <v>13</v>
      </c>
      <c r="F1495" s="311" t="s">
        <v>21</v>
      </c>
      <c r="G1495" s="311" t="s">
        <v>59</v>
      </c>
      <c r="H1495" s="298" t="s">
        <v>77</v>
      </c>
      <c r="I1495" s="298" t="s">
        <v>1858</v>
      </c>
      <c r="J1495" s="298" t="s">
        <v>1858</v>
      </c>
      <c r="K1495" s="339">
        <v>120000</v>
      </c>
      <c r="L1495" s="339">
        <v>0</v>
      </c>
      <c r="M1495" s="339">
        <v>0</v>
      </c>
      <c r="N1495" s="339">
        <v>0</v>
      </c>
      <c r="O1495" s="339">
        <v>120000</v>
      </c>
      <c r="P1495" s="339">
        <v>120000</v>
      </c>
      <c r="Q1495" s="339">
        <v>0</v>
      </c>
      <c r="R1495" s="339">
        <v>120000</v>
      </c>
      <c r="S1495" s="339">
        <v>0</v>
      </c>
      <c r="T1495" s="359">
        <f t="shared" si="51"/>
        <v>1</v>
      </c>
      <c r="U1495" s="298" t="s">
        <v>1965</v>
      </c>
      <c r="V1495" s="303"/>
      <c r="W1495" s="303"/>
      <c r="X1495" s="336"/>
      <c r="Y1495" s="336"/>
      <c r="Z1495" s="336"/>
      <c r="AA1495" s="336"/>
      <c r="AB1495" s="365" t="e">
        <f t="shared" si="50"/>
        <v>#DIV/0!</v>
      </c>
      <c r="AC1495" s="311" t="s">
        <v>51</v>
      </c>
      <c r="AD1495" s="312">
        <v>120000</v>
      </c>
      <c r="AE1495" s="312">
        <v>120000</v>
      </c>
      <c r="AF1495" s="312">
        <v>0</v>
      </c>
      <c r="AG1495" s="312">
        <v>100</v>
      </c>
      <c r="AH1495" s="312">
        <v>2.6987646580197616E-2</v>
      </c>
      <c r="AI1495" s="312">
        <v>120000</v>
      </c>
      <c r="AJ1495" s="312">
        <v>0</v>
      </c>
      <c r="AK1495" s="312">
        <v>0</v>
      </c>
      <c r="AL1495" s="312">
        <v>0</v>
      </c>
      <c r="AM1495" s="312">
        <v>120000</v>
      </c>
      <c r="AN1495" s="312">
        <v>120000</v>
      </c>
      <c r="AO1495" s="312">
        <v>120000</v>
      </c>
      <c r="AP1495" s="312">
        <v>0</v>
      </c>
      <c r="AQ1495" s="312">
        <v>0</v>
      </c>
      <c r="AR1495" s="312">
        <v>100</v>
      </c>
      <c r="AS1495" s="312">
        <v>2.8692109633985517E-2</v>
      </c>
      <c r="AT1495" s="297">
        <v>0</v>
      </c>
      <c r="AU1495" s="297">
        <v>-1.704463053787901E-3</v>
      </c>
    </row>
    <row r="1496" spans="1:47" ht="22.5" customHeight="1">
      <c r="A1496" s="356">
        <v>232090103016</v>
      </c>
      <c r="B1496" s="311" t="s">
        <v>19</v>
      </c>
      <c r="C1496" s="311" t="s">
        <v>7</v>
      </c>
      <c r="D1496" s="311" t="s">
        <v>251</v>
      </c>
      <c r="E1496" s="311" t="s">
        <v>21</v>
      </c>
      <c r="F1496" s="311" t="s">
        <v>21</v>
      </c>
      <c r="G1496" s="311" t="s">
        <v>23</v>
      </c>
      <c r="H1496" s="298" t="s">
        <v>27</v>
      </c>
      <c r="I1496" s="298" t="s">
        <v>1858</v>
      </c>
      <c r="J1496" s="298" t="s">
        <v>1858</v>
      </c>
      <c r="K1496" s="339">
        <v>77000</v>
      </c>
      <c r="L1496" s="339">
        <v>131000</v>
      </c>
      <c r="M1496" s="339">
        <v>0</v>
      </c>
      <c r="N1496" s="339">
        <v>966</v>
      </c>
      <c r="O1496" s="339">
        <v>208966</v>
      </c>
      <c r="P1496" s="339">
        <v>208966</v>
      </c>
      <c r="Q1496" s="339">
        <v>0</v>
      </c>
      <c r="R1496" s="339">
        <v>357102</v>
      </c>
      <c r="S1496" s="339">
        <v>-148136</v>
      </c>
      <c r="T1496" s="359">
        <f t="shared" si="51"/>
        <v>1</v>
      </c>
      <c r="U1496" s="298" t="s">
        <v>1966</v>
      </c>
      <c r="V1496" s="298" t="s">
        <v>1909</v>
      </c>
      <c r="W1496" s="298" t="s">
        <v>1967</v>
      </c>
      <c r="X1496" s="311"/>
      <c r="Y1496" s="311"/>
      <c r="Z1496" s="311"/>
      <c r="AA1496" s="311"/>
      <c r="AB1496" s="339" t="e">
        <f t="shared" si="50"/>
        <v>#DIV/0!</v>
      </c>
      <c r="AC1496" s="311" t="s">
        <v>51</v>
      </c>
      <c r="AD1496" s="312">
        <v>208966</v>
      </c>
      <c r="AE1496" s="312">
        <v>208966</v>
      </c>
      <c r="AF1496" s="312">
        <v>0</v>
      </c>
      <c r="AG1496" s="312">
        <v>100</v>
      </c>
      <c r="AH1496" s="312">
        <v>4.6995837960646464E-2</v>
      </c>
      <c r="AI1496" s="312">
        <v>124000</v>
      </c>
      <c r="AJ1496" s="312">
        <v>212000</v>
      </c>
      <c r="AK1496" s="312">
        <v>0</v>
      </c>
      <c r="AL1496" s="312">
        <v>21102</v>
      </c>
      <c r="AM1496" s="312">
        <v>357102</v>
      </c>
      <c r="AN1496" s="312">
        <v>357102</v>
      </c>
      <c r="AO1496" s="312">
        <v>357102</v>
      </c>
      <c r="AP1496" s="312">
        <v>0</v>
      </c>
      <c r="AQ1496" s="312">
        <v>0</v>
      </c>
      <c r="AR1496" s="312">
        <v>100</v>
      </c>
      <c r="AS1496" s="312">
        <v>8.53834144542958E-2</v>
      </c>
      <c r="AT1496" s="297">
        <v>-41.482825635252674</v>
      </c>
      <c r="AU1496" s="297">
        <v>-3.8387576493649336E-2</v>
      </c>
    </row>
    <row r="1497" spans="1:47" ht="22.5" customHeight="1">
      <c r="A1497" s="356">
        <v>232090103017</v>
      </c>
      <c r="B1497" s="311" t="s">
        <v>19</v>
      </c>
      <c r="C1497" s="311" t="s">
        <v>7</v>
      </c>
      <c r="D1497" s="311" t="s">
        <v>251</v>
      </c>
      <c r="E1497" s="311" t="s">
        <v>56</v>
      </c>
      <c r="F1497" s="311" t="s">
        <v>28</v>
      </c>
      <c r="G1497" s="311" t="s">
        <v>30</v>
      </c>
      <c r="H1497" s="298" t="s">
        <v>1968</v>
      </c>
      <c r="I1497" s="298" t="s">
        <v>1858</v>
      </c>
      <c r="J1497" s="298" t="s">
        <v>1858</v>
      </c>
      <c r="K1497" s="339">
        <v>10000</v>
      </c>
      <c r="L1497" s="339">
        <v>0</v>
      </c>
      <c r="M1497" s="339">
        <v>0</v>
      </c>
      <c r="N1497" s="339">
        <v>0</v>
      </c>
      <c r="O1497" s="339">
        <v>10000</v>
      </c>
      <c r="P1497" s="339">
        <v>10000</v>
      </c>
      <c r="Q1497" s="339">
        <v>0</v>
      </c>
      <c r="R1497" s="339">
        <v>10000</v>
      </c>
      <c r="S1497" s="339">
        <v>0</v>
      </c>
      <c r="T1497" s="359">
        <f t="shared" si="51"/>
        <v>1</v>
      </c>
      <c r="U1497" s="298" t="s">
        <v>1969</v>
      </c>
      <c r="V1497" s="298" t="s">
        <v>1909</v>
      </c>
      <c r="W1497" s="298" t="s">
        <v>1970</v>
      </c>
      <c r="X1497" s="311"/>
      <c r="Y1497" s="311"/>
      <c r="Z1497" s="311"/>
      <c r="AA1497" s="311"/>
      <c r="AB1497" s="339" t="e">
        <f t="shared" si="50"/>
        <v>#DIV/0!</v>
      </c>
      <c r="AC1497" s="311" t="s">
        <v>51</v>
      </c>
      <c r="AD1497" s="312">
        <v>10000</v>
      </c>
      <c r="AE1497" s="312">
        <v>10000</v>
      </c>
      <c r="AF1497" s="312">
        <v>0</v>
      </c>
      <c r="AG1497" s="312">
        <v>100</v>
      </c>
      <c r="AH1497" s="312">
        <v>2.2489705483498012E-3</v>
      </c>
      <c r="AI1497" s="312">
        <v>10000</v>
      </c>
      <c r="AJ1497" s="312">
        <v>0</v>
      </c>
      <c r="AK1497" s="312">
        <v>0</v>
      </c>
      <c r="AL1497" s="312">
        <v>0</v>
      </c>
      <c r="AM1497" s="312">
        <v>10000</v>
      </c>
      <c r="AN1497" s="312">
        <v>10000</v>
      </c>
      <c r="AO1497" s="312">
        <v>10000</v>
      </c>
      <c r="AP1497" s="312">
        <v>0</v>
      </c>
      <c r="AQ1497" s="312">
        <v>0</v>
      </c>
      <c r="AR1497" s="312">
        <v>100</v>
      </c>
      <c r="AS1497" s="312">
        <v>2.3910091361654595E-3</v>
      </c>
      <c r="AT1497" s="297">
        <v>0</v>
      </c>
      <c r="AU1497" s="297">
        <v>-1.4203858781565827E-4</v>
      </c>
    </row>
    <row r="1498" spans="1:47" ht="22.5" customHeight="1">
      <c r="A1498" s="356">
        <v>232090103019</v>
      </c>
      <c r="B1498" s="311" t="s">
        <v>19</v>
      </c>
      <c r="C1498" s="311" t="s">
        <v>7</v>
      </c>
      <c r="D1498" s="311" t="s">
        <v>251</v>
      </c>
      <c r="E1498" s="311" t="s">
        <v>56</v>
      </c>
      <c r="F1498" s="311" t="s">
        <v>28</v>
      </c>
      <c r="G1498" s="311" t="s">
        <v>103</v>
      </c>
      <c r="H1498" s="298" t="s">
        <v>1971</v>
      </c>
      <c r="I1498" s="298" t="s">
        <v>1858</v>
      </c>
      <c r="J1498" s="298" t="s">
        <v>1858</v>
      </c>
      <c r="K1498" s="339">
        <v>56000</v>
      </c>
      <c r="L1498" s="339">
        <v>0</v>
      </c>
      <c r="M1498" s="339">
        <v>0</v>
      </c>
      <c r="N1498" s="339">
        <v>0</v>
      </c>
      <c r="O1498" s="339">
        <v>56000</v>
      </c>
      <c r="P1498" s="339">
        <v>55500</v>
      </c>
      <c r="Q1498" s="339">
        <v>500</v>
      </c>
      <c r="R1498" s="339">
        <v>55500</v>
      </c>
      <c r="S1498" s="339">
        <v>0</v>
      </c>
      <c r="T1498" s="359">
        <f t="shared" si="51"/>
        <v>0.9910714285714286</v>
      </c>
      <c r="U1498" s="298" t="s">
        <v>1972</v>
      </c>
      <c r="V1498" s="298" t="s">
        <v>890</v>
      </c>
      <c r="W1498" s="298" t="s">
        <v>1970</v>
      </c>
      <c r="X1498" s="311"/>
      <c r="Y1498" s="311"/>
      <c r="Z1498" s="311"/>
      <c r="AA1498" s="311"/>
      <c r="AB1498" s="339" t="e">
        <f t="shared" si="50"/>
        <v>#DIV/0!</v>
      </c>
      <c r="AC1498" s="311" t="s">
        <v>51</v>
      </c>
      <c r="AD1498" s="312">
        <v>55500</v>
      </c>
      <c r="AE1498" s="312">
        <v>55500</v>
      </c>
      <c r="AF1498" s="312">
        <v>0</v>
      </c>
      <c r="AG1498" s="312">
        <v>99.107142857142861</v>
      </c>
      <c r="AH1498" s="312">
        <v>1.2481786543341398E-2</v>
      </c>
      <c r="AI1498" s="312">
        <v>56000</v>
      </c>
      <c r="AJ1498" s="312">
        <v>0</v>
      </c>
      <c r="AK1498" s="312">
        <v>0</v>
      </c>
      <c r="AL1498" s="312">
        <v>0</v>
      </c>
      <c r="AM1498" s="312">
        <v>56000</v>
      </c>
      <c r="AN1498" s="312">
        <v>55500</v>
      </c>
      <c r="AO1498" s="312">
        <v>55500</v>
      </c>
      <c r="AP1498" s="312">
        <v>0</v>
      </c>
      <c r="AQ1498" s="312">
        <v>500</v>
      </c>
      <c r="AR1498" s="312">
        <v>99.107142857142861</v>
      </c>
      <c r="AS1498" s="312">
        <v>1.32701007057183E-2</v>
      </c>
      <c r="AT1498" s="297">
        <v>0</v>
      </c>
      <c r="AU1498" s="297">
        <v>-7.8831416237690188E-4</v>
      </c>
    </row>
    <row r="1499" spans="1:47" ht="22.5" customHeight="1">
      <c r="A1499" s="356">
        <v>232090103020</v>
      </c>
      <c r="B1499" s="311" t="s">
        <v>19</v>
      </c>
      <c r="C1499" s="311" t="s">
        <v>7</v>
      </c>
      <c r="D1499" s="311" t="s">
        <v>251</v>
      </c>
      <c r="E1499" s="311" t="s">
        <v>56</v>
      </c>
      <c r="F1499" s="311" t="s">
        <v>28</v>
      </c>
      <c r="G1499" s="311" t="s">
        <v>149</v>
      </c>
      <c r="H1499" s="298" t="s">
        <v>1973</v>
      </c>
      <c r="I1499" s="298" t="s">
        <v>1858</v>
      </c>
      <c r="J1499" s="298" t="s">
        <v>1858</v>
      </c>
      <c r="K1499" s="339">
        <v>2000</v>
      </c>
      <c r="L1499" s="339">
        <v>0</v>
      </c>
      <c r="M1499" s="339">
        <v>0</v>
      </c>
      <c r="N1499" s="339">
        <v>0</v>
      </c>
      <c r="O1499" s="339">
        <v>2000</v>
      </c>
      <c r="P1499" s="339">
        <v>1650</v>
      </c>
      <c r="Q1499" s="339">
        <v>350</v>
      </c>
      <c r="R1499" s="339">
        <v>1650</v>
      </c>
      <c r="S1499" s="339">
        <v>0</v>
      </c>
      <c r="T1499" s="359">
        <f t="shared" si="51"/>
        <v>0.82499999999999996</v>
      </c>
      <c r="U1499" s="298" t="s">
        <v>1974</v>
      </c>
      <c r="V1499" s="298" t="s">
        <v>890</v>
      </c>
      <c r="W1499" s="298" t="s">
        <v>1970</v>
      </c>
      <c r="X1499" s="311"/>
      <c r="Y1499" s="311"/>
      <c r="Z1499" s="311"/>
      <c r="AA1499" s="311"/>
      <c r="AB1499" s="339" t="e">
        <f t="shared" si="50"/>
        <v>#DIV/0!</v>
      </c>
      <c r="AC1499" s="311" t="s">
        <v>51</v>
      </c>
      <c r="AD1499" s="312">
        <v>1650</v>
      </c>
      <c r="AE1499" s="312">
        <v>1650</v>
      </c>
      <c r="AF1499" s="312">
        <v>0</v>
      </c>
      <c r="AG1499" s="312">
        <v>82.5</v>
      </c>
      <c r="AH1499" s="312">
        <v>3.7108014047771722E-4</v>
      </c>
      <c r="AI1499" s="312">
        <v>2000</v>
      </c>
      <c r="AJ1499" s="312">
        <v>0</v>
      </c>
      <c r="AK1499" s="312">
        <v>0</v>
      </c>
      <c r="AL1499" s="312">
        <v>0</v>
      </c>
      <c r="AM1499" s="312">
        <v>2000</v>
      </c>
      <c r="AN1499" s="312">
        <v>1650</v>
      </c>
      <c r="AO1499" s="312">
        <v>1650</v>
      </c>
      <c r="AP1499" s="312">
        <v>0</v>
      </c>
      <c r="AQ1499" s="312">
        <v>350</v>
      </c>
      <c r="AR1499" s="312">
        <v>82.5</v>
      </c>
      <c r="AS1499" s="312">
        <v>3.9451650746730085E-4</v>
      </c>
      <c r="AT1499" s="297">
        <v>0</v>
      </c>
      <c r="AU1499" s="297">
        <v>-2.343636698958363E-5</v>
      </c>
    </row>
    <row r="1500" spans="1:47" ht="22.5" customHeight="1">
      <c r="A1500" s="356">
        <v>232090103021</v>
      </c>
      <c r="B1500" s="311" t="s">
        <v>19</v>
      </c>
      <c r="C1500" s="311" t="s">
        <v>7</v>
      </c>
      <c r="D1500" s="311" t="s">
        <v>251</v>
      </c>
      <c r="E1500" s="311" t="s">
        <v>56</v>
      </c>
      <c r="F1500" s="311" t="s">
        <v>28</v>
      </c>
      <c r="G1500" s="311" t="s">
        <v>151</v>
      </c>
      <c r="H1500" s="298" t="s">
        <v>1975</v>
      </c>
      <c r="I1500" s="298" t="s">
        <v>1858</v>
      </c>
      <c r="J1500" s="298" t="s">
        <v>1858</v>
      </c>
      <c r="K1500" s="339">
        <v>2398000</v>
      </c>
      <c r="L1500" s="339">
        <v>0</v>
      </c>
      <c r="M1500" s="339">
        <v>0</v>
      </c>
      <c r="N1500" s="339">
        <v>0</v>
      </c>
      <c r="O1500" s="339">
        <v>2398000</v>
      </c>
      <c r="P1500" s="339">
        <v>2398000</v>
      </c>
      <c r="Q1500" s="339">
        <v>0</v>
      </c>
      <c r="R1500" s="339">
        <v>2398000</v>
      </c>
      <c r="S1500" s="339">
        <v>0</v>
      </c>
      <c r="T1500" s="359">
        <f t="shared" si="51"/>
        <v>1</v>
      </c>
      <c r="U1500" s="298" t="s">
        <v>1976</v>
      </c>
      <c r="V1500" s="298" t="s">
        <v>890</v>
      </c>
      <c r="W1500" s="298" t="s">
        <v>1970</v>
      </c>
      <c r="X1500" s="311"/>
      <c r="Y1500" s="311"/>
      <c r="Z1500" s="311"/>
      <c r="AA1500" s="311"/>
      <c r="AB1500" s="339" t="e">
        <f t="shared" si="50"/>
        <v>#DIV/0!</v>
      </c>
      <c r="AC1500" s="311" t="s">
        <v>51</v>
      </c>
      <c r="AD1500" s="312">
        <v>2398000</v>
      </c>
      <c r="AE1500" s="312">
        <v>2398000</v>
      </c>
      <c r="AF1500" s="312">
        <v>0</v>
      </c>
      <c r="AG1500" s="312">
        <v>100</v>
      </c>
      <c r="AH1500" s="312">
        <v>0.53930313749428238</v>
      </c>
      <c r="AI1500" s="312">
        <v>2409000</v>
      </c>
      <c r="AJ1500" s="312">
        <v>0</v>
      </c>
      <c r="AK1500" s="312">
        <v>0</v>
      </c>
      <c r="AL1500" s="312">
        <v>0</v>
      </c>
      <c r="AM1500" s="312">
        <v>2409000</v>
      </c>
      <c r="AN1500" s="312">
        <v>2398000</v>
      </c>
      <c r="AO1500" s="312">
        <v>2398000</v>
      </c>
      <c r="AP1500" s="312">
        <v>0</v>
      </c>
      <c r="AQ1500" s="312">
        <v>11000</v>
      </c>
      <c r="AR1500" s="312">
        <v>99.543378995433784</v>
      </c>
      <c r="AS1500" s="312">
        <v>0.57336399085247725</v>
      </c>
      <c r="AT1500" s="297">
        <v>0</v>
      </c>
      <c r="AU1500" s="297">
        <v>-3.4060853358194865E-2</v>
      </c>
    </row>
    <row r="1501" spans="1:47" ht="22.5" customHeight="1">
      <c r="A1501" s="356">
        <v>232090103022</v>
      </c>
      <c r="B1501" s="311" t="s">
        <v>19</v>
      </c>
      <c r="C1501" s="311" t="s">
        <v>7</v>
      </c>
      <c r="D1501" s="311" t="s">
        <v>251</v>
      </c>
      <c r="E1501" s="311" t="s">
        <v>40</v>
      </c>
      <c r="F1501" s="311" t="s">
        <v>21</v>
      </c>
      <c r="G1501" s="311" t="s">
        <v>23</v>
      </c>
      <c r="H1501" s="298" t="s">
        <v>43</v>
      </c>
      <c r="I1501" s="298" t="s">
        <v>1858</v>
      </c>
      <c r="J1501" s="298" t="s">
        <v>1858</v>
      </c>
      <c r="K1501" s="339">
        <v>8000</v>
      </c>
      <c r="L1501" s="339">
        <v>3000</v>
      </c>
      <c r="M1501" s="339">
        <v>0</v>
      </c>
      <c r="N1501" s="339">
        <v>0</v>
      </c>
      <c r="O1501" s="339">
        <v>11000</v>
      </c>
      <c r="P1501" s="339">
        <v>7110</v>
      </c>
      <c r="Q1501" s="339">
        <v>3890</v>
      </c>
      <c r="R1501" s="339" t="s">
        <v>5</v>
      </c>
      <c r="S1501" s="339">
        <v>7110</v>
      </c>
      <c r="T1501" s="359">
        <f t="shared" si="51"/>
        <v>0.64636363636363636</v>
      </c>
      <c r="U1501" s="298" t="s">
        <v>1977</v>
      </c>
      <c r="V1501" s="298" t="s">
        <v>890</v>
      </c>
      <c r="W1501" s="298" t="s">
        <v>1978</v>
      </c>
      <c r="X1501" s="311"/>
      <c r="Y1501" s="311"/>
      <c r="Z1501" s="311"/>
      <c r="AA1501" s="311"/>
      <c r="AB1501" s="339" t="e">
        <f t="shared" si="50"/>
        <v>#DIV/0!</v>
      </c>
      <c r="AC1501" s="311" t="s">
        <v>51</v>
      </c>
      <c r="AD1501" s="312">
        <v>7110</v>
      </c>
      <c r="AE1501" s="312">
        <v>7110</v>
      </c>
      <c r="AF1501" s="312">
        <v>0</v>
      </c>
      <c r="AG1501" s="312">
        <v>64.63636363636364</v>
      </c>
      <c r="AH1501" s="312">
        <v>1.5990180598767089E-3</v>
      </c>
      <c r="AI1501" s="312" t="s">
        <v>5</v>
      </c>
      <c r="AJ1501" s="312" t="s">
        <v>5</v>
      </c>
      <c r="AK1501" s="312" t="s">
        <v>5</v>
      </c>
      <c r="AL1501" s="312" t="s">
        <v>5</v>
      </c>
      <c r="AM1501" s="312" t="s">
        <v>5</v>
      </c>
      <c r="AN1501" s="312" t="s">
        <v>5</v>
      </c>
      <c r="AO1501" s="312" t="s">
        <v>5</v>
      </c>
      <c r="AP1501" s="312" t="s">
        <v>5</v>
      </c>
      <c r="AQ1501" s="312" t="s">
        <v>5</v>
      </c>
      <c r="AR1501" s="312" t="s">
        <v>5</v>
      </c>
      <c r="AS1501" s="312" t="s">
        <v>5</v>
      </c>
      <c r="AT1501" s="297" t="s">
        <v>631</v>
      </c>
      <c r="AU1501" s="297">
        <v>1.5990180598767089E-3</v>
      </c>
    </row>
    <row r="1502" spans="1:47" ht="22.5" customHeight="1">
      <c r="A1502" s="356">
        <v>232090103024</v>
      </c>
      <c r="B1502" s="311" t="s">
        <v>19</v>
      </c>
      <c r="C1502" s="311" t="s">
        <v>7</v>
      </c>
      <c r="D1502" s="311" t="s">
        <v>251</v>
      </c>
      <c r="E1502" s="311" t="s">
        <v>46</v>
      </c>
      <c r="F1502" s="311" t="s">
        <v>15</v>
      </c>
      <c r="G1502" s="311" t="s">
        <v>198</v>
      </c>
      <c r="H1502" s="298" t="s">
        <v>1979</v>
      </c>
      <c r="I1502" s="298" t="s">
        <v>1858</v>
      </c>
      <c r="J1502" s="298" t="s">
        <v>1858</v>
      </c>
      <c r="K1502" s="339">
        <v>100000</v>
      </c>
      <c r="L1502" s="339">
        <v>0</v>
      </c>
      <c r="M1502" s="339">
        <v>0</v>
      </c>
      <c r="N1502" s="339">
        <v>0</v>
      </c>
      <c r="O1502" s="339">
        <v>100000</v>
      </c>
      <c r="P1502" s="339">
        <v>98662</v>
      </c>
      <c r="Q1502" s="339">
        <v>1338</v>
      </c>
      <c r="R1502" s="339">
        <v>90573</v>
      </c>
      <c r="S1502" s="339">
        <v>8089</v>
      </c>
      <c r="T1502" s="359">
        <f t="shared" si="51"/>
        <v>0.98662000000000005</v>
      </c>
      <c r="U1502" s="298" t="s">
        <v>1980</v>
      </c>
      <c r="V1502" s="298" t="s">
        <v>890</v>
      </c>
      <c r="W1502" s="298" t="s">
        <v>1981</v>
      </c>
      <c r="X1502" s="311"/>
      <c r="Y1502" s="311"/>
      <c r="Z1502" s="311"/>
      <c r="AA1502" s="311"/>
      <c r="AB1502" s="339" t="e">
        <f t="shared" si="50"/>
        <v>#DIV/0!</v>
      </c>
      <c r="AC1502" s="311" t="s">
        <v>51</v>
      </c>
      <c r="AD1502" s="312">
        <v>98662</v>
      </c>
      <c r="AE1502" s="312">
        <v>98662</v>
      </c>
      <c r="AF1502" s="312">
        <v>0</v>
      </c>
      <c r="AG1502" s="312">
        <v>98.662000000000006</v>
      </c>
      <c r="AH1502" s="312">
        <v>2.2188793224128811E-2</v>
      </c>
      <c r="AI1502" s="312">
        <v>100000</v>
      </c>
      <c r="AJ1502" s="312">
        <v>0</v>
      </c>
      <c r="AK1502" s="312">
        <v>0</v>
      </c>
      <c r="AL1502" s="312">
        <v>0</v>
      </c>
      <c r="AM1502" s="312">
        <v>100000</v>
      </c>
      <c r="AN1502" s="312">
        <v>90573</v>
      </c>
      <c r="AO1502" s="312">
        <v>90573</v>
      </c>
      <c r="AP1502" s="312">
        <v>0</v>
      </c>
      <c r="AQ1502" s="312">
        <v>9427</v>
      </c>
      <c r="AR1502" s="312">
        <v>90.573000000000008</v>
      </c>
      <c r="AS1502" s="312">
        <v>2.1656087048991416E-2</v>
      </c>
      <c r="AT1502" s="297">
        <v>8.9309176023759846</v>
      </c>
      <c r="AU1502" s="297">
        <v>5.3270617513739502E-4</v>
      </c>
    </row>
    <row r="1503" spans="1:47" ht="22.5" customHeight="1">
      <c r="A1503" s="356">
        <v>232090103025</v>
      </c>
      <c r="B1503" s="311" t="s">
        <v>19</v>
      </c>
      <c r="C1503" s="311" t="s">
        <v>7</v>
      </c>
      <c r="D1503" s="311" t="s">
        <v>251</v>
      </c>
      <c r="E1503" s="311" t="s">
        <v>46</v>
      </c>
      <c r="F1503" s="311" t="s">
        <v>15</v>
      </c>
      <c r="G1503" s="311" t="s">
        <v>1318</v>
      </c>
      <c r="H1503" s="298" t="s">
        <v>1982</v>
      </c>
      <c r="I1503" s="298" t="s">
        <v>1858</v>
      </c>
      <c r="J1503" s="298" t="s">
        <v>1858</v>
      </c>
      <c r="K1503" s="339">
        <v>125000</v>
      </c>
      <c r="L1503" s="339">
        <v>0</v>
      </c>
      <c r="M1503" s="339">
        <v>0</v>
      </c>
      <c r="N1503" s="339">
        <v>5000</v>
      </c>
      <c r="O1503" s="339">
        <v>130000</v>
      </c>
      <c r="P1503" s="339">
        <v>130000</v>
      </c>
      <c r="Q1503" s="339">
        <v>0</v>
      </c>
      <c r="R1503" s="339">
        <v>0</v>
      </c>
      <c r="S1503" s="339">
        <v>130000</v>
      </c>
      <c r="T1503" s="359">
        <f t="shared" si="51"/>
        <v>1</v>
      </c>
      <c r="U1503" s="298" t="s">
        <v>1983</v>
      </c>
      <c r="V1503" s="298" t="s">
        <v>890</v>
      </c>
      <c r="W1503" s="298" t="s">
        <v>1984</v>
      </c>
      <c r="X1503" s="311"/>
      <c r="Y1503" s="311"/>
      <c r="Z1503" s="311"/>
      <c r="AA1503" s="311"/>
      <c r="AB1503" s="339" t="e">
        <f t="shared" si="50"/>
        <v>#DIV/0!</v>
      </c>
      <c r="AC1503" s="311" t="s">
        <v>51</v>
      </c>
      <c r="AD1503" s="312">
        <v>130000</v>
      </c>
      <c r="AE1503" s="312">
        <v>130000</v>
      </c>
      <c r="AF1503" s="312">
        <v>0</v>
      </c>
      <c r="AG1503" s="312">
        <v>100</v>
      </c>
      <c r="AH1503" s="312">
        <v>2.9236617128547422E-2</v>
      </c>
      <c r="AI1503" s="312">
        <v>125000</v>
      </c>
      <c r="AJ1503" s="312">
        <v>0</v>
      </c>
      <c r="AK1503" s="312">
        <v>0</v>
      </c>
      <c r="AL1503" s="312">
        <v>-16558</v>
      </c>
      <c r="AM1503" s="312">
        <v>108442</v>
      </c>
      <c r="AN1503" s="312">
        <v>0</v>
      </c>
      <c r="AO1503" s="312">
        <v>0</v>
      </c>
      <c r="AP1503" s="312">
        <v>0</v>
      </c>
      <c r="AQ1503" s="312">
        <v>108442</v>
      </c>
      <c r="AR1503" s="312">
        <v>0</v>
      </c>
      <c r="AS1503" s="312">
        <v>0</v>
      </c>
      <c r="AT1503" s="297" t="s">
        <v>631</v>
      </c>
      <c r="AU1503" s="297">
        <v>2.9236617128547422E-2</v>
      </c>
    </row>
    <row r="1504" spans="1:47" ht="22.5" customHeight="1">
      <c r="A1504" s="356">
        <v>232090103026</v>
      </c>
      <c r="B1504" s="311" t="s">
        <v>19</v>
      </c>
      <c r="C1504" s="311" t="s">
        <v>7</v>
      </c>
      <c r="D1504" s="311" t="s">
        <v>251</v>
      </c>
      <c r="E1504" s="311" t="s">
        <v>46</v>
      </c>
      <c r="F1504" s="311" t="s">
        <v>135</v>
      </c>
      <c r="G1504" s="311" t="s">
        <v>137</v>
      </c>
      <c r="H1504" s="298" t="s">
        <v>1985</v>
      </c>
      <c r="I1504" s="298" t="s">
        <v>1858</v>
      </c>
      <c r="J1504" s="298" t="s">
        <v>1858</v>
      </c>
      <c r="K1504" s="339">
        <v>300000</v>
      </c>
      <c r="L1504" s="339">
        <v>0</v>
      </c>
      <c r="M1504" s="339">
        <v>0</v>
      </c>
      <c r="N1504" s="339">
        <v>0</v>
      </c>
      <c r="O1504" s="339">
        <v>300000</v>
      </c>
      <c r="P1504" s="339">
        <v>210000</v>
      </c>
      <c r="Q1504" s="339">
        <v>90000</v>
      </c>
      <c r="R1504" s="339">
        <v>90000</v>
      </c>
      <c r="S1504" s="339">
        <v>120000</v>
      </c>
      <c r="T1504" s="359">
        <f t="shared" si="51"/>
        <v>0.7</v>
      </c>
      <c r="U1504" s="298" t="s">
        <v>1986</v>
      </c>
      <c r="V1504" s="298" t="s">
        <v>1987</v>
      </c>
      <c r="W1504" s="298" t="s">
        <v>1988</v>
      </c>
      <c r="X1504" s="311"/>
      <c r="Y1504" s="311"/>
      <c r="Z1504" s="311"/>
      <c r="AA1504" s="311"/>
      <c r="AB1504" s="339" t="e">
        <f t="shared" si="50"/>
        <v>#DIV/0!</v>
      </c>
      <c r="AC1504" s="311" t="s">
        <v>51</v>
      </c>
      <c r="AD1504" s="312">
        <v>210000</v>
      </c>
      <c r="AE1504" s="312">
        <v>210000</v>
      </c>
      <c r="AF1504" s="312">
        <v>0</v>
      </c>
      <c r="AG1504" s="312">
        <v>70</v>
      </c>
      <c r="AH1504" s="312">
        <v>4.7228381515345828E-2</v>
      </c>
      <c r="AI1504" s="312">
        <v>300000</v>
      </c>
      <c r="AJ1504" s="312">
        <v>-210000</v>
      </c>
      <c r="AK1504" s="312">
        <v>0</v>
      </c>
      <c r="AL1504" s="312">
        <v>0</v>
      </c>
      <c r="AM1504" s="312">
        <v>90000</v>
      </c>
      <c r="AN1504" s="312">
        <v>90000</v>
      </c>
      <c r="AO1504" s="312">
        <v>90000</v>
      </c>
      <c r="AP1504" s="312">
        <v>0</v>
      </c>
      <c r="AQ1504" s="312">
        <v>0</v>
      </c>
      <c r="AR1504" s="312">
        <v>100</v>
      </c>
      <c r="AS1504" s="312">
        <v>2.1519082225489136E-2</v>
      </c>
      <c r="AT1504" s="297">
        <v>133.33333333333331</v>
      </c>
      <c r="AU1504" s="297">
        <v>2.5709299289856692E-2</v>
      </c>
    </row>
    <row r="1505" spans="1:47" ht="22.5" customHeight="1">
      <c r="A1505" s="356">
        <v>232090103027</v>
      </c>
      <c r="B1505" s="311" t="s">
        <v>19</v>
      </c>
      <c r="C1505" s="311" t="s">
        <v>7</v>
      </c>
      <c r="D1505" s="311" t="s">
        <v>251</v>
      </c>
      <c r="E1505" s="311" t="s">
        <v>46</v>
      </c>
      <c r="F1505" s="311" t="s">
        <v>135</v>
      </c>
      <c r="G1505" s="311" t="s">
        <v>984</v>
      </c>
      <c r="H1505" s="298" t="s">
        <v>1989</v>
      </c>
      <c r="I1505" s="298" t="s">
        <v>1858</v>
      </c>
      <c r="J1505" s="298" t="s">
        <v>1858</v>
      </c>
      <c r="K1505" s="339">
        <v>300000</v>
      </c>
      <c r="L1505" s="339">
        <v>-185000</v>
      </c>
      <c r="M1505" s="339">
        <v>0</v>
      </c>
      <c r="N1505" s="339">
        <v>-24500</v>
      </c>
      <c r="O1505" s="339">
        <v>90500</v>
      </c>
      <c r="P1505" s="339">
        <v>90000</v>
      </c>
      <c r="Q1505" s="339">
        <v>500</v>
      </c>
      <c r="R1505" s="339">
        <v>1920000</v>
      </c>
      <c r="S1505" s="339">
        <v>-1830000</v>
      </c>
      <c r="T1505" s="359">
        <f t="shared" si="51"/>
        <v>0.99447513812154698</v>
      </c>
      <c r="U1505" s="298" t="s">
        <v>1990</v>
      </c>
      <c r="V1505" s="298" t="s">
        <v>890</v>
      </c>
      <c r="W1505" s="298" t="s">
        <v>1991</v>
      </c>
      <c r="X1505" s="311"/>
      <c r="Y1505" s="311"/>
      <c r="Z1505" s="311"/>
      <c r="AA1505" s="311"/>
      <c r="AB1505" s="339" t="e">
        <f t="shared" si="50"/>
        <v>#DIV/0!</v>
      </c>
      <c r="AC1505" s="311" t="s">
        <v>51</v>
      </c>
      <c r="AD1505" s="312">
        <v>90000</v>
      </c>
      <c r="AE1505" s="312">
        <v>90000</v>
      </c>
      <c r="AF1505" s="312">
        <v>0</v>
      </c>
      <c r="AG1505" s="312">
        <v>99.447513812154696</v>
      </c>
      <c r="AH1505" s="312">
        <v>2.0240734935148212E-2</v>
      </c>
      <c r="AI1505" s="312">
        <v>1980000</v>
      </c>
      <c r="AJ1505" s="312">
        <v>0</v>
      </c>
      <c r="AK1505" s="312">
        <v>0</v>
      </c>
      <c r="AL1505" s="312">
        <v>0</v>
      </c>
      <c r="AM1505" s="312">
        <v>1980000</v>
      </c>
      <c r="AN1505" s="312">
        <v>1920000</v>
      </c>
      <c r="AO1505" s="312">
        <v>1920000</v>
      </c>
      <c r="AP1505" s="312">
        <v>0</v>
      </c>
      <c r="AQ1505" s="312">
        <v>60000</v>
      </c>
      <c r="AR1505" s="312">
        <v>96.969696969696969</v>
      </c>
      <c r="AS1505" s="312">
        <v>0.45907375414376828</v>
      </c>
      <c r="AT1505" s="297">
        <v>-95.3125</v>
      </c>
      <c r="AU1505" s="297">
        <v>-0.43883301920862006</v>
      </c>
    </row>
    <row r="1506" spans="1:47" ht="22.5" customHeight="1">
      <c r="A1506" s="356">
        <v>232090103028</v>
      </c>
      <c r="B1506" s="311" t="s">
        <v>19</v>
      </c>
      <c r="C1506" s="311" t="s">
        <v>7</v>
      </c>
      <c r="D1506" s="311" t="s">
        <v>251</v>
      </c>
      <c r="E1506" s="311" t="s">
        <v>1930</v>
      </c>
      <c r="F1506" s="311" t="s">
        <v>32</v>
      </c>
      <c r="G1506" s="311" t="s">
        <v>34</v>
      </c>
      <c r="H1506" s="298" t="s">
        <v>1992</v>
      </c>
      <c r="I1506" s="298" t="s">
        <v>1858</v>
      </c>
      <c r="J1506" s="298" t="s">
        <v>1858</v>
      </c>
      <c r="K1506" s="339">
        <v>2654000</v>
      </c>
      <c r="L1506" s="339">
        <v>-618000</v>
      </c>
      <c r="M1506" s="339">
        <v>0</v>
      </c>
      <c r="N1506" s="339">
        <v>0</v>
      </c>
      <c r="O1506" s="339">
        <v>2036000</v>
      </c>
      <c r="P1506" s="339">
        <v>1871338</v>
      </c>
      <c r="Q1506" s="339">
        <v>164662</v>
      </c>
      <c r="R1506" s="339">
        <v>1905558</v>
      </c>
      <c r="S1506" s="339">
        <v>-34220</v>
      </c>
      <c r="T1506" s="359">
        <f t="shared" si="51"/>
        <v>0.91912475442043218</v>
      </c>
      <c r="U1506" s="298" t="s">
        <v>1993</v>
      </c>
      <c r="V1506" s="298" t="s">
        <v>890</v>
      </c>
      <c r="W1506" s="298" t="s">
        <v>1994</v>
      </c>
      <c r="X1506" s="311"/>
      <c r="Y1506" s="311"/>
      <c r="Z1506" s="311"/>
      <c r="AA1506" s="311"/>
      <c r="AB1506" s="339" t="e">
        <f t="shared" si="50"/>
        <v>#DIV/0!</v>
      </c>
      <c r="AC1506" s="311" t="s">
        <v>51</v>
      </c>
      <c r="AD1506" s="312">
        <v>1871338</v>
      </c>
      <c r="AE1506" s="312">
        <v>1871338</v>
      </c>
      <c r="AF1506" s="312">
        <v>0</v>
      </c>
      <c r="AG1506" s="312">
        <v>91.912475442043217</v>
      </c>
      <c r="AH1506" s="312">
        <v>0.42085840480078202</v>
      </c>
      <c r="AI1506" s="312">
        <v>2098000</v>
      </c>
      <c r="AJ1506" s="312">
        <v>-209000</v>
      </c>
      <c r="AK1506" s="312">
        <v>0</v>
      </c>
      <c r="AL1506" s="312">
        <v>16558</v>
      </c>
      <c r="AM1506" s="312">
        <v>1905558</v>
      </c>
      <c r="AN1506" s="312">
        <v>1905558</v>
      </c>
      <c r="AO1506" s="312">
        <v>1905558</v>
      </c>
      <c r="AP1506" s="312">
        <v>0</v>
      </c>
      <c r="AQ1506" s="312">
        <v>0</v>
      </c>
      <c r="AR1506" s="312">
        <v>100</v>
      </c>
      <c r="AS1506" s="312">
        <v>0.45562065874931812</v>
      </c>
      <c r="AT1506" s="297">
        <v>-1.7957994456217024</v>
      </c>
      <c r="AU1506" s="297">
        <v>-3.4762253948536104E-2</v>
      </c>
    </row>
    <row r="1507" spans="1:47" ht="22.5" customHeight="1">
      <c r="A1507" s="356">
        <v>232090103029</v>
      </c>
      <c r="B1507" s="311" t="s">
        <v>19</v>
      </c>
      <c r="C1507" s="311" t="s">
        <v>7</v>
      </c>
      <c r="D1507" s="311" t="s">
        <v>251</v>
      </c>
      <c r="E1507" s="311" t="s">
        <v>1930</v>
      </c>
      <c r="F1507" s="311" t="s">
        <v>32</v>
      </c>
      <c r="G1507" s="311" t="s">
        <v>140</v>
      </c>
      <c r="H1507" s="298" t="s">
        <v>1995</v>
      </c>
      <c r="I1507" s="298" t="s">
        <v>1858</v>
      </c>
      <c r="J1507" s="298" t="s">
        <v>1858</v>
      </c>
      <c r="K1507" s="339">
        <v>263000</v>
      </c>
      <c r="L1507" s="339">
        <v>-168000</v>
      </c>
      <c r="M1507" s="339">
        <v>0</v>
      </c>
      <c r="N1507" s="339">
        <v>0</v>
      </c>
      <c r="O1507" s="339">
        <v>95000</v>
      </c>
      <c r="P1507" s="339">
        <v>91628</v>
      </c>
      <c r="Q1507" s="339">
        <v>3372</v>
      </c>
      <c r="R1507" s="339">
        <v>45157</v>
      </c>
      <c r="S1507" s="339">
        <v>46471</v>
      </c>
      <c r="T1507" s="359">
        <f t="shared" si="51"/>
        <v>0.96450526315789475</v>
      </c>
      <c r="U1507" s="298" t="s">
        <v>1996</v>
      </c>
      <c r="V1507" s="298" t="s">
        <v>890</v>
      </c>
      <c r="W1507" s="298" t="s">
        <v>1997</v>
      </c>
      <c r="X1507" s="311"/>
      <c r="Y1507" s="311"/>
      <c r="Z1507" s="311"/>
      <c r="AA1507" s="311"/>
      <c r="AB1507" s="339" t="e">
        <f t="shared" si="50"/>
        <v>#DIV/0!</v>
      </c>
      <c r="AC1507" s="311" t="s">
        <v>51</v>
      </c>
      <c r="AD1507" s="312">
        <v>91628</v>
      </c>
      <c r="AE1507" s="312">
        <v>91628</v>
      </c>
      <c r="AF1507" s="312">
        <v>0</v>
      </c>
      <c r="AG1507" s="312">
        <v>96.450526315789475</v>
      </c>
      <c r="AH1507" s="312">
        <v>2.0606867340419562E-2</v>
      </c>
      <c r="AI1507" s="312">
        <v>376000</v>
      </c>
      <c r="AJ1507" s="312">
        <v>-325000</v>
      </c>
      <c r="AK1507" s="312">
        <v>0</v>
      </c>
      <c r="AL1507" s="312">
        <v>0</v>
      </c>
      <c r="AM1507" s="312">
        <v>51000</v>
      </c>
      <c r="AN1507" s="312">
        <v>45157</v>
      </c>
      <c r="AO1507" s="312">
        <v>45157</v>
      </c>
      <c r="AP1507" s="312">
        <v>0</v>
      </c>
      <c r="AQ1507" s="312">
        <v>5843</v>
      </c>
      <c r="AR1507" s="312">
        <v>88.543137254901964</v>
      </c>
      <c r="AS1507" s="312">
        <v>1.0797079956182367E-2</v>
      </c>
      <c r="AT1507" s="297">
        <v>102.90984786411852</v>
      </c>
      <c r="AU1507" s="297">
        <v>9.8097873842371945E-3</v>
      </c>
    </row>
    <row r="1508" spans="1:47" ht="22.5" customHeight="1">
      <c r="A1508" s="356">
        <v>232090103030</v>
      </c>
      <c r="B1508" s="313" t="s">
        <v>19</v>
      </c>
      <c r="C1508" s="313" t="s">
        <v>7</v>
      </c>
      <c r="D1508" s="313" t="s">
        <v>251</v>
      </c>
      <c r="E1508" s="313" t="s">
        <v>5</v>
      </c>
      <c r="F1508" s="313" t="s">
        <v>5</v>
      </c>
      <c r="G1508" s="313" t="s">
        <v>5</v>
      </c>
      <c r="H1508" s="314" t="s">
        <v>1998</v>
      </c>
      <c r="I1508" s="314" t="s">
        <v>1858</v>
      </c>
      <c r="J1508" s="314" t="s">
        <v>1858</v>
      </c>
      <c r="K1508" s="348">
        <v>4000</v>
      </c>
      <c r="L1508" s="348">
        <v>0</v>
      </c>
      <c r="M1508" s="348">
        <v>0</v>
      </c>
      <c r="N1508" s="348">
        <v>0</v>
      </c>
      <c r="O1508" s="348">
        <v>4000</v>
      </c>
      <c r="P1508" s="348">
        <v>3208</v>
      </c>
      <c r="Q1508" s="348">
        <v>792</v>
      </c>
      <c r="R1508" s="348">
        <v>3208</v>
      </c>
      <c r="S1508" s="348">
        <v>0</v>
      </c>
      <c r="T1508" s="358">
        <f t="shared" si="51"/>
        <v>0.80200000000000005</v>
      </c>
      <c r="U1508" s="298" t="s">
        <v>1999</v>
      </c>
      <c r="V1508" s="303"/>
      <c r="W1508" s="303"/>
      <c r="X1508" s="336"/>
      <c r="Y1508" s="336"/>
      <c r="Z1508" s="336"/>
      <c r="AA1508" s="336"/>
      <c r="AB1508" s="365" t="e">
        <f t="shared" si="50"/>
        <v>#DIV/0!</v>
      </c>
      <c r="AC1508" s="313" t="s">
        <v>82</v>
      </c>
      <c r="AD1508" s="315">
        <v>3208</v>
      </c>
      <c r="AE1508" s="315">
        <v>3208</v>
      </c>
      <c r="AF1508" s="315">
        <v>0</v>
      </c>
      <c r="AG1508" s="315">
        <v>80.2</v>
      </c>
      <c r="AH1508" s="315">
        <v>7.2146975191061632E-4</v>
      </c>
      <c r="AI1508" s="315">
        <v>4000</v>
      </c>
      <c r="AJ1508" s="315">
        <v>0</v>
      </c>
      <c r="AK1508" s="315">
        <v>0</v>
      </c>
      <c r="AL1508" s="315">
        <v>0</v>
      </c>
      <c r="AM1508" s="315">
        <v>4000</v>
      </c>
      <c r="AN1508" s="315">
        <v>3208</v>
      </c>
      <c r="AO1508" s="315">
        <v>3208</v>
      </c>
      <c r="AP1508" s="315">
        <v>0</v>
      </c>
      <c r="AQ1508" s="315">
        <v>792</v>
      </c>
      <c r="AR1508" s="315">
        <v>80.2</v>
      </c>
      <c r="AS1508" s="315">
        <v>7.6703573088187944E-4</v>
      </c>
      <c r="AT1508" s="297">
        <v>0</v>
      </c>
      <c r="AU1508" s="297">
        <v>-4.5565978971263119E-5</v>
      </c>
    </row>
    <row r="1509" spans="1:47" ht="22.5" customHeight="1">
      <c r="A1509" s="356">
        <v>232090103031</v>
      </c>
      <c r="B1509" s="311" t="s">
        <v>19</v>
      </c>
      <c r="C1509" s="311" t="s">
        <v>7</v>
      </c>
      <c r="D1509" s="311" t="s">
        <v>251</v>
      </c>
      <c r="E1509" s="311" t="s">
        <v>36</v>
      </c>
      <c r="F1509" s="311" t="s">
        <v>782</v>
      </c>
      <c r="G1509" s="311" t="s">
        <v>783</v>
      </c>
      <c r="H1509" s="298" t="s">
        <v>1388</v>
      </c>
      <c r="I1509" s="298" t="s">
        <v>1858</v>
      </c>
      <c r="J1509" s="298" t="s">
        <v>1858</v>
      </c>
      <c r="K1509" s="339">
        <v>4000</v>
      </c>
      <c r="L1509" s="339">
        <v>0</v>
      </c>
      <c r="M1509" s="339">
        <v>0</v>
      </c>
      <c r="N1509" s="339">
        <v>0</v>
      </c>
      <c r="O1509" s="339">
        <v>4000</v>
      </c>
      <c r="P1509" s="339">
        <v>3208</v>
      </c>
      <c r="Q1509" s="339">
        <v>792</v>
      </c>
      <c r="R1509" s="339">
        <v>3208</v>
      </c>
      <c r="S1509" s="339">
        <v>0</v>
      </c>
      <c r="T1509" s="359">
        <f t="shared" si="51"/>
        <v>0.80200000000000005</v>
      </c>
      <c r="U1509" s="298" t="s">
        <v>2000</v>
      </c>
      <c r="V1509" s="298" t="s">
        <v>890</v>
      </c>
      <c r="W1509" s="298" t="s">
        <v>1970</v>
      </c>
      <c r="X1509" s="311"/>
      <c r="Y1509" s="311"/>
      <c r="Z1509" s="311"/>
      <c r="AA1509" s="311"/>
      <c r="AB1509" s="339" t="e">
        <f t="shared" si="50"/>
        <v>#DIV/0!</v>
      </c>
      <c r="AC1509" s="311" t="s">
        <v>82</v>
      </c>
      <c r="AD1509" s="312">
        <v>3208</v>
      </c>
      <c r="AE1509" s="312">
        <v>3208</v>
      </c>
      <c r="AF1509" s="312">
        <v>0</v>
      </c>
      <c r="AG1509" s="312">
        <v>80.2</v>
      </c>
      <c r="AH1509" s="312">
        <v>7.2146975191061632E-4</v>
      </c>
      <c r="AI1509" s="312">
        <v>4000</v>
      </c>
      <c r="AJ1509" s="312">
        <v>0</v>
      </c>
      <c r="AK1509" s="312">
        <v>0</v>
      </c>
      <c r="AL1509" s="312">
        <v>0</v>
      </c>
      <c r="AM1509" s="312">
        <v>4000</v>
      </c>
      <c r="AN1509" s="312">
        <v>3208</v>
      </c>
      <c r="AO1509" s="312">
        <v>3208</v>
      </c>
      <c r="AP1509" s="312">
        <v>0</v>
      </c>
      <c r="AQ1509" s="312">
        <v>792</v>
      </c>
      <c r="AR1509" s="312">
        <v>80.2</v>
      </c>
      <c r="AS1509" s="312">
        <v>7.6703573088187944E-4</v>
      </c>
      <c r="AT1509" s="297">
        <v>0</v>
      </c>
      <c r="AU1509" s="297">
        <v>-4.5565978971263119E-5</v>
      </c>
    </row>
    <row r="1510" spans="1:47" ht="22.5" customHeight="1">
      <c r="A1510" s="356">
        <v>232090103032</v>
      </c>
      <c r="B1510" s="313" t="s">
        <v>19</v>
      </c>
      <c r="C1510" s="313" t="s">
        <v>7</v>
      </c>
      <c r="D1510" s="313" t="s">
        <v>251</v>
      </c>
      <c r="E1510" s="313" t="s">
        <v>5</v>
      </c>
      <c r="F1510" s="313" t="s">
        <v>5</v>
      </c>
      <c r="G1510" s="313" t="s">
        <v>5</v>
      </c>
      <c r="H1510" s="314" t="s">
        <v>2001</v>
      </c>
      <c r="I1510" s="314" t="s">
        <v>1858</v>
      </c>
      <c r="J1510" s="314" t="s">
        <v>1858</v>
      </c>
      <c r="K1510" s="348">
        <v>3711000</v>
      </c>
      <c r="L1510" s="348">
        <v>1000</v>
      </c>
      <c r="M1510" s="348">
        <v>0</v>
      </c>
      <c r="N1510" s="348">
        <v>0</v>
      </c>
      <c r="O1510" s="348">
        <v>3712000</v>
      </c>
      <c r="P1510" s="348">
        <v>3706591</v>
      </c>
      <c r="Q1510" s="348">
        <v>5409</v>
      </c>
      <c r="R1510" s="348">
        <v>3662831</v>
      </c>
      <c r="S1510" s="348">
        <v>43760</v>
      </c>
      <c r="T1510" s="358">
        <f t="shared" si="51"/>
        <v>0.99854283405172417</v>
      </c>
      <c r="U1510" s="298" t="s">
        <v>2002</v>
      </c>
      <c r="V1510" s="303"/>
      <c r="W1510" s="303"/>
      <c r="X1510" s="336"/>
      <c r="Y1510" s="336"/>
      <c r="Z1510" s="336"/>
      <c r="AA1510" s="336"/>
      <c r="AB1510" s="365" t="e">
        <f t="shared" si="50"/>
        <v>#DIV/0!</v>
      </c>
      <c r="AC1510" s="313" t="s">
        <v>85</v>
      </c>
      <c r="AD1510" s="315">
        <v>3706591</v>
      </c>
      <c r="AE1510" s="315">
        <v>3706591</v>
      </c>
      <c r="AF1510" s="315">
        <v>0</v>
      </c>
      <c r="AG1510" s="315">
        <v>99.854283405172424</v>
      </c>
      <c r="AH1510" s="315">
        <v>0.83360139937784394</v>
      </c>
      <c r="AI1510" s="315">
        <v>3666000</v>
      </c>
      <c r="AJ1510" s="315">
        <v>0</v>
      </c>
      <c r="AK1510" s="315">
        <v>0</v>
      </c>
      <c r="AL1510" s="315">
        <v>0</v>
      </c>
      <c r="AM1510" s="315">
        <v>3666000</v>
      </c>
      <c r="AN1510" s="315">
        <v>3662831</v>
      </c>
      <c r="AO1510" s="315">
        <v>3662831</v>
      </c>
      <c r="AP1510" s="315">
        <v>0</v>
      </c>
      <c r="AQ1510" s="315">
        <v>3169</v>
      </c>
      <c r="AR1510" s="315">
        <v>99.913557010365523</v>
      </c>
      <c r="AS1510" s="315">
        <v>0.87578623852300663</v>
      </c>
      <c r="AT1510" s="297">
        <v>1.1947043147772858</v>
      </c>
      <c r="AU1510" s="297">
        <v>-4.2184839145162689E-2</v>
      </c>
    </row>
    <row r="1511" spans="1:47" ht="22.5" customHeight="1">
      <c r="A1511" s="356">
        <v>232090103033</v>
      </c>
      <c r="B1511" s="311" t="s">
        <v>19</v>
      </c>
      <c r="C1511" s="311" t="s">
        <v>7</v>
      </c>
      <c r="D1511" s="311" t="s">
        <v>251</v>
      </c>
      <c r="E1511" s="311" t="s">
        <v>117</v>
      </c>
      <c r="F1511" s="311" t="s">
        <v>21</v>
      </c>
      <c r="G1511" s="311" t="s">
        <v>59</v>
      </c>
      <c r="H1511" s="298" t="s">
        <v>2003</v>
      </c>
      <c r="I1511" s="298" t="s">
        <v>1858</v>
      </c>
      <c r="J1511" s="298" t="s">
        <v>1858</v>
      </c>
      <c r="K1511" s="339">
        <v>3703000</v>
      </c>
      <c r="L1511" s="339">
        <v>1000</v>
      </c>
      <c r="M1511" s="339">
        <v>0</v>
      </c>
      <c r="N1511" s="339">
        <v>0</v>
      </c>
      <c r="O1511" s="339">
        <v>3704000</v>
      </c>
      <c r="P1511" s="339">
        <v>3699176</v>
      </c>
      <c r="Q1511" s="339">
        <v>4824</v>
      </c>
      <c r="R1511" s="339">
        <v>3655416</v>
      </c>
      <c r="S1511" s="339">
        <v>43760</v>
      </c>
      <c r="T1511" s="359">
        <f t="shared" si="51"/>
        <v>0.9986976241900648</v>
      </c>
      <c r="U1511" s="298" t="s">
        <v>2004</v>
      </c>
      <c r="V1511" s="298" t="s">
        <v>890</v>
      </c>
      <c r="W1511" s="298" t="s">
        <v>2005</v>
      </c>
      <c r="X1511" s="311"/>
      <c r="Y1511" s="311"/>
      <c r="Z1511" s="311"/>
      <c r="AA1511" s="311"/>
      <c r="AB1511" s="339" t="e">
        <f t="shared" si="50"/>
        <v>#DIV/0!</v>
      </c>
      <c r="AC1511" s="311" t="s">
        <v>85</v>
      </c>
      <c r="AD1511" s="312">
        <v>3699176</v>
      </c>
      <c r="AE1511" s="312">
        <v>3699176</v>
      </c>
      <c r="AF1511" s="312">
        <v>0</v>
      </c>
      <c r="AG1511" s="312">
        <v>99.869762419006477</v>
      </c>
      <c r="AH1511" s="312">
        <v>0.8319337877162426</v>
      </c>
      <c r="AI1511" s="312">
        <v>3658000</v>
      </c>
      <c r="AJ1511" s="312">
        <v>0</v>
      </c>
      <c r="AK1511" s="312">
        <v>0</v>
      </c>
      <c r="AL1511" s="312">
        <v>0</v>
      </c>
      <c r="AM1511" s="312">
        <v>3658000</v>
      </c>
      <c r="AN1511" s="312">
        <v>3655416</v>
      </c>
      <c r="AO1511" s="312">
        <v>3655416</v>
      </c>
      <c r="AP1511" s="312">
        <v>0</v>
      </c>
      <c r="AQ1511" s="312">
        <v>2584</v>
      </c>
      <c r="AR1511" s="312">
        <v>99.929360306178239</v>
      </c>
      <c r="AS1511" s="312">
        <v>0.87401330524854004</v>
      </c>
      <c r="AT1511" s="297">
        <v>1.1971277687683153</v>
      </c>
      <c r="AU1511" s="297">
        <v>-4.2079517532297439E-2</v>
      </c>
    </row>
    <row r="1512" spans="1:47" ht="22.5" customHeight="1">
      <c r="A1512" s="356">
        <v>232090103034</v>
      </c>
      <c r="B1512" s="311" t="s">
        <v>19</v>
      </c>
      <c r="C1512" s="311" t="s">
        <v>7</v>
      </c>
      <c r="D1512" s="311" t="s">
        <v>251</v>
      </c>
      <c r="E1512" s="311" t="s">
        <v>36</v>
      </c>
      <c r="F1512" s="311" t="s">
        <v>782</v>
      </c>
      <c r="G1512" s="311" t="s">
        <v>783</v>
      </c>
      <c r="H1512" s="298" t="s">
        <v>1388</v>
      </c>
      <c r="I1512" s="298" t="s">
        <v>1858</v>
      </c>
      <c r="J1512" s="298" t="s">
        <v>1858</v>
      </c>
      <c r="K1512" s="339">
        <v>8000</v>
      </c>
      <c r="L1512" s="339">
        <v>0</v>
      </c>
      <c r="M1512" s="339">
        <v>0</v>
      </c>
      <c r="N1512" s="339">
        <v>0</v>
      </c>
      <c r="O1512" s="339">
        <v>8000</v>
      </c>
      <c r="P1512" s="339">
        <v>7415</v>
      </c>
      <c r="Q1512" s="339">
        <v>585</v>
      </c>
      <c r="R1512" s="339">
        <v>7415</v>
      </c>
      <c r="S1512" s="339">
        <v>0</v>
      </c>
      <c r="T1512" s="359">
        <f t="shared" si="51"/>
        <v>0.926875</v>
      </c>
      <c r="U1512" s="298" t="s">
        <v>2006</v>
      </c>
      <c r="V1512" s="298" t="s">
        <v>890</v>
      </c>
      <c r="W1512" s="298" t="s">
        <v>1970</v>
      </c>
      <c r="X1512" s="311"/>
      <c r="Y1512" s="311"/>
      <c r="Z1512" s="311"/>
      <c r="AA1512" s="311"/>
      <c r="AB1512" s="339" t="e">
        <f t="shared" si="50"/>
        <v>#DIV/0!</v>
      </c>
      <c r="AC1512" s="311" t="s">
        <v>85</v>
      </c>
      <c r="AD1512" s="312">
        <v>7415</v>
      </c>
      <c r="AE1512" s="312">
        <v>7415</v>
      </c>
      <c r="AF1512" s="312">
        <v>0</v>
      </c>
      <c r="AG1512" s="312">
        <v>92.6875</v>
      </c>
      <c r="AH1512" s="312">
        <v>1.6676116616013779E-3</v>
      </c>
      <c r="AI1512" s="312">
        <v>8000</v>
      </c>
      <c r="AJ1512" s="312">
        <v>0</v>
      </c>
      <c r="AK1512" s="312">
        <v>0</v>
      </c>
      <c r="AL1512" s="312">
        <v>0</v>
      </c>
      <c r="AM1512" s="312">
        <v>8000</v>
      </c>
      <c r="AN1512" s="312">
        <v>7415</v>
      </c>
      <c r="AO1512" s="312">
        <v>7415</v>
      </c>
      <c r="AP1512" s="312">
        <v>0</v>
      </c>
      <c r="AQ1512" s="312">
        <v>585</v>
      </c>
      <c r="AR1512" s="312">
        <v>92.6875</v>
      </c>
      <c r="AS1512" s="312">
        <v>1.7729332744666885E-3</v>
      </c>
      <c r="AT1512" s="297">
        <v>0</v>
      </c>
      <c r="AU1512" s="297">
        <v>-1.053216128653106E-4</v>
      </c>
    </row>
    <row r="1513" spans="1:47" ht="22.5" customHeight="1">
      <c r="A1513" s="356">
        <v>232090103035</v>
      </c>
      <c r="B1513" s="313" t="s">
        <v>19</v>
      </c>
      <c r="C1513" s="313" t="s">
        <v>7</v>
      </c>
      <c r="D1513" s="313" t="s">
        <v>251</v>
      </c>
      <c r="E1513" s="313" t="s">
        <v>5</v>
      </c>
      <c r="F1513" s="313" t="s">
        <v>5</v>
      </c>
      <c r="G1513" s="313" t="s">
        <v>5</v>
      </c>
      <c r="H1513" s="314" t="s">
        <v>2007</v>
      </c>
      <c r="I1513" s="314" t="s">
        <v>1858</v>
      </c>
      <c r="J1513" s="314" t="s">
        <v>1858</v>
      </c>
      <c r="K1513" s="348">
        <v>5203000</v>
      </c>
      <c r="L1513" s="348">
        <v>24000</v>
      </c>
      <c r="M1513" s="348">
        <v>0</v>
      </c>
      <c r="N1513" s="348">
        <v>0</v>
      </c>
      <c r="O1513" s="348">
        <v>5227000</v>
      </c>
      <c r="P1513" s="348">
        <v>4877739</v>
      </c>
      <c r="Q1513" s="348">
        <v>349261</v>
      </c>
      <c r="R1513" s="348">
        <v>4839841</v>
      </c>
      <c r="S1513" s="348">
        <v>37898</v>
      </c>
      <c r="T1513" s="358">
        <f t="shared" si="51"/>
        <v>0.93318136598431223</v>
      </c>
      <c r="U1513" s="298" t="s">
        <v>2008</v>
      </c>
      <c r="V1513" s="303"/>
      <c r="W1513" s="303"/>
      <c r="X1513" s="336"/>
      <c r="Y1513" s="336"/>
      <c r="Z1513" s="336"/>
      <c r="AA1513" s="336"/>
      <c r="AB1513" s="365" t="e">
        <f t="shared" si="50"/>
        <v>#DIV/0!</v>
      </c>
      <c r="AC1513" s="313" t="s">
        <v>101</v>
      </c>
      <c r="AD1513" s="315">
        <v>4877739</v>
      </c>
      <c r="AE1513" s="315">
        <v>4877739</v>
      </c>
      <c r="AF1513" s="315">
        <v>0</v>
      </c>
      <c r="AG1513" s="315">
        <v>93.318136598431224</v>
      </c>
      <c r="AH1513" s="315">
        <v>1.0969891353537213</v>
      </c>
      <c r="AI1513" s="315">
        <v>5232000</v>
      </c>
      <c r="AJ1513" s="315">
        <v>7000</v>
      </c>
      <c r="AK1513" s="315">
        <v>0</v>
      </c>
      <c r="AL1513" s="315">
        <v>0</v>
      </c>
      <c r="AM1513" s="315">
        <v>5239000</v>
      </c>
      <c r="AN1513" s="315">
        <v>4839841</v>
      </c>
      <c r="AO1513" s="315">
        <v>4839841</v>
      </c>
      <c r="AP1513" s="315">
        <v>0</v>
      </c>
      <c r="AQ1513" s="315">
        <v>399159</v>
      </c>
      <c r="AR1513" s="315">
        <v>92.381007825920975</v>
      </c>
      <c r="AS1513" s="315">
        <v>1.1572104048588174</v>
      </c>
      <c r="AT1513" s="297">
        <v>0.78304225283433904</v>
      </c>
      <c r="AU1513" s="297">
        <v>-6.0221269505096098E-2</v>
      </c>
    </row>
    <row r="1514" spans="1:47" ht="22.5" customHeight="1">
      <c r="A1514" s="356">
        <v>232090103036</v>
      </c>
      <c r="B1514" s="311" t="s">
        <v>19</v>
      </c>
      <c r="C1514" s="311" t="s">
        <v>7</v>
      </c>
      <c r="D1514" s="311" t="s">
        <v>251</v>
      </c>
      <c r="E1514" s="311" t="s">
        <v>7</v>
      </c>
      <c r="F1514" s="311" t="s">
        <v>72</v>
      </c>
      <c r="G1514" s="311" t="s">
        <v>74</v>
      </c>
      <c r="H1514" s="298" t="s">
        <v>75</v>
      </c>
      <c r="I1514" s="298" t="s">
        <v>1858</v>
      </c>
      <c r="J1514" s="298" t="s">
        <v>1858</v>
      </c>
      <c r="K1514" s="339">
        <v>3862000</v>
      </c>
      <c r="L1514" s="339">
        <v>12000</v>
      </c>
      <c r="M1514" s="339">
        <v>0</v>
      </c>
      <c r="N1514" s="339">
        <v>-844</v>
      </c>
      <c r="O1514" s="339">
        <v>3873156</v>
      </c>
      <c r="P1514" s="339">
        <v>3662492</v>
      </c>
      <c r="Q1514" s="339">
        <v>210664</v>
      </c>
      <c r="R1514" s="339">
        <v>3653373</v>
      </c>
      <c r="S1514" s="339">
        <v>9119</v>
      </c>
      <c r="T1514" s="359">
        <f t="shared" si="51"/>
        <v>0.94560921377811791</v>
      </c>
      <c r="U1514" s="298" t="s">
        <v>2009</v>
      </c>
      <c r="V1514" s="303"/>
      <c r="W1514" s="303"/>
      <c r="X1514" s="336"/>
      <c r="Y1514" s="336"/>
      <c r="Z1514" s="336"/>
      <c r="AA1514" s="336"/>
      <c r="AB1514" s="365" t="e">
        <f t="shared" si="50"/>
        <v>#DIV/0!</v>
      </c>
      <c r="AC1514" s="311" t="s">
        <v>101</v>
      </c>
      <c r="AD1514" s="312">
        <v>3662492</v>
      </c>
      <c r="AE1514" s="312">
        <v>3662492</v>
      </c>
      <c r="AF1514" s="312">
        <v>0</v>
      </c>
      <c r="AG1514" s="312">
        <v>94.560921377811795</v>
      </c>
      <c r="AH1514" s="312">
        <v>0.82368366415667604</v>
      </c>
      <c r="AI1514" s="312">
        <v>3857000</v>
      </c>
      <c r="AJ1514" s="312">
        <v>0</v>
      </c>
      <c r="AK1514" s="312">
        <v>0</v>
      </c>
      <c r="AL1514" s="312">
        <v>0</v>
      </c>
      <c r="AM1514" s="312">
        <v>3857000</v>
      </c>
      <c r="AN1514" s="312">
        <v>3653373</v>
      </c>
      <c r="AO1514" s="312">
        <v>3653373</v>
      </c>
      <c r="AP1514" s="312">
        <v>0</v>
      </c>
      <c r="AQ1514" s="312">
        <v>203627</v>
      </c>
      <c r="AR1514" s="312">
        <v>94.720585947627683</v>
      </c>
      <c r="AS1514" s="312">
        <v>0.87352482208202142</v>
      </c>
      <c r="AT1514" s="297">
        <v>0.24960495410679392</v>
      </c>
      <c r="AU1514" s="297">
        <v>-4.9841157925345381E-2</v>
      </c>
    </row>
    <row r="1515" spans="1:47" ht="22.5" customHeight="1">
      <c r="A1515" s="356">
        <v>232090103037</v>
      </c>
      <c r="B1515" s="311" t="s">
        <v>19</v>
      </c>
      <c r="C1515" s="311" t="s">
        <v>7</v>
      </c>
      <c r="D1515" s="311" t="s">
        <v>251</v>
      </c>
      <c r="E1515" s="311" t="s">
        <v>251</v>
      </c>
      <c r="F1515" s="311" t="s">
        <v>56</v>
      </c>
      <c r="G1515" s="311" t="s">
        <v>170</v>
      </c>
      <c r="H1515" s="298" t="s">
        <v>1415</v>
      </c>
      <c r="I1515" s="298" t="s">
        <v>1858</v>
      </c>
      <c r="J1515" s="298" t="s">
        <v>1858</v>
      </c>
      <c r="K1515" s="339">
        <v>425000</v>
      </c>
      <c r="L1515" s="339">
        <v>9000</v>
      </c>
      <c r="M1515" s="339">
        <v>0</v>
      </c>
      <c r="N1515" s="339">
        <v>0</v>
      </c>
      <c r="O1515" s="339">
        <v>434000</v>
      </c>
      <c r="P1515" s="339">
        <v>433906</v>
      </c>
      <c r="Q1515" s="339">
        <v>94</v>
      </c>
      <c r="R1515" s="339">
        <v>423307</v>
      </c>
      <c r="S1515" s="339">
        <v>10599</v>
      </c>
      <c r="T1515" s="359">
        <f t="shared" si="51"/>
        <v>0.9997834101382489</v>
      </c>
      <c r="U1515" s="298" t="s">
        <v>2009</v>
      </c>
      <c r="V1515" s="303"/>
      <c r="W1515" s="303"/>
      <c r="X1515" s="336"/>
      <c r="Y1515" s="336"/>
      <c r="Z1515" s="336"/>
      <c r="AA1515" s="336"/>
      <c r="AB1515" s="365" t="e">
        <f t="shared" si="50"/>
        <v>#DIV/0!</v>
      </c>
      <c r="AC1515" s="311" t="s">
        <v>101</v>
      </c>
      <c r="AD1515" s="312">
        <v>433906</v>
      </c>
      <c r="AE1515" s="312">
        <v>433906</v>
      </c>
      <c r="AF1515" s="312">
        <v>0</v>
      </c>
      <c r="AG1515" s="312">
        <v>99.978341013824888</v>
      </c>
      <c r="AH1515" s="312">
        <v>9.7584181475226905E-2</v>
      </c>
      <c r="AI1515" s="312">
        <v>424000</v>
      </c>
      <c r="AJ1515" s="312">
        <v>0</v>
      </c>
      <c r="AK1515" s="312">
        <v>0</v>
      </c>
      <c r="AL1515" s="312">
        <v>0</v>
      </c>
      <c r="AM1515" s="312">
        <v>424000</v>
      </c>
      <c r="AN1515" s="312">
        <v>423307</v>
      </c>
      <c r="AO1515" s="312">
        <v>423307</v>
      </c>
      <c r="AP1515" s="312">
        <v>0</v>
      </c>
      <c r="AQ1515" s="312">
        <v>693</v>
      </c>
      <c r="AR1515" s="312">
        <v>99.836556603773587</v>
      </c>
      <c r="AS1515" s="312">
        <v>0.10121309044027922</v>
      </c>
      <c r="AT1515" s="297">
        <v>2.5038565391075509</v>
      </c>
      <c r="AU1515" s="297">
        <v>-3.628908965052316E-3</v>
      </c>
    </row>
    <row r="1516" spans="1:47" ht="22.5" customHeight="1">
      <c r="A1516" s="356">
        <v>232090103038</v>
      </c>
      <c r="B1516" s="311" t="s">
        <v>19</v>
      </c>
      <c r="C1516" s="311" t="s">
        <v>7</v>
      </c>
      <c r="D1516" s="311" t="s">
        <v>251</v>
      </c>
      <c r="E1516" s="311" t="s">
        <v>235</v>
      </c>
      <c r="F1516" s="311" t="s">
        <v>21</v>
      </c>
      <c r="G1516" s="311" t="s">
        <v>23</v>
      </c>
      <c r="H1516" s="298" t="s">
        <v>529</v>
      </c>
      <c r="I1516" s="298" t="s">
        <v>1858</v>
      </c>
      <c r="J1516" s="298" t="s">
        <v>1858</v>
      </c>
      <c r="K1516" s="339">
        <v>132000</v>
      </c>
      <c r="L1516" s="339">
        <v>2000</v>
      </c>
      <c r="M1516" s="339">
        <v>0</v>
      </c>
      <c r="N1516" s="339">
        <v>844</v>
      </c>
      <c r="O1516" s="339">
        <v>134844</v>
      </c>
      <c r="P1516" s="339">
        <v>134844</v>
      </c>
      <c r="Q1516" s="339">
        <v>0</v>
      </c>
      <c r="R1516" s="339">
        <v>65546</v>
      </c>
      <c r="S1516" s="339">
        <v>69298</v>
      </c>
      <c r="T1516" s="359">
        <f t="shared" si="51"/>
        <v>1</v>
      </c>
      <c r="U1516" s="298" t="s">
        <v>2009</v>
      </c>
      <c r="V1516" s="303"/>
      <c r="W1516" s="303"/>
      <c r="X1516" s="336"/>
      <c r="Y1516" s="336"/>
      <c r="Z1516" s="336"/>
      <c r="AA1516" s="336"/>
      <c r="AB1516" s="365" t="e">
        <f t="shared" ref="AB1516:AB1576" si="52">P1516/Z1516</f>
        <v>#DIV/0!</v>
      </c>
      <c r="AC1516" s="311" t="s">
        <v>101</v>
      </c>
      <c r="AD1516" s="312">
        <v>134844</v>
      </c>
      <c r="AE1516" s="312">
        <v>134844</v>
      </c>
      <c r="AF1516" s="312">
        <v>0</v>
      </c>
      <c r="AG1516" s="312">
        <v>100</v>
      </c>
      <c r="AH1516" s="312">
        <v>3.0326018462168064E-2</v>
      </c>
      <c r="AI1516" s="312">
        <v>0</v>
      </c>
      <c r="AJ1516" s="312">
        <v>68000</v>
      </c>
      <c r="AK1516" s="312">
        <v>0</v>
      </c>
      <c r="AL1516" s="312">
        <v>0</v>
      </c>
      <c r="AM1516" s="312">
        <v>68000</v>
      </c>
      <c r="AN1516" s="312">
        <v>65546</v>
      </c>
      <c r="AO1516" s="312">
        <v>65546</v>
      </c>
      <c r="AP1516" s="312">
        <v>0</v>
      </c>
      <c r="AQ1516" s="312">
        <v>2454</v>
      </c>
      <c r="AR1516" s="312">
        <v>96.391176470588235</v>
      </c>
      <c r="AS1516" s="312">
        <v>1.5672108483910124E-2</v>
      </c>
      <c r="AT1516" s="297">
        <v>105.72422420895249</v>
      </c>
      <c r="AU1516" s="297">
        <v>1.465390997825794E-2</v>
      </c>
    </row>
    <row r="1517" spans="1:47" ht="22.5" customHeight="1">
      <c r="A1517" s="356">
        <v>232090103039</v>
      </c>
      <c r="B1517" s="311" t="s">
        <v>19</v>
      </c>
      <c r="C1517" s="311" t="s">
        <v>7</v>
      </c>
      <c r="D1517" s="311" t="s">
        <v>251</v>
      </c>
      <c r="E1517" s="311" t="s">
        <v>235</v>
      </c>
      <c r="F1517" s="311" t="s">
        <v>127</v>
      </c>
      <c r="G1517" s="311" t="s">
        <v>129</v>
      </c>
      <c r="H1517" s="298" t="s">
        <v>1498</v>
      </c>
      <c r="I1517" s="298" t="s">
        <v>1858</v>
      </c>
      <c r="J1517" s="298" t="s">
        <v>1858</v>
      </c>
      <c r="K1517" s="339">
        <v>246000</v>
      </c>
      <c r="L1517" s="339">
        <v>1000</v>
      </c>
      <c r="M1517" s="339">
        <v>0</v>
      </c>
      <c r="N1517" s="339">
        <v>0</v>
      </c>
      <c r="O1517" s="339">
        <v>247000</v>
      </c>
      <c r="P1517" s="339">
        <v>246594</v>
      </c>
      <c r="Q1517" s="339">
        <v>406</v>
      </c>
      <c r="R1517" s="339">
        <v>319718</v>
      </c>
      <c r="S1517" s="339">
        <v>-73124</v>
      </c>
      <c r="T1517" s="359">
        <f t="shared" si="51"/>
        <v>0.99835627530364368</v>
      </c>
      <c r="U1517" s="298" t="s">
        <v>2009</v>
      </c>
      <c r="V1517" s="303"/>
      <c r="W1517" s="303"/>
      <c r="X1517" s="336"/>
      <c r="Y1517" s="336"/>
      <c r="Z1517" s="336"/>
      <c r="AA1517" s="336"/>
      <c r="AB1517" s="365" t="e">
        <f t="shared" si="52"/>
        <v>#DIV/0!</v>
      </c>
      <c r="AC1517" s="311" t="s">
        <v>101</v>
      </c>
      <c r="AD1517" s="312">
        <v>246594</v>
      </c>
      <c r="AE1517" s="312">
        <v>246594</v>
      </c>
      <c r="AF1517" s="312">
        <v>0</v>
      </c>
      <c r="AG1517" s="312">
        <v>99.835627530364363</v>
      </c>
      <c r="AH1517" s="312">
        <v>5.5458264339977095E-2</v>
      </c>
      <c r="AI1517" s="312">
        <v>398000</v>
      </c>
      <c r="AJ1517" s="312">
        <v>-61000</v>
      </c>
      <c r="AK1517" s="312">
        <v>0</v>
      </c>
      <c r="AL1517" s="312">
        <v>0</v>
      </c>
      <c r="AM1517" s="312">
        <v>337000</v>
      </c>
      <c r="AN1517" s="312">
        <v>319718</v>
      </c>
      <c r="AO1517" s="312">
        <v>319718</v>
      </c>
      <c r="AP1517" s="312">
        <v>0</v>
      </c>
      <c r="AQ1517" s="312">
        <v>17282</v>
      </c>
      <c r="AR1517" s="312">
        <v>94.871810089020769</v>
      </c>
      <c r="AS1517" s="312">
        <v>7.6444865899654851E-2</v>
      </c>
      <c r="AT1517" s="297">
        <v>-22.871405426031689</v>
      </c>
      <c r="AU1517" s="297">
        <v>-2.0986601559677756E-2</v>
      </c>
    </row>
    <row r="1518" spans="1:47" ht="22.5" customHeight="1">
      <c r="A1518" s="356">
        <v>232090103040</v>
      </c>
      <c r="B1518" s="311" t="s">
        <v>19</v>
      </c>
      <c r="C1518" s="311" t="s">
        <v>7</v>
      </c>
      <c r="D1518" s="311" t="s">
        <v>251</v>
      </c>
      <c r="E1518" s="311" t="s">
        <v>235</v>
      </c>
      <c r="F1518" s="311" t="s">
        <v>767</v>
      </c>
      <c r="G1518" s="311" t="s">
        <v>768</v>
      </c>
      <c r="H1518" s="298" t="s">
        <v>769</v>
      </c>
      <c r="I1518" s="298" t="s">
        <v>1858</v>
      </c>
      <c r="J1518" s="298" t="s">
        <v>1858</v>
      </c>
      <c r="K1518" s="339">
        <v>36000</v>
      </c>
      <c r="L1518" s="339">
        <v>0</v>
      </c>
      <c r="M1518" s="339">
        <v>0</v>
      </c>
      <c r="N1518" s="339">
        <v>0</v>
      </c>
      <c r="O1518" s="339">
        <v>36000</v>
      </c>
      <c r="P1518" s="339">
        <v>25536</v>
      </c>
      <c r="Q1518" s="339">
        <v>10464</v>
      </c>
      <c r="R1518" s="339">
        <v>15335</v>
      </c>
      <c r="S1518" s="339">
        <v>10201</v>
      </c>
      <c r="T1518" s="359">
        <f t="shared" si="51"/>
        <v>0.70933333333333337</v>
      </c>
      <c r="U1518" s="298" t="s">
        <v>2009</v>
      </c>
      <c r="V1518" s="303"/>
      <c r="W1518" s="303"/>
      <c r="X1518" s="336"/>
      <c r="Y1518" s="336"/>
      <c r="Z1518" s="336"/>
      <c r="AA1518" s="336"/>
      <c r="AB1518" s="365" t="e">
        <f t="shared" si="52"/>
        <v>#DIV/0!</v>
      </c>
      <c r="AC1518" s="311" t="s">
        <v>101</v>
      </c>
      <c r="AD1518" s="312">
        <v>25536</v>
      </c>
      <c r="AE1518" s="312">
        <v>25536</v>
      </c>
      <c r="AF1518" s="312">
        <v>0</v>
      </c>
      <c r="AG1518" s="312">
        <v>70.933333333333337</v>
      </c>
      <c r="AH1518" s="312">
        <v>5.7429711922660524E-3</v>
      </c>
      <c r="AI1518" s="312">
        <v>36000</v>
      </c>
      <c r="AJ1518" s="312">
        <v>0</v>
      </c>
      <c r="AK1518" s="312">
        <v>0</v>
      </c>
      <c r="AL1518" s="312">
        <v>0</v>
      </c>
      <c r="AM1518" s="312">
        <v>36000</v>
      </c>
      <c r="AN1518" s="312">
        <v>15335</v>
      </c>
      <c r="AO1518" s="312">
        <v>15335</v>
      </c>
      <c r="AP1518" s="312">
        <v>0</v>
      </c>
      <c r="AQ1518" s="312">
        <v>20665</v>
      </c>
      <c r="AR1518" s="312">
        <v>42.597222222222221</v>
      </c>
      <c r="AS1518" s="312">
        <v>3.6666125103097325E-3</v>
      </c>
      <c r="AT1518" s="297">
        <v>66.521030322790992</v>
      </c>
      <c r="AU1518" s="297">
        <v>2.0763586819563199E-3</v>
      </c>
    </row>
    <row r="1519" spans="1:47" ht="22.5" customHeight="1">
      <c r="A1519" s="356">
        <v>232090103041</v>
      </c>
      <c r="B1519" s="311" t="s">
        <v>19</v>
      </c>
      <c r="C1519" s="311" t="s">
        <v>7</v>
      </c>
      <c r="D1519" s="311" t="s">
        <v>251</v>
      </c>
      <c r="E1519" s="311" t="s">
        <v>117</v>
      </c>
      <c r="F1519" s="311" t="s">
        <v>21</v>
      </c>
      <c r="G1519" s="311" t="s">
        <v>23</v>
      </c>
      <c r="H1519" s="298" t="s">
        <v>2010</v>
      </c>
      <c r="I1519" s="298" t="s">
        <v>1858</v>
      </c>
      <c r="J1519" s="298" t="s">
        <v>1858</v>
      </c>
      <c r="K1519" s="339">
        <v>346000</v>
      </c>
      <c r="L1519" s="339">
        <v>0</v>
      </c>
      <c r="M1519" s="339">
        <v>0</v>
      </c>
      <c r="N1519" s="339">
        <v>0</v>
      </c>
      <c r="O1519" s="339">
        <v>346000</v>
      </c>
      <c r="P1519" s="339">
        <v>225280</v>
      </c>
      <c r="Q1519" s="339">
        <v>120720</v>
      </c>
      <c r="R1519" s="339">
        <v>214800</v>
      </c>
      <c r="S1519" s="339">
        <v>10480</v>
      </c>
      <c r="T1519" s="359">
        <f t="shared" si="51"/>
        <v>0.65109826589595377</v>
      </c>
      <c r="U1519" s="298" t="s">
        <v>2011</v>
      </c>
      <c r="V1519" s="298" t="s">
        <v>2012</v>
      </c>
      <c r="W1519" s="298" t="s">
        <v>1914</v>
      </c>
      <c r="X1519" s="311"/>
      <c r="Y1519" s="311"/>
      <c r="Z1519" s="311"/>
      <c r="AA1519" s="311"/>
      <c r="AB1519" s="339" t="e">
        <f t="shared" si="52"/>
        <v>#DIV/0!</v>
      </c>
      <c r="AC1519" s="311" t="s">
        <v>101</v>
      </c>
      <c r="AD1519" s="312">
        <v>225280</v>
      </c>
      <c r="AE1519" s="312">
        <v>225280</v>
      </c>
      <c r="AF1519" s="312">
        <v>0</v>
      </c>
      <c r="AG1519" s="312">
        <v>65.109826589595372</v>
      </c>
      <c r="AH1519" s="312">
        <v>5.0664808513224323E-2</v>
      </c>
      <c r="AI1519" s="312">
        <v>361000</v>
      </c>
      <c r="AJ1519" s="312">
        <v>0</v>
      </c>
      <c r="AK1519" s="312">
        <v>0</v>
      </c>
      <c r="AL1519" s="312">
        <v>0</v>
      </c>
      <c r="AM1519" s="312">
        <v>361000</v>
      </c>
      <c r="AN1519" s="312">
        <v>214800</v>
      </c>
      <c r="AO1519" s="312">
        <v>214800</v>
      </c>
      <c r="AP1519" s="312">
        <v>0</v>
      </c>
      <c r="AQ1519" s="312">
        <v>146200</v>
      </c>
      <c r="AR1519" s="312">
        <v>59.501385041551245</v>
      </c>
      <c r="AS1519" s="312">
        <v>5.1358876244834074E-2</v>
      </c>
      <c r="AT1519" s="297">
        <v>4.8789571694599623</v>
      </c>
      <c r="AU1519" s="297">
        <v>-6.9406773160975155E-4</v>
      </c>
    </row>
    <row r="1520" spans="1:47" ht="22.5" customHeight="1">
      <c r="A1520" s="356">
        <v>232090103042</v>
      </c>
      <c r="B1520" s="311" t="s">
        <v>19</v>
      </c>
      <c r="C1520" s="311" t="s">
        <v>7</v>
      </c>
      <c r="D1520" s="311" t="s">
        <v>251</v>
      </c>
      <c r="E1520" s="311" t="s">
        <v>13</v>
      </c>
      <c r="F1520" s="311" t="s">
        <v>21</v>
      </c>
      <c r="G1520" s="311" t="s">
        <v>59</v>
      </c>
      <c r="H1520" s="298" t="s">
        <v>77</v>
      </c>
      <c r="I1520" s="298" t="s">
        <v>1858</v>
      </c>
      <c r="J1520" s="298" t="s">
        <v>1858</v>
      </c>
      <c r="K1520" s="339">
        <v>70000</v>
      </c>
      <c r="L1520" s="339">
        <v>0</v>
      </c>
      <c r="M1520" s="339">
        <v>0</v>
      </c>
      <c r="N1520" s="339">
        <v>0</v>
      </c>
      <c r="O1520" s="339">
        <v>70000</v>
      </c>
      <c r="P1520" s="339">
        <v>69680</v>
      </c>
      <c r="Q1520" s="339">
        <v>320</v>
      </c>
      <c r="R1520" s="339">
        <v>69680</v>
      </c>
      <c r="S1520" s="339">
        <v>0</v>
      </c>
      <c r="T1520" s="359">
        <f t="shared" si="51"/>
        <v>0.99542857142857144</v>
      </c>
      <c r="U1520" s="298" t="s">
        <v>2013</v>
      </c>
      <c r="V1520" s="303"/>
      <c r="W1520" s="303"/>
      <c r="X1520" s="336"/>
      <c r="Y1520" s="336"/>
      <c r="Z1520" s="336"/>
      <c r="AA1520" s="336"/>
      <c r="AB1520" s="365" t="e">
        <f t="shared" si="52"/>
        <v>#DIV/0!</v>
      </c>
      <c r="AC1520" s="311" t="s">
        <v>101</v>
      </c>
      <c r="AD1520" s="312">
        <v>69680</v>
      </c>
      <c r="AE1520" s="312">
        <v>69680</v>
      </c>
      <c r="AF1520" s="312">
        <v>0</v>
      </c>
      <c r="AG1520" s="312">
        <v>99.542857142857144</v>
      </c>
      <c r="AH1520" s="312">
        <v>1.5670826780901419E-2</v>
      </c>
      <c r="AI1520" s="312">
        <v>70000</v>
      </c>
      <c r="AJ1520" s="312">
        <v>0</v>
      </c>
      <c r="AK1520" s="312">
        <v>0</v>
      </c>
      <c r="AL1520" s="312">
        <v>0</v>
      </c>
      <c r="AM1520" s="312">
        <v>70000</v>
      </c>
      <c r="AN1520" s="312">
        <v>69680</v>
      </c>
      <c r="AO1520" s="312">
        <v>69680</v>
      </c>
      <c r="AP1520" s="312">
        <v>0</v>
      </c>
      <c r="AQ1520" s="312">
        <v>320</v>
      </c>
      <c r="AR1520" s="312">
        <v>99.542857142857144</v>
      </c>
      <c r="AS1520" s="312">
        <v>1.6660551660800924E-2</v>
      </c>
      <c r="AT1520" s="297">
        <v>0</v>
      </c>
      <c r="AU1520" s="297">
        <v>-9.8972487989950481E-4</v>
      </c>
    </row>
    <row r="1521" spans="1:47" ht="22.5" customHeight="1">
      <c r="A1521" s="356">
        <v>232090103043</v>
      </c>
      <c r="B1521" s="311" t="s">
        <v>19</v>
      </c>
      <c r="C1521" s="311" t="s">
        <v>7</v>
      </c>
      <c r="D1521" s="311" t="s">
        <v>251</v>
      </c>
      <c r="E1521" s="311" t="s">
        <v>21</v>
      </c>
      <c r="F1521" s="311" t="s">
        <v>21</v>
      </c>
      <c r="G1521" s="311" t="s">
        <v>170</v>
      </c>
      <c r="H1521" s="298" t="s">
        <v>27</v>
      </c>
      <c r="I1521" s="298" t="s">
        <v>1858</v>
      </c>
      <c r="J1521" s="298" t="s">
        <v>1858</v>
      </c>
      <c r="K1521" s="339">
        <v>1000</v>
      </c>
      <c r="L1521" s="339">
        <v>0</v>
      </c>
      <c r="M1521" s="339">
        <v>0</v>
      </c>
      <c r="N1521" s="339">
        <v>0</v>
      </c>
      <c r="O1521" s="339">
        <v>1000</v>
      </c>
      <c r="P1521" s="339">
        <v>990</v>
      </c>
      <c r="Q1521" s="339">
        <v>10</v>
      </c>
      <c r="R1521" s="339">
        <v>0</v>
      </c>
      <c r="S1521" s="339">
        <v>990</v>
      </c>
      <c r="T1521" s="359">
        <f t="shared" ref="T1521:T1581" si="53">P1521/O1521</f>
        <v>0.99</v>
      </c>
      <c r="U1521" s="298" t="s">
        <v>2014</v>
      </c>
      <c r="V1521" s="298" t="s">
        <v>890</v>
      </c>
      <c r="W1521" s="298" t="s">
        <v>2015</v>
      </c>
      <c r="X1521" s="311"/>
      <c r="Y1521" s="311"/>
      <c r="Z1521" s="311"/>
      <c r="AA1521" s="311"/>
      <c r="AB1521" s="339" t="e">
        <f t="shared" si="52"/>
        <v>#DIV/0!</v>
      </c>
      <c r="AC1521" s="311" t="s">
        <v>101</v>
      </c>
      <c r="AD1521" s="312">
        <v>990</v>
      </c>
      <c r="AE1521" s="312">
        <v>990</v>
      </c>
      <c r="AF1521" s="312">
        <v>0</v>
      </c>
      <c r="AG1521" s="312">
        <v>99</v>
      </c>
      <c r="AH1521" s="312">
        <v>2.2264808428663034E-4</v>
      </c>
      <c r="AI1521" s="312">
        <v>1000</v>
      </c>
      <c r="AJ1521" s="312">
        <v>0</v>
      </c>
      <c r="AK1521" s="312">
        <v>0</v>
      </c>
      <c r="AL1521" s="312">
        <v>0</v>
      </c>
      <c r="AM1521" s="312">
        <v>1000</v>
      </c>
      <c r="AN1521" s="312">
        <v>0</v>
      </c>
      <c r="AO1521" s="312">
        <v>0</v>
      </c>
      <c r="AP1521" s="312">
        <v>0</v>
      </c>
      <c r="AQ1521" s="312">
        <v>1000</v>
      </c>
      <c r="AR1521" s="312">
        <v>0</v>
      </c>
      <c r="AS1521" s="312">
        <v>0</v>
      </c>
      <c r="AT1521" s="297" t="s">
        <v>631</v>
      </c>
      <c r="AU1521" s="297">
        <v>2.2264808428663034E-4</v>
      </c>
    </row>
    <row r="1522" spans="1:47" ht="22.5" customHeight="1">
      <c r="A1522" s="356">
        <v>232090103044</v>
      </c>
      <c r="B1522" s="311" t="s">
        <v>19</v>
      </c>
      <c r="C1522" s="311" t="s">
        <v>7</v>
      </c>
      <c r="D1522" s="311" t="s">
        <v>251</v>
      </c>
      <c r="E1522" s="311" t="s">
        <v>36</v>
      </c>
      <c r="F1522" s="311" t="s">
        <v>21</v>
      </c>
      <c r="G1522" s="311" t="s">
        <v>59</v>
      </c>
      <c r="H1522" s="298" t="s">
        <v>91</v>
      </c>
      <c r="I1522" s="298" t="s">
        <v>1858</v>
      </c>
      <c r="J1522" s="298" t="s">
        <v>1858</v>
      </c>
      <c r="K1522" s="339">
        <v>85000</v>
      </c>
      <c r="L1522" s="339">
        <v>0</v>
      </c>
      <c r="M1522" s="339">
        <v>0</v>
      </c>
      <c r="N1522" s="339">
        <v>0</v>
      </c>
      <c r="O1522" s="339">
        <v>85000</v>
      </c>
      <c r="P1522" s="339">
        <v>78417</v>
      </c>
      <c r="Q1522" s="339">
        <v>6583</v>
      </c>
      <c r="R1522" s="339">
        <v>78082</v>
      </c>
      <c r="S1522" s="339">
        <v>335</v>
      </c>
      <c r="T1522" s="359">
        <f t="shared" si="53"/>
        <v>0.92255294117647058</v>
      </c>
      <c r="U1522" s="298" t="s">
        <v>2016</v>
      </c>
      <c r="V1522" s="298" t="s">
        <v>890</v>
      </c>
      <c r="W1522" s="298" t="s">
        <v>1970</v>
      </c>
      <c r="X1522" s="311"/>
      <c r="Y1522" s="311"/>
      <c r="Z1522" s="311"/>
      <c r="AA1522" s="311"/>
      <c r="AB1522" s="339" t="e">
        <f t="shared" si="52"/>
        <v>#DIV/0!</v>
      </c>
      <c r="AC1522" s="311" t="s">
        <v>101</v>
      </c>
      <c r="AD1522" s="312">
        <v>78417</v>
      </c>
      <c r="AE1522" s="312">
        <v>78417</v>
      </c>
      <c r="AF1522" s="312">
        <v>0</v>
      </c>
      <c r="AG1522" s="312">
        <v>92.255294117647054</v>
      </c>
      <c r="AH1522" s="312">
        <v>1.763575234899464E-2</v>
      </c>
      <c r="AI1522" s="312">
        <v>85000</v>
      </c>
      <c r="AJ1522" s="312">
        <v>0</v>
      </c>
      <c r="AK1522" s="312">
        <v>0</v>
      </c>
      <c r="AL1522" s="312">
        <v>0</v>
      </c>
      <c r="AM1522" s="312">
        <v>85000</v>
      </c>
      <c r="AN1522" s="312">
        <v>78082</v>
      </c>
      <c r="AO1522" s="312">
        <v>78082</v>
      </c>
      <c r="AP1522" s="312">
        <v>0</v>
      </c>
      <c r="AQ1522" s="312">
        <v>6918</v>
      </c>
      <c r="AR1522" s="312">
        <v>91.861176470588234</v>
      </c>
      <c r="AS1522" s="312">
        <v>1.8669477537007144E-2</v>
      </c>
      <c r="AT1522" s="297">
        <v>0.42903614149227737</v>
      </c>
      <c r="AU1522" s="297">
        <v>-1.0337251880125041E-3</v>
      </c>
    </row>
    <row r="1523" spans="1:47" ht="22.5" customHeight="1">
      <c r="A1523" s="356">
        <v>232090103045</v>
      </c>
      <c r="B1523" s="313" t="s">
        <v>19</v>
      </c>
      <c r="C1523" s="313" t="s">
        <v>7</v>
      </c>
      <c r="D1523" s="313" t="s">
        <v>251</v>
      </c>
      <c r="E1523" s="313" t="s">
        <v>5</v>
      </c>
      <c r="F1523" s="313" t="s">
        <v>5</v>
      </c>
      <c r="G1523" s="313" t="s">
        <v>5</v>
      </c>
      <c r="H1523" s="314" t="s">
        <v>2017</v>
      </c>
      <c r="I1523" s="314" t="s">
        <v>1858</v>
      </c>
      <c r="J1523" s="314" t="s">
        <v>1858</v>
      </c>
      <c r="K1523" s="348">
        <v>0</v>
      </c>
      <c r="L1523" s="348">
        <v>100000000</v>
      </c>
      <c r="M1523" s="348">
        <v>0</v>
      </c>
      <c r="N1523" s="348">
        <v>0</v>
      </c>
      <c r="O1523" s="348">
        <v>100000000</v>
      </c>
      <c r="P1523" s="348">
        <v>100000000</v>
      </c>
      <c r="Q1523" s="348">
        <v>0</v>
      </c>
      <c r="R1523" s="348">
        <v>60000000</v>
      </c>
      <c r="S1523" s="348">
        <v>40000000</v>
      </c>
      <c r="T1523" s="358">
        <f t="shared" si="53"/>
        <v>1</v>
      </c>
      <c r="U1523" s="298" t="s">
        <v>2018</v>
      </c>
      <c r="V1523" s="303"/>
      <c r="W1523" s="303"/>
      <c r="X1523" s="336"/>
      <c r="Y1523" s="336"/>
      <c r="Z1523" s="336"/>
      <c r="AA1523" s="336"/>
      <c r="AB1523" s="365" t="e">
        <f t="shared" si="52"/>
        <v>#DIV/0!</v>
      </c>
      <c r="AC1523" s="313" t="s">
        <v>1856</v>
      </c>
      <c r="AD1523" s="315">
        <v>100000000</v>
      </c>
      <c r="AE1523" s="315">
        <v>100000000</v>
      </c>
      <c r="AF1523" s="315">
        <v>0</v>
      </c>
      <c r="AG1523" s="315">
        <v>100</v>
      </c>
      <c r="AH1523" s="315">
        <v>22.489705483498014</v>
      </c>
      <c r="AI1523" s="315">
        <v>0</v>
      </c>
      <c r="AJ1523" s="315">
        <v>60000000</v>
      </c>
      <c r="AK1523" s="315">
        <v>0</v>
      </c>
      <c r="AL1523" s="315">
        <v>0</v>
      </c>
      <c r="AM1523" s="315">
        <v>60000000</v>
      </c>
      <c r="AN1523" s="315">
        <v>60000000</v>
      </c>
      <c r="AO1523" s="315">
        <v>60000000</v>
      </c>
      <c r="AP1523" s="315">
        <v>0</v>
      </c>
      <c r="AQ1523" s="315">
        <v>0</v>
      </c>
      <c r="AR1523" s="315">
        <v>100</v>
      </c>
      <c r="AS1523" s="315">
        <v>14.346054816992758</v>
      </c>
      <c r="AT1523" s="297">
        <v>66.666666666666657</v>
      </c>
      <c r="AU1523" s="297">
        <v>8.1436506665052555</v>
      </c>
    </row>
    <row r="1524" spans="1:47" ht="22.5" customHeight="1">
      <c r="A1524" s="356">
        <v>232090103046</v>
      </c>
      <c r="B1524" s="311" t="s">
        <v>19</v>
      </c>
      <c r="C1524" s="311" t="s">
        <v>7</v>
      </c>
      <c r="D1524" s="311" t="s">
        <v>251</v>
      </c>
      <c r="E1524" s="311" t="s">
        <v>108</v>
      </c>
      <c r="F1524" s="311" t="s">
        <v>28</v>
      </c>
      <c r="G1524" s="311" t="s">
        <v>30</v>
      </c>
      <c r="H1524" s="298" t="s">
        <v>2019</v>
      </c>
      <c r="I1524" s="298" t="s">
        <v>1858</v>
      </c>
      <c r="J1524" s="298" t="s">
        <v>1858</v>
      </c>
      <c r="K1524" s="339">
        <v>0</v>
      </c>
      <c r="L1524" s="339">
        <v>100000000</v>
      </c>
      <c r="M1524" s="339">
        <v>0</v>
      </c>
      <c r="N1524" s="339">
        <v>0</v>
      </c>
      <c r="O1524" s="339">
        <v>100000000</v>
      </c>
      <c r="P1524" s="339">
        <v>100000000</v>
      </c>
      <c r="Q1524" s="339">
        <v>0</v>
      </c>
      <c r="R1524" s="339">
        <v>60000000</v>
      </c>
      <c r="S1524" s="339">
        <v>40000000</v>
      </c>
      <c r="T1524" s="359">
        <f t="shared" si="53"/>
        <v>1</v>
      </c>
      <c r="U1524" s="298" t="s">
        <v>2018</v>
      </c>
      <c r="V1524" s="298" t="s">
        <v>890</v>
      </c>
      <c r="W1524" s="298" t="s">
        <v>2020</v>
      </c>
      <c r="X1524" s="311"/>
      <c r="Y1524" s="311"/>
      <c r="Z1524" s="311"/>
      <c r="AA1524" s="311"/>
      <c r="AB1524" s="339" t="e">
        <f t="shared" si="52"/>
        <v>#DIV/0!</v>
      </c>
      <c r="AC1524" s="311" t="s">
        <v>1856</v>
      </c>
      <c r="AD1524" s="312">
        <v>100000000</v>
      </c>
      <c r="AE1524" s="312">
        <v>100000000</v>
      </c>
      <c r="AF1524" s="312">
        <v>0</v>
      </c>
      <c r="AG1524" s="312">
        <v>100</v>
      </c>
      <c r="AH1524" s="312">
        <v>22.489705483498014</v>
      </c>
      <c r="AI1524" s="312">
        <v>0</v>
      </c>
      <c r="AJ1524" s="312">
        <v>60000000</v>
      </c>
      <c r="AK1524" s="312">
        <v>0</v>
      </c>
      <c r="AL1524" s="312">
        <v>0</v>
      </c>
      <c r="AM1524" s="312">
        <v>60000000</v>
      </c>
      <c r="AN1524" s="312">
        <v>60000000</v>
      </c>
      <c r="AO1524" s="312">
        <v>60000000</v>
      </c>
      <c r="AP1524" s="312">
        <v>0</v>
      </c>
      <c r="AQ1524" s="312">
        <v>0</v>
      </c>
      <c r="AR1524" s="312">
        <v>100</v>
      </c>
      <c r="AS1524" s="312">
        <v>14.346054816992758</v>
      </c>
      <c r="AT1524" s="297">
        <v>66.666666666666657</v>
      </c>
      <c r="AU1524" s="297">
        <v>8.1436506665052555</v>
      </c>
    </row>
    <row r="1525" spans="1:47" ht="22.5" customHeight="1">
      <c r="A1525" s="356">
        <v>232090103047</v>
      </c>
      <c r="B1525" s="313" t="s">
        <v>19</v>
      </c>
      <c r="C1525" s="313" t="s">
        <v>7</v>
      </c>
      <c r="D1525" s="313" t="s">
        <v>251</v>
      </c>
      <c r="E1525" s="313" t="s">
        <v>5</v>
      </c>
      <c r="F1525" s="313" t="s">
        <v>5</v>
      </c>
      <c r="G1525" s="313" t="s">
        <v>5</v>
      </c>
      <c r="H1525" s="314" t="s">
        <v>2022</v>
      </c>
      <c r="I1525" s="314" t="s">
        <v>1858</v>
      </c>
      <c r="J1525" s="314" t="s">
        <v>1858</v>
      </c>
      <c r="K1525" s="348">
        <v>35000</v>
      </c>
      <c r="L1525" s="348">
        <v>0</v>
      </c>
      <c r="M1525" s="348">
        <v>0</v>
      </c>
      <c r="N1525" s="348">
        <v>0</v>
      </c>
      <c r="O1525" s="348">
        <v>35000</v>
      </c>
      <c r="P1525" s="348">
        <v>0</v>
      </c>
      <c r="Q1525" s="348">
        <v>35000</v>
      </c>
      <c r="R1525" s="348">
        <v>1177</v>
      </c>
      <c r="S1525" s="348">
        <v>-1177</v>
      </c>
      <c r="T1525" s="358">
        <f t="shared" si="53"/>
        <v>0</v>
      </c>
      <c r="U1525" s="298" t="s">
        <v>2023</v>
      </c>
      <c r="V1525" s="303"/>
      <c r="W1525" s="303"/>
      <c r="X1525" s="336"/>
      <c r="Y1525" s="336"/>
      <c r="Z1525" s="336"/>
      <c r="AA1525" s="336"/>
      <c r="AB1525" s="365" t="e">
        <f t="shared" si="52"/>
        <v>#DIV/0!</v>
      </c>
      <c r="AC1525" s="313" t="s">
        <v>2021</v>
      </c>
      <c r="AD1525" s="315">
        <v>0</v>
      </c>
      <c r="AE1525" s="315">
        <v>0</v>
      </c>
      <c r="AF1525" s="315">
        <v>0</v>
      </c>
      <c r="AG1525" s="315">
        <v>0</v>
      </c>
      <c r="AH1525" s="315">
        <v>0</v>
      </c>
      <c r="AI1525" s="315">
        <v>35000</v>
      </c>
      <c r="AJ1525" s="315">
        <v>0</v>
      </c>
      <c r="AK1525" s="315">
        <v>0</v>
      </c>
      <c r="AL1525" s="315">
        <v>0</v>
      </c>
      <c r="AM1525" s="315">
        <v>35000</v>
      </c>
      <c r="AN1525" s="315">
        <v>1177</v>
      </c>
      <c r="AO1525" s="315">
        <v>1177</v>
      </c>
      <c r="AP1525" s="315">
        <v>0</v>
      </c>
      <c r="AQ1525" s="315">
        <v>33823</v>
      </c>
      <c r="AR1525" s="315">
        <v>3.362857142857143</v>
      </c>
      <c r="AS1525" s="315">
        <v>2.8142177532667457E-4</v>
      </c>
      <c r="AT1525" s="297" t="s">
        <v>553</v>
      </c>
      <c r="AU1525" s="297">
        <v>-2.8142177532667457E-4</v>
      </c>
    </row>
    <row r="1526" spans="1:47" ht="22.5" customHeight="1">
      <c r="A1526" s="356">
        <v>232090103048</v>
      </c>
      <c r="B1526" s="311" t="s">
        <v>19</v>
      </c>
      <c r="C1526" s="311" t="s">
        <v>7</v>
      </c>
      <c r="D1526" s="311" t="s">
        <v>251</v>
      </c>
      <c r="E1526" s="311" t="s">
        <v>108</v>
      </c>
      <c r="F1526" s="311" t="s">
        <v>28</v>
      </c>
      <c r="G1526" s="311" t="s">
        <v>30</v>
      </c>
      <c r="H1526" s="298" t="s">
        <v>2024</v>
      </c>
      <c r="I1526" s="298" t="s">
        <v>1858</v>
      </c>
      <c r="J1526" s="298" t="s">
        <v>1858</v>
      </c>
      <c r="K1526" s="339">
        <v>35000</v>
      </c>
      <c r="L1526" s="339">
        <v>0</v>
      </c>
      <c r="M1526" s="339">
        <v>0</v>
      </c>
      <c r="N1526" s="339">
        <v>0</v>
      </c>
      <c r="O1526" s="339">
        <v>35000</v>
      </c>
      <c r="P1526" s="339">
        <v>0</v>
      </c>
      <c r="Q1526" s="339">
        <v>35000</v>
      </c>
      <c r="R1526" s="339">
        <v>1177</v>
      </c>
      <c r="S1526" s="339">
        <v>-1177</v>
      </c>
      <c r="T1526" s="359">
        <f t="shared" si="53"/>
        <v>0</v>
      </c>
      <c r="U1526" s="298" t="s">
        <v>2023</v>
      </c>
      <c r="V1526" s="298" t="s">
        <v>890</v>
      </c>
      <c r="W1526" s="298" t="s">
        <v>1970</v>
      </c>
      <c r="X1526" s="311"/>
      <c r="Y1526" s="311"/>
      <c r="Z1526" s="311"/>
      <c r="AA1526" s="311"/>
      <c r="AB1526" s="339" t="e">
        <f t="shared" si="52"/>
        <v>#DIV/0!</v>
      </c>
      <c r="AC1526" s="311" t="s">
        <v>2021</v>
      </c>
      <c r="AD1526" s="312">
        <v>0</v>
      </c>
      <c r="AE1526" s="312">
        <v>0</v>
      </c>
      <c r="AF1526" s="312">
        <v>0</v>
      </c>
      <c r="AG1526" s="312">
        <v>0</v>
      </c>
      <c r="AH1526" s="312">
        <v>0</v>
      </c>
      <c r="AI1526" s="312">
        <v>35000</v>
      </c>
      <c r="AJ1526" s="312">
        <v>0</v>
      </c>
      <c r="AK1526" s="312">
        <v>0</v>
      </c>
      <c r="AL1526" s="312">
        <v>0</v>
      </c>
      <c r="AM1526" s="312">
        <v>35000</v>
      </c>
      <c r="AN1526" s="312">
        <v>1177</v>
      </c>
      <c r="AO1526" s="312">
        <v>1177</v>
      </c>
      <c r="AP1526" s="312">
        <v>0</v>
      </c>
      <c r="AQ1526" s="312">
        <v>33823</v>
      </c>
      <c r="AR1526" s="312">
        <v>3.362857142857143</v>
      </c>
      <c r="AS1526" s="312">
        <v>2.8142177532667457E-4</v>
      </c>
      <c r="AT1526" s="297" t="s">
        <v>553</v>
      </c>
      <c r="AU1526" s="297">
        <v>-2.8142177532667457E-4</v>
      </c>
    </row>
    <row r="1527" spans="1:47" ht="22.5" customHeight="1">
      <c r="A1527" s="356">
        <v>232090201000</v>
      </c>
      <c r="B1527" s="313" t="s">
        <v>19</v>
      </c>
      <c r="C1527" s="313" t="s">
        <v>4</v>
      </c>
      <c r="D1527" s="313" t="s">
        <v>7</v>
      </c>
      <c r="E1527" s="313" t="s">
        <v>5</v>
      </c>
      <c r="F1527" s="313" t="s">
        <v>5</v>
      </c>
      <c r="G1527" s="313" t="s">
        <v>5</v>
      </c>
      <c r="H1527" s="314" t="s">
        <v>2025</v>
      </c>
      <c r="I1527" s="314" t="s">
        <v>1858</v>
      </c>
      <c r="J1527" s="314" t="s">
        <v>1858</v>
      </c>
      <c r="K1527" s="348">
        <v>36078000</v>
      </c>
      <c r="L1527" s="348">
        <v>-1246000</v>
      </c>
      <c r="M1527" s="348">
        <v>0</v>
      </c>
      <c r="N1527" s="348">
        <v>0</v>
      </c>
      <c r="O1527" s="348">
        <v>34832000</v>
      </c>
      <c r="P1527" s="348">
        <v>30814499</v>
      </c>
      <c r="Q1527" s="348">
        <v>4017501</v>
      </c>
      <c r="R1527" s="348">
        <v>28790077</v>
      </c>
      <c r="S1527" s="348">
        <v>2024422</v>
      </c>
      <c r="T1527" s="358">
        <f t="shared" si="53"/>
        <v>0.88466062815801561</v>
      </c>
      <c r="U1527" s="298" t="s">
        <v>2026</v>
      </c>
      <c r="V1527" s="303"/>
      <c r="W1527" s="303"/>
      <c r="X1527" s="336"/>
      <c r="Y1527" s="336"/>
      <c r="Z1527" s="336"/>
      <c r="AA1527" s="336"/>
      <c r="AB1527" s="365" t="e">
        <f t="shared" si="52"/>
        <v>#DIV/0!</v>
      </c>
      <c r="AC1527" s="313" t="s">
        <v>51</v>
      </c>
      <c r="AD1527" s="315">
        <v>30814499</v>
      </c>
      <c r="AE1527" s="315">
        <v>30814499</v>
      </c>
      <c r="AF1527" s="315">
        <v>0</v>
      </c>
      <c r="AG1527" s="315">
        <v>88.466062815801564</v>
      </c>
      <c r="AH1527" s="315">
        <v>6.9300900713154405</v>
      </c>
      <c r="AI1527" s="315">
        <v>28123000</v>
      </c>
      <c r="AJ1527" s="315">
        <v>1562000</v>
      </c>
      <c r="AK1527" s="315">
        <v>1362740</v>
      </c>
      <c r="AL1527" s="315">
        <v>0</v>
      </c>
      <c r="AM1527" s="315">
        <v>31047740</v>
      </c>
      <c r="AN1527" s="315">
        <v>28790077</v>
      </c>
      <c r="AO1527" s="315">
        <v>28790077</v>
      </c>
      <c r="AP1527" s="315">
        <v>0</v>
      </c>
      <c r="AQ1527" s="315">
        <v>2257663</v>
      </c>
      <c r="AR1527" s="315">
        <v>92.728414370901064</v>
      </c>
      <c r="AS1527" s="315">
        <v>6.8837337137907078</v>
      </c>
      <c r="AT1527" s="297">
        <v>7.0316658062428941</v>
      </c>
      <c r="AU1527" s="297">
        <v>4.6356357524732772E-2</v>
      </c>
    </row>
    <row r="1528" spans="1:47" ht="22.5" customHeight="1">
      <c r="A1528" s="356">
        <v>232090201001</v>
      </c>
      <c r="B1528" s="311" t="s">
        <v>19</v>
      </c>
      <c r="C1528" s="311" t="s">
        <v>4</v>
      </c>
      <c r="D1528" s="311" t="s">
        <v>7</v>
      </c>
      <c r="E1528" s="311" t="s">
        <v>7</v>
      </c>
      <c r="F1528" s="311" t="s">
        <v>32</v>
      </c>
      <c r="G1528" s="311" t="s">
        <v>34</v>
      </c>
      <c r="H1528" s="298" t="s">
        <v>2027</v>
      </c>
      <c r="I1528" s="298" t="s">
        <v>1858</v>
      </c>
      <c r="J1528" s="298" t="s">
        <v>1858</v>
      </c>
      <c r="K1528" s="339">
        <v>192000</v>
      </c>
      <c r="L1528" s="339">
        <v>0</v>
      </c>
      <c r="M1528" s="339">
        <v>0</v>
      </c>
      <c r="N1528" s="339">
        <v>0</v>
      </c>
      <c r="O1528" s="339">
        <v>192000</v>
      </c>
      <c r="P1528" s="339">
        <v>192000</v>
      </c>
      <c r="Q1528" s="339">
        <v>0</v>
      </c>
      <c r="R1528" s="339">
        <v>192000</v>
      </c>
      <c r="S1528" s="339">
        <v>0</v>
      </c>
      <c r="T1528" s="359">
        <f t="shared" si="53"/>
        <v>1</v>
      </c>
      <c r="U1528" s="298" t="s">
        <v>2028</v>
      </c>
      <c r="V1528" s="298" t="s">
        <v>890</v>
      </c>
      <c r="W1528" s="298" t="s">
        <v>1970</v>
      </c>
      <c r="X1528" s="311"/>
      <c r="Y1528" s="311"/>
      <c r="Z1528" s="311"/>
      <c r="AA1528" s="311"/>
      <c r="AB1528" s="339" t="e">
        <f t="shared" si="52"/>
        <v>#DIV/0!</v>
      </c>
      <c r="AC1528" s="311" t="s">
        <v>51</v>
      </c>
      <c r="AD1528" s="312">
        <v>192000</v>
      </c>
      <c r="AE1528" s="312">
        <v>192000</v>
      </c>
      <c r="AF1528" s="312">
        <v>0</v>
      </c>
      <c r="AG1528" s="312">
        <v>100</v>
      </c>
      <c r="AH1528" s="312">
        <v>4.3180234528316187E-2</v>
      </c>
      <c r="AI1528" s="312">
        <v>192000</v>
      </c>
      <c r="AJ1528" s="312">
        <v>0</v>
      </c>
      <c r="AK1528" s="312">
        <v>0</v>
      </c>
      <c r="AL1528" s="312">
        <v>0</v>
      </c>
      <c r="AM1528" s="312">
        <v>192000</v>
      </c>
      <c r="AN1528" s="312">
        <v>192000</v>
      </c>
      <c r="AO1528" s="312">
        <v>192000</v>
      </c>
      <c r="AP1528" s="312">
        <v>0</v>
      </c>
      <c r="AQ1528" s="312">
        <v>0</v>
      </c>
      <c r="AR1528" s="312">
        <v>100</v>
      </c>
      <c r="AS1528" s="312">
        <v>4.5907375414376825E-2</v>
      </c>
      <c r="AT1528" s="297">
        <v>0</v>
      </c>
      <c r="AU1528" s="297">
        <v>-2.7271408860606375E-3</v>
      </c>
    </row>
    <row r="1529" spans="1:47" ht="22.5" customHeight="1">
      <c r="A1529" s="356">
        <v>232090201002</v>
      </c>
      <c r="B1529" s="311" t="s">
        <v>19</v>
      </c>
      <c r="C1529" s="311" t="s">
        <v>4</v>
      </c>
      <c r="D1529" s="311" t="s">
        <v>7</v>
      </c>
      <c r="E1529" s="311" t="s">
        <v>7</v>
      </c>
      <c r="F1529" s="311" t="s">
        <v>32</v>
      </c>
      <c r="G1529" s="311" t="s">
        <v>140</v>
      </c>
      <c r="H1529" s="298" t="s">
        <v>2029</v>
      </c>
      <c r="I1529" s="298" t="s">
        <v>1858</v>
      </c>
      <c r="J1529" s="298" t="s">
        <v>1858</v>
      </c>
      <c r="K1529" s="339">
        <v>192000</v>
      </c>
      <c r="L1529" s="339">
        <v>0</v>
      </c>
      <c r="M1529" s="339">
        <v>0</v>
      </c>
      <c r="N1529" s="339">
        <v>0</v>
      </c>
      <c r="O1529" s="339">
        <v>192000</v>
      </c>
      <c r="P1529" s="339">
        <v>192000</v>
      </c>
      <c r="Q1529" s="339">
        <v>0</v>
      </c>
      <c r="R1529" s="339">
        <v>192000</v>
      </c>
      <c r="S1529" s="339">
        <v>0</v>
      </c>
      <c r="T1529" s="359">
        <f t="shared" si="53"/>
        <v>1</v>
      </c>
      <c r="U1529" s="298" t="s">
        <v>2030</v>
      </c>
      <c r="V1529" s="298" t="s">
        <v>890</v>
      </c>
      <c r="W1529" s="298" t="s">
        <v>1970</v>
      </c>
      <c r="X1529" s="311"/>
      <c r="Y1529" s="311"/>
      <c r="Z1529" s="311"/>
      <c r="AA1529" s="311"/>
      <c r="AB1529" s="339" t="e">
        <f t="shared" si="52"/>
        <v>#DIV/0!</v>
      </c>
      <c r="AC1529" s="311" t="s">
        <v>51</v>
      </c>
      <c r="AD1529" s="312">
        <v>192000</v>
      </c>
      <c r="AE1529" s="312">
        <v>192000</v>
      </c>
      <c r="AF1529" s="312">
        <v>0</v>
      </c>
      <c r="AG1529" s="312">
        <v>100</v>
      </c>
      <c r="AH1529" s="312">
        <v>4.3180234528316187E-2</v>
      </c>
      <c r="AI1529" s="312">
        <v>192000</v>
      </c>
      <c r="AJ1529" s="312">
        <v>0</v>
      </c>
      <c r="AK1529" s="312">
        <v>0</v>
      </c>
      <c r="AL1529" s="312">
        <v>0</v>
      </c>
      <c r="AM1529" s="312">
        <v>192000</v>
      </c>
      <c r="AN1529" s="312">
        <v>192000</v>
      </c>
      <c r="AO1529" s="312">
        <v>192000</v>
      </c>
      <c r="AP1529" s="312">
        <v>0</v>
      </c>
      <c r="AQ1529" s="312">
        <v>0</v>
      </c>
      <c r="AR1529" s="312">
        <v>100</v>
      </c>
      <c r="AS1529" s="312">
        <v>4.5907375414376825E-2</v>
      </c>
      <c r="AT1529" s="297">
        <v>0</v>
      </c>
      <c r="AU1529" s="297">
        <v>-2.7271408860606375E-3</v>
      </c>
    </row>
    <row r="1530" spans="1:47" ht="22.5" customHeight="1">
      <c r="A1530" s="356">
        <v>232090201003</v>
      </c>
      <c r="B1530" s="311" t="s">
        <v>19</v>
      </c>
      <c r="C1530" s="311" t="s">
        <v>4</v>
      </c>
      <c r="D1530" s="311" t="s">
        <v>7</v>
      </c>
      <c r="E1530" s="311" t="s">
        <v>7</v>
      </c>
      <c r="F1530" s="311" t="s">
        <v>32</v>
      </c>
      <c r="G1530" s="311" t="s">
        <v>626</v>
      </c>
      <c r="H1530" s="298" t="s">
        <v>2031</v>
      </c>
      <c r="I1530" s="298" t="s">
        <v>1858</v>
      </c>
      <c r="J1530" s="298" t="s">
        <v>1858</v>
      </c>
      <c r="K1530" s="339">
        <v>192000</v>
      </c>
      <c r="L1530" s="339">
        <v>0</v>
      </c>
      <c r="M1530" s="339">
        <v>0</v>
      </c>
      <c r="N1530" s="339">
        <v>0</v>
      </c>
      <c r="O1530" s="339">
        <v>192000</v>
      </c>
      <c r="P1530" s="339">
        <v>192000</v>
      </c>
      <c r="Q1530" s="339">
        <v>0</v>
      </c>
      <c r="R1530" s="339">
        <v>192000</v>
      </c>
      <c r="S1530" s="339">
        <v>0</v>
      </c>
      <c r="T1530" s="359">
        <f t="shared" si="53"/>
        <v>1</v>
      </c>
      <c r="U1530" s="298" t="s">
        <v>2032</v>
      </c>
      <c r="V1530" s="298" t="s">
        <v>890</v>
      </c>
      <c r="W1530" s="298" t="s">
        <v>1970</v>
      </c>
      <c r="X1530" s="311"/>
      <c r="Y1530" s="311"/>
      <c r="Z1530" s="311"/>
      <c r="AA1530" s="311"/>
      <c r="AB1530" s="339" t="e">
        <f t="shared" si="52"/>
        <v>#DIV/0!</v>
      </c>
      <c r="AC1530" s="311" t="s">
        <v>51</v>
      </c>
      <c r="AD1530" s="312">
        <v>192000</v>
      </c>
      <c r="AE1530" s="312">
        <v>192000</v>
      </c>
      <c r="AF1530" s="312">
        <v>0</v>
      </c>
      <c r="AG1530" s="312">
        <v>100</v>
      </c>
      <c r="AH1530" s="312">
        <v>4.3180234528316187E-2</v>
      </c>
      <c r="AI1530" s="312">
        <v>192000</v>
      </c>
      <c r="AJ1530" s="312">
        <v>0</v>
      </c>
      <c r="AK1530" s="312">
        <v>0</v>
      </c>
      <c r="AL1530" s="312">
        <v>0</v>
      </c>
      <c r="AM1530" s="312">
        <v>192000</v>
      </c>
      <c r="AN1530" s="312">
        <v>192000</v>
      </c>
      <c r="AO1530" s="312">
        <v>192000</v>
      </c>
      <c r="AP1530" s="312">
        <v>0</v>
      </c>
      <c r="AQ1530" s="312">
        <v>0</v>
      </c>
      <c r="AR1530" s="312">
        <v>100</v>
      </c>
      <c r="AS1530" s="312">
        <v>4.5907375414376825E-2</v>
      </c>
      <c r="AT1530" s="297">
        <v>0</v>
      </c>
      <c r="AU1530" s="297">
        <v>-2.7271408860606375E-3</v>
      </c>
    </row>
    <row r="1531" spans="1:47" ht="22.5" customHeight="1">
      <c r="A1531" s="356">
        <v>232090201004</v>
      </c>
      <c r="B1531" s="311" t="s">
        <v>19</v>
      </c>
      <c r="C1531" s="311" t="s">
        <v>4</v>
      </c>
      <c r="D1531" s="311" t="s">
        <v>7</v>
      </c>
      <c r="E1531" s="311" t="s">
        <v>7</v>
      </c>
      <c r="F1531" s="311" t="s">
        <v>32</v>
      </c>
      <c r="G1531" s="311" t="s">
        <v>681</v>
      </c>
      <c r="H1531" s="298" t="s">
        <v>2033</v>
      </c>
      <c r="I1531" s="298" t="s">
        <v>1858</v>
      </c>
      <c r="J1531" s="298" t="s">
        <v>1858</v>
      </c>
      <c r="K1531" s="339">
        <v>192000</v>
      </c>
      <c r="L1531" s="339">
        <v>0</v>
      </c>
      <c r="M1531" s="339">
        <v>0</v>
      </c>
      <c r="N1531" s="339">
        <v>0</v>
      </c>
      <c r="O1531" s="339">
        <v>192000</v>
      </c>
      <c r="P1531" s="339">
        <v>192000</v>
      </c>
      <c r="Q1531" s="339">
        <v>0</v>
      </c>
      <c r="R1531" s="339">
        <v>192000</v>
      </c>
      <c r="S1531" s="339">
        <v>0</v>
      </c>
      <c r="T1531" s="359">
        <f t="shared" si="53"/>
        <v>1</v>
      </c>
      <c r="U1531" s="298" t="s">
        <v>2034</v>
      </c>
      <c r="V1531" s="298" t="s">
        <v>890</v>
      </c>
      <c r="W1531" s="298" t="s">
        <v>1970</v>
      </c>
      <c r="X1531" s="311"/>
      <c r="Y1531" s="311"/>
      <c r="Z1531" s="311"/>
      <c r="AA1531" s="311"/>
      <c r="AB1531" s="339" t="e">
        <f t="shared" si="52"/>
        <v>#DIV/0!</v>
      </c>
      <c r="AC1531" s="311" t="s">
        <v>51</v>
      </c>
      <c r="AD1531" s="312">
        <v>192000</v>
      </c>
      <c r="AE1531" s="312">
        <v>192000</v>
      </c>
      <c r="AF1531" s="312">
        <v>0</v>
      </c>
      <c r="AG1531" s="312">
        <v>100</v>
      </c>
      <c r="AH1531" s="312">
        <v>4.3180234528316187E-2</v>
      </c>
      <c r="AI1531" s="312">
        <v>192000</v>
      </c>
      <c r="AJ1531" s="312">
        <v>0</v>
      </c>
      <c r="AK1531" s="312">
        <v>0</v>
      </c>
      <c r="AL1531" s="312">
        <v>0</v>
      </c>
      <c r="AM1531" s="312">
        <v>192000</v>
      </c>
      <c r="AN1531" s="312">
        <v>192000</v>
      </c>
      <c r="AO1531" s="312">
        <v>192000</v>
      </c>
      <c r="AP1531" s="312">
        <v>0</v>
      </c>
      <c r="AQ1531" s="312">
        <v>0</v>
      </c>
      <c r="AR1531" s="312">
        <v>100</v>
      </c>
      <c r="AS1531" s="312">
        <v>4.5907375414376825E-2</v>
      </c>
      <c r="AT1531" s="297">
        <v>0</v>
      </c>
      <c r="AU1531" s="297">
        <v>-2.7271408860606375E-3</v>
      </c>
    </row>
    <row r="1532" spans="1:47" ht="22.5" customHeight="1">
      <c r="A1532" s="356">
        <v>232090201005</v>
      </c>
      <c r="B1532" s="311" t="s">
        <v>19</v>
      </c>
      <c r="C1532" s="311" t="s">
        <v>4</v>
      </c>
      <c r="D1532" s="311" t="s">
        <v>7</v>
      </c>
      <c r="E1532" s="311" t="s">
        <v>7</v>
      </c>
      <c r="F1532" s="311" t="s">
        <v>72</v>
      </c>
      <c r="G1532" s="311" t="s">
        <v>74</v>
      </c>
      <c r="H1532" s="298" t="s">
        <v>75</v>
      </c>
      <c r="I1532" s="298" t="s">
        <v>1858</v>
      </c>
      <c r="J1532" s="298" t="s">
        <v>1858</v>
      </c>
      <c r="K1532" s="339">
        <v>12818000</v>
      </c>
      <c r="L1532" s="339">
        <v>-500000</v>
      </c>
      <c r="M1532" s="339">
        <v>0</v>
      </c>
      <c r="N1532" s="339">
        <v>0</v>
      </c>
      <c r="O1532" s="339">
        <v>12318000</v>
      </c>
      <c r="P1532" s="339">
        <v>10375853</v>
      </c>
      <c r="Q1532" s="339">
        <v>1942147</v>
      </c>
      <c r="R1532" s="339">
        <v>10215989</v>
      </c>
      <c r="S1532" s="339">
        <v>159864</v>
      </c>
      <c r="T1532" s="359">
        <f t="shared" si="53"/>
        <v>0.84233260269524268</v>
      </c>
      <c r="U1532" s="298" t="s">
        <v>2035</v>
      </c>
      <c r="V1532" s="303"/>
      <c r="W1532" s="303"/>
      <c r="X1532" s="336"/>
      <c r="Y1532" s="336"/>
      <c r="Z1532" s="336"/>
      <c r="AA1532" s="336"/>
      <c r="AB1532" s="365" t="e">
        <f t="shared" si="52"/>
        <v>#DIV/0!</v>
      </c>
      <c r="AC1532" s="311" t="s">
        <v>51</v>
      </c>
      <c r="AD1532" s="312">
        <v>10375853</v>
      </c>
      <c r="AE1532" s="312">
        <v>10375853</v>
      </c>
      <c r="AF1532" s="312">
        <v>0</v>
      </c>
      <c r="AG1532" s="312">
        <v>84.233260269524266</v>
      </c>
      <c r="AH1532" s="312">
        <v>2.3334987811006935</v>
      </c>
      <c r="AI1532" s="312">
        <v>11237000</v>
      </c>
      <c r="AJ1532" s="312">
        <v>0</v>
      </c>
      <c r="AK1532" s="312">
        <v>0</v>
      </c>
      <c r="AL1532" s="312">
        <v>0</v>
      </c>
      <c r="AM1532" s="312">
        <v>11237000</v>
      </c>
      <c r="AN1532" s="312">
        <v>10215989</v>
      </c>
      <c r="AO1532" s="312">
        <v>10215989</v>
      </c>
      <c r="AP1532" s="312">
        <v>0</v>
      </c>
      <c r="AQ1532" s="312">
        <v>1021011</v>
      </c>
      <c r="AR1532" s="312">
        <v>90.913847112218562</v>
      </c>
      <c r="AS1532" s="312">
        <v>2.4426523033965841</v>
      </c>
      <c r="AT1532" s="297">
        <v>1.5648411524327208</v>
      </c>
      <c r="AU1532" s="297">
        <v>-0.10915352229589059</v>
      </c>
    </row>
    <row r="1533" spans="1:47" ht="22.5" customHeight="1">
      <c r="A1533" s="356">
        <v>232090201006</v>
      </c>
      <c r="B1533" s="311" t="s">
        <v>19</v>
      </c>
      <c r="C1533" s="311" t="s">
        <v>4</v>
      </c>
      <c r="D1533" s="311" t="s">
        <v>7</v>
      </c>
      <c r="E1533" s="311" t="s">
        <v>251</v>
      </c>
      <c r="F1533" s="311" t="s">
        <v>56</v>
      </c>
      <c r="G1533" s="311" t="s">
        <v>170</v>
      </c>
      <c r="H1533" s="298" t="s">
        <v>1415</v>
      </c>
      <c r="I1533" s="298" t="s">
        <v>1858</v>
      </c>
      <c r="J1533" s="298" t="s">
        <v>1858</v>
      </c>
      <c r="K1533" s="339">
        <v>2252000</v>
      </c>
      <c r="L1533" s="339">
        <v>-531000</v>
      </c>
      <c r="M1533" s="339">
        <v>0</v>
      </c>
      <c r="N1533" s="339">
        <v>0</v>
      </c>
      <c r="O1533" s="339">
        <v>1721000</v>
      </c>
      <c r="P1533" s="339">
        <v>1720093</v>
      </c>
      <c r="Q1533" s="339">
        <v>907</v>
      </c>
      <c r="R1533" s="339">
        <v>1522067</v>
      </c>
      <c r="S1533" s="339">
        <v>198026</v>
      </c>
      <c r="T1533" s="359">
        <f t="shared" si="53"/>
        <v>0.99947298082510172</v>
      </c>
      <c r="U1533" s="298" t="s">
        <v>2035</v>
      </c>
      <c r="V1533" s="303"/>
      <c r="W1533" s="303"/>
      <c r="X1533" s="336"/>
      <c r="Y1533" s="336"/>
      <c r="Z1533" s="336"/>
      <c r="AA1533" s="336"/>
      <c r="AB1533" s="365" t="e">
        <f t="shared" si="52"/>
        <v>#DIV/0!</v>
      </c>
      <c r="AC1533" s="311" t="s">
        <v>51</v>
      </c>
      <c r="AD1533" s="312">
        <v>1720093</v>
      </c>
      <c r="AE1533" s="312">
        <v>1720093</v>
      </c>
      <c r="AF1533" s="312">
        <v>0</v>
      </c>
      <c r="AG1533" s="312">
        <v>99.947298082510173</v>
      </c>
      <c r="AH1533" s="312">
        <v>0.38684384974226549</v>
      </c>
      <c r="AI1533" s="312">
        <v>1964000</v>
      </c>
      <c r="AJ1533" s="312">
        <v>-441000</v>
      </c>
      <c r="AK1533" s="312">
        <v>0</v>
      </c>
      <c r="AL1533" s="312">
        <v>0</v>
      </c>
      <c r="AM1533" s="312">
        <v>1523000</v>
      </c>
      <c r="AN1533" s="312">
        <v>1522067</v>
      </c>
      <c r="AO1533" s="312">
        <v>1522067</v>
      </c>
      <c r="AP1533" s="312">
        <v>0</v>
      </c>
      <c r="AQ1533" s="312">
        <v>933</v>
      </c>
      <c r="AR1533" s="312">
        <v>99.938739330269215</v>
      </c>
      <c r="AS1533" s="312">
        <v>0.36392761028559528</v>
      </c>
      <c r="AT1533" s="297">
        <v>13.010333973471603</v>
      </c>
      <c r="AU1533" s="297">
        <v>2.2916239456670207E-2</v>
      </c>
    </row>
    <row r="1534" spans="1:47" ht="22.5" customHeight="1">
      <c r="A1534" s="356">
        <v>232090201007</v>
      </c>
      <c r="B1534" s="311" t="s">
        <v>19</v>
      </c>
      <c r="C1534" s="311" t="s">
        <v>4</v>
      </c>
      <c r="D1534" s="311" t="s">
        <v>7</v>
      </c>
      <c r="E1534" s="311" t="s">
        <v>235</v>
      </c>
      <c r="F1534" s="311" t="s">
        <v>21</v>
      </c>
      <c r="G1534" s="311" t="s">
        <v>23</v>
      </c>
      <c r="H1534" s="298" t="s">
        <v>529</v>
      </c>
      <c r="I1534" s="298" t="s">
        <v>1858</v>
      </c>
      <c r="J1534" s="298" t="s">
        <v>1858</v>
      </c>
      <c r="K1534" s="339">
        <v>601000</v>
      </c>
      <c r="L1534" s="339">
        <v>0</v>
      </c>
      <c r="M1534" s="339">
        <v>0</v>
      </c>
      <c r="N1534" s="339">
        <v>0</v>
      </c>
      <c r="O1534" s="339">
        <v>601000</v>
      </c>
      <c r="P1534" s="339">
        <v>434744</v>
      </c>
      <c r="Q1534" s="339">
        <v>166256</v>
      </c>
      <c r="R1534" s="339">
        <v>213048</v>
      </c>
      <c r="S1534" s="339">
        <v>221696</v>
      </c>
      <c r="T1534" s="359">
        <f t="shared" si="53"/>
        <v>0.72336772046589015</v>
      </c>
      <c r="U1534" s="298" t="s">
        <v>2035</v>
      </c>
      <c r="V1534" s="303"/>
      <c r="W1534" s="303"/>
      <c r="X1534" s="336"/>
      <c r="Y1534" s="336"/>
      <c r="Z1534" s="336"/>
      <c r="AA1534" s="336"/>
      <c r="AB1534" s="365" t="e">
        <f t="shared" si="52"/>
        <v>#DIV/0!</v>
      </c>
      <c r="AC1534" s="311" t="s">
        <v>51</v>
      </c>
      <c r="AD1534" s="312">
        <v>434744</v>
      </c>
      <c r="AE1534" s="312">
        <v>434744</v>
      </c>
      <c r="AF1534" s="312">
        <v>0</v>
      </c>
      <c r="AG1534" s="312">
        <v>72.336772046589019</v>
      </c>
      <c r="AH1534" s="312">
        <v>9.7772645207178599E-2</v>
      </c>
      <c r="AI1534" s="312">
        <v>0</v>
      </c>
      <c r="AJ1534" s="312">
        <v>222000</v>
      </c>
      <c r="AK1534" s="312">
        <v>0</v>
      </c>
      <c r="AL1534" s="312">
        <v>0</v>
      </c>
      <c r="AM1534" s="312">
        <v>222000</v>
      </c>
      <c r="AN1534" s="312">
        <v>213048</v>
      </c>
      <c r="AO1534" s="312">
        <v>213048</v>
      </c>
      <c r="AP1534" s="312">
        <v>0</v>
      </c>
      <c r="AQ1534" s="312">
        <v>8952</v>
      </c>
      <c r="AR1534" s="312">
        <v>95.967567567567571</v>
      </c>
      <c r="AS1534" s="312">
        <v>5.0939971444177883E-2</v>
      </c>
      <c r="AT1534" s="297">
        <v>104.05917915211596</v>
      </c>
      <c r="AU1534" s="297">
        <v>4.6832673763000716E-2</v>
      </c>
    </row>
    <row r="1535" spans="1:47" ht="22.5" customHeight="1">
      <c r="A1535" s="356">
        <v>232090201008</v>
      </c>
      <c r="B1535" s="311" t="s">
        <v>19</v>
      </c>
      <c r="C1535" s="311" t="s">
        <v>4</v>
      </c>
      <c r="D1535" s="311" t="s">
        <v>7</v>
      </c>
      <c r="E1535" s="311" t="s">
        <v>235</v>
      </c>
      <c r="F1535" s="311" t="s">
        <v>127</v>
      </c>
      <c r="G1535" s="311" t="s">
        <v>588</v>
      </c>
      <c r="H1535" s="298" t="s">
        <v>1498</v>
      </c>
      <c r="I1535" s="298" t="s">
        <v>1858</v>
      </c>
      <c r="J1535" s="298" t="s">
        <v>1858</v>
      </c>
      <c r="K1535" s="339">
        <v>1056000</v>
      </c>
      <c r="L1535" s="339">
        <v>0</v>
      </c>
      <c r="M1535" s="339">
        <v>0</v>
      </c>
      <c r="N1535" s="339">
        <v>0</v>
      </c>
      <c r="O1535" s="339">
        <v>1056000</v>
      </c>
      <c r="P1535" s="339">
        <v>688532</v>
      </c>
      <c r="Q1535" s="339">
        <v>367468</v>
      </c>
      <c r="R1535" s="339">
        <v>993607</v>
      </c>
      <c r="S1535" s="339">
        <v>-305075</v>
      </c>
      <c r="T1535" s="359">
        <f t="shared" si="53"/>
        <v>0.6520189393939394</v>
      </c>
      <c r="U1535" s="298" t="s">
        <v>2035</v>
      </c>
      <c r="V1535" s="303"/>
      <c r="W1535" s="303"/>
      <c r="X1535" s="336"/>
      <c r="Y1535" s="336"/>
      <c r="Z1535" s="336"/>
      <c r="AA1535" s="336"/>
      <c r="AB1535" s="365" t="e">
        <f t="shared" si="52"/>
        <v>#DIV/0!</v>
      </c>
      <c r="AC1535" s="311" t="s">
        <v>51</v>
      </c>
      <c r="AD1535" s="312">
        <v>688532</v>
      </c>
      <c r="AE1535" s="312">
        <v>688532</v>
      </c>
      <c r="AF1535" s="312">
        <v>0</v>
      </c>
      <c r="AG1535" s="312">
        <v>65.201893939393941</v>
      </c>
      <c r="AH1535" s="312">
        <v>0.15484881895963853</v>
      </c>
      <c r="AI1535" s="312">
        <v>1420000</v>
      </c>
      <c r="AJ1535" s="312">
        <v>-264000</v>
      </c>
      <c r="AK1535" s="312">
        <v>0</v>
      </c>
      <c r="AL1535" s="312">
        <v>0</v>
      </c>
      <c r="AM1535" s="312">
        <v>1156000</v>
      </c>
      <c r="AN1535" s="312">
        <v>993607</v>
      </c>
      <c r="AO1535" s="312">
        <v>993607</v>
      </c>
      <c r="AP1535" s="312">
        <v>0</v>
      </c>
      <c r="AQ1535" s="312">
        <v>162393</v>
      </c>
      <c r="AR1535" s="312">
        <v>85.952162629757794</v>
      </c>
      <c r="AS1535" s="312">
        <v>0.2375723414757954</v>
      </c>
      <c r="AT1535" s="297">
        <v>-30.703789325155721</v>
      </c>
      <c r="AU1535" s="297">
        <v>-8.2723522516156861E-2</v>
      </c>
    </row>
    <row r="1536" spans="1:47" ht="22.5" customHeight="1">
      <c r="A1536" s="356">
        <v>232090201009</v>
      </c>
      <c r="B1536" s="311" t="s">
        <v>19</v>
      </c>
      <c r="C1536" s="311" t="s">
        <v>4</v>
      </c>
      <c r="D1536" s="311" t="s">
        <v>7</v>
      </c>
      <c r="E1536" s="311" t="s">
        <v>235</v>
      </c>
      <c r="F1536" s="311" t="s">
        <v>767</v>
      </c>
      <c r="G1536" s="311" t="s">
        <v>2036</v>
      </c>
      <c r="H1536" s="298" t="s">
        <v>769</v>
      </c>
      <c r="I1536" s="298" t="s">
        <v>1858</v>
      </c>
      <c r="J1536" s="298" t="s">
        <v>1858</v>
      </c>
      <c r="K1536" s="339">
        <v>131000</v>
      </c>
      <c r="L1536" s="339">
        <v>0</v>
      </c>
      <c r="M1536" s="339">
        <v>0</v>
      </c>
      <c r="N1536" s="339">
        <v>0</v>
      </c>
      <c r="O1536" s="339">
        <v>131000</v>
      </c>
      <c r="P1536" s="339">
        <v>86215</v>
      </c>
      <c r="Q1536" s="339">
        <v>44785</v>
      </c>
      <c r="R1536" s="339">
        <v>21405</v>
      </c>
      <c r="S1536" s="339">
        <v>64810</v>
      </c>
      <c r="T1536" s="359">
        <f t="shared" si="53"/>
        <v>0.65812977099236636</v>
      </c>
      <c r="U1536" s="298" t="s">
        <v>2035</v>
      </c>
      <c r="V1536" s="303"/>
      <c r="W1536" s="303"/>
      <c r="X1536" s="336"/>
      <c r="Y1536" s="336"/>
      <c r="Z1536" s="336"/>
      <c r="AA1536" s="336"/>
      <c r="AB1536" s="365" t="e">
        <f t="shared" si="52"/>
        <v>#DIV/0!</v>
      </c>
      <c r="AC1536" s="311" t="s">
        <v>51</v>
      </c>
      <c r="AD1536" s="312">
        <v>86215</v>
      </c>
      <c r="AE1536" s="312">
        <v>86215</v>
      </c>
      <c r="AF1536" s="312">
        <v>0</v>
      </c>
      <c r="AG1536" s="312">
        <v>65.812977099236633</v>
      </c>
      <c r="AH1536" s="312">
        <v>1.9389499582597815E-2</v>
      </c>
      <c r="AI1536" s="312">
        <v>107000</v>
      </c>
      <c r="AJ1536" s="312">
        <v>0</v>
      </c>
      <c r="AK1536" s="312">
        <v>0</v>
      </c>
      <c r="AL1536" s="312">
        <v>0</v>
      </c>
      <c r="AM1536" s="312">
        <v>107000</v>
      </c>
      <c r="AN1536" s="312">
        <v>21405</v>
      </c>
      <c r="AO1536" s="312">
        <v>21405</v>
      </c>
      <c r="AP1536" s="312">
        <v>0</v>
      </c>
      <c r="AQ1536" s="312">
        <v>85595</v>
      </c>
      <c r="AR1536" s="312">
        <v>20.004672897196262</v>
      </c>
      <c r="AS1536" s="312">
        <v>5.1179550559621667E-3</v>
      </c>
      <c r="AT1536" s="297">
        <v>302.77972436346647</v>
      </c>
      <c r="AU1536" s="297">
        <v>1.4271544526635649E-2</v>
      </c>
    </row>
    <row r="1537" spans="1:47" ht="22.5" customHeight="1">
      <c r="A1537" s="356">
        <v>232090201010</v>
      </c>
      <c r="B1537" s="311" t="s">
        <v>19</v>
      </c>
      <c r="C1537" s="311" t="s">
        <v>4</v>
      </c>
      <c r="D1537" s="311" t="s">
        <v>7</v>
      </c>
      <c r="E1537" s="311" t="s">
        <v>13</v>
      </c>
      <c r="F1537" s="311" t="s">
        <v>21</v>
      </c>
      <c r="G1537" s="311" t="s">
        <v>59</v>
      </c>
      <c r="H1537" s="298" t="s">
        <v>77</v>
      </c>
      <c r="I1537" s="298" t="s">
        <v>1858</v>
      </c>
      <c r="J1537" s="298" t="s">
        <v>1858</v>
      </c>
      <c r="K1537" s="339">
        <v>257000</v>
      </c>
      <c r="L1537" s="339">
        <v>0</v>
      </c>
      <c r="M1537" s="339">
        <v>0</v>
      </c>
      <c r="N1537" s="339">
        <v>0</v>
      </c>
      <c r="O1537" s="339">
        <v>257000</v>
      </c>
      <c r="P1537" s="339">
        <v>242736</v>
      </c>
      <c r="Q1537" s="339">
        <v>14264</v>
      </c>
      <c r="R1537" s="339">
        <v>227772</v>
      </c>
      <c r="S1537" s="339">
        <v>14964</v>
      </c>
      <c r="T1537" s="359">
        <f t="shared" si="53"/>
        <v>0.94449805447470814</v>
      </c>
      <c r="U1537" s="298" t="s">
        <v>2035</v>
      </c>
      <c r="V1537" s="303"/>
      <c r="W1537" s="303"/>
      <c r="X1537" s="336"/>
      <c r="Y1537" s="336"/>
      <c r="Z1537" s="336"/>
      <c r="AA1537" s="336"/>
      <c r="AB1537" s="365" t="e">
        <f t="shared" si="52"/>
        <v>#DIV/0!</v>
      </c>
      <c r="AC1537" s="311" t="s">
        <v>51</v>
      </c>
      <c r="AD1537" s="312">
        <v>242736</v>
      </c>
      <c r="AE1537" s="312">
        <v>242736</v>
      </c>
      <c r="AF1537" s="312">
        <v>0</v>
      </c>
      <c r="AG1537" s="312">
        <v>94.449805447470808</v>
      </c>
      <c r="AH1537" s="312">
        <v>5.4590611502423739E-2</v>
      </c>
      <c r="AI1537" s="312">
        <v>257000</v>
      </c>
      <c r="AJ1537" s="312">
        <v>0</v>
      </c>
      <c r="AK1537" s="312">
        <v>0</v>
      </c>
      <c r="AL1537" s="312">
        <v>0</v>
      </c>
      <c r="AM1537" s="312">
        <v>257000</v>
      </c>
      <c r="AN1537" s="312">
        <v>227772</v>
      </c>
      <c r="AO1537" s="312">
        <v>227772</v>
      </c>
      <c r="AP1537" s="312">
        <v>0</v>
      </c>
      <c r="AQ1537" s="312">
        <v>29228</v>
      </c>
      <c r="AR1537" s="312">
        <v>88.627237354085608</v>
      </c>
      <c r="AS1537" s="312">
        <v>5.4460493296267912E-2</v>
      </c>
      <c r="AT1537" s="297">
        <v>6.5697276223592018</v>
      </c>
      <c r="AU1537" s="297">
        <v>1.3011820615582703E-4</v>
      </c>
    </row>
    <row r="1538" spans="1:47" ht="22.5" customHeight="1">
      <c r="A1538" s="356">
        <v>232090201011</v>
      </c>
      <c r="B1538" s="311" t="s">
        <v>19</v>
      </c>
      <c r="C1538" s="311" t="s">
        <v>4</v>
      </c>
      <c r="D1538" s="311" t="s">
        <v>7</v>
      </c>
      <c r="E1538" s="311" t="s">
        <v>21</v>
      </c>
      <c r="F1538" s="311" t="s">
        <v>21</v>
      </c>
      <c r="G1538" s="311" t="s">
        <v>23</v>
      </c>
      <c r="H1538" s="298" t="s">
        <v>27</v>
      </c>
      <c r="I1538" s="298" t="s">
        <v>1858</v>
      </c>
      <c r="J1538" s="298" t="s">
        <v>1858</v>
      </c>
      <c r="K1538" s="339">
        <v>1300000</v>
      </c>
      <c r="L1538" s="339">
        <v>0</v>
      </c>
      <c r="M1538" s="339">
        <v>0</v>
      </c>
      <c r="N1538" s="339">
        <v>0</v>
      </c>
      <c r="O1538" s="339">
        <v>1300000</v>
      </c>
      <c r="P1538" s="339">
        <v>1300000</v>
      </c>
      <c r="Q1538" s="339">
        <v>0</v>
      </c>
      <c r="R1538" s="339">
        <v>1300000</v>
      </c>
      <c r="S1538" s="339">
        <v>0</v>
      </c>
      <c r="T1538" s="359">
        <f t="shared" si="53"/>
        <v>1</v>
      </c>
      <c r="U1538" s="298" t="s">
        <v>2037</v>
      </c>
      <c r="V1538" s="298" t="s">
        <v>890</v>
      </c>
      <c r="W1538" s="298" t="s">
        <v>1970</v>
      </c>
      <c r="X1538" s="311"/>
      <c r="Y1538" s="311"/>
      <c r="Z1538" s="311"/>
      <c r="AA1538" s="311"/>
      <c r="AB1538" s="339" t="e">
        <f t="shared" si="52"/>
        <v>#DIV/0!</v>
      </c>
      <c r="AC1538" s="311" t="s">
        <v>51</v>
      </c>
      <c r="AD1538" s="312">
        <v>1300000</v>
      </c>
      <c r="AE1538" s="312">
        <v>1300000</v>
      </c>
      <c r="AF1538" s="312">
        <v>0</v>
      </c>
      <c r="AG1538" s="312">
        <v>100</v>
      </c>
      <c r="AH1538" s="312">
        <v>0.29236617128547421</v>
      </c>
      <c r="AI1538" s="312">
        <v>1300000</v>
      </c>
      <c r="AJ1538" s="312">
        <v>0</v>
      </c>
      <c r="AK1538" s="312">
        <v>0</v>
      </c>
      <c r="AL1538" s="312">
        <v>0</v>
      </c>
      <c r="AM1538" s="312">
        <v>1300000</v>
      </c>
      <c r="AN1538" s="312">
        <v>1300000</v>
      </c>
      <c r="AO1538" s="312">
        <v>1300000</v>
      </c>
      <c r="AP1538" s="312">
        <v>0</v>
      </c>
      <c r="AQ1538" s="312">
        <v>0</v>
      </c>
      <c r="AR1538" s="312">
        <v>100</v>
      </c>
      <c r="AS1538" s="312">
        <v>0.31083118770150975</v>
      </c>
      <c r="AT1538" s="297">
        <v>0</v>
      </c>
      <c r="AU1538" s="297">
        <v>-1.846501641603554E-2</v>
      </c>
    </row>
    <row r="1539" spans="1:47" ht="22.5" customHeight="1">
      <c r="A1539" s="356">
        <v>232090201012</v>
      </c>
      <c r="B1539" s="311" t="s">
        <v>19</v>
      </c>
      <c r="C1539" s="311" t="s">
        <v>4</v>
      </c>
      <c r="D1539" s="311" t="s">
        <v>7</v>
      </c>
      <c r="E1539" s="311" t="s">
        <v>21</v>
      </c>
      <c r="F1539" s="311" t="s">
        <v>15</v>
      </c>
      <c r="G1539" s="311" t="s">
        <v>17</v>
      </c>
      <c r="H1539" s="298" t="s">
        <v>134</v>
      </c>
      <c r="I1539" s="298" t="s">
        <v>1858</v>
      </c>
      <c r="J1539" s="298" t="s">
        <v>1858</v>
      </c>
      <c r="K1539" s="339">
        <v>47000</v>
      </c>
      <c r="L1539" s="339">
        <v>0</v>
      </c>
      <c r="M1539" s="339">
        <v>0</v>
      </c>
      <c r="N1539" s="339">
        <v>0</v>
      </c>
      <c r="O1539" s="339">
        <v>47000</v>
      </c>
      <c r="P1539" s="339">
        <v>5450</v>
      </c>
      <c r="Q1539" s="339">
        <v>41550</v>
      </c>
      <c r="R1539" s="339">
        <v>45309</v>
      </c>
      <c r="S1539" s="339">
        <v>-39859</v>
      </c>
      <c r="T1539" s="359">
        <f t="shared" si="53"/>
        <v>0.11595744680851064</v>
      </c>
      <c r="U1539" s="298" t="s">
        <v>2038</v>
      </c>
      <c r="V1539" s="298" t="s">
        <v>2039</v>
      </c>
      <c r="W1539" s="298" t="s">
        <v>2040</v>
      </c>
      <c r="X1539" s="311"/>
      <c r="Y1539" s="311"/>
      <c r="Z1539" s="311"/>
      <c r="AA1539" s="311"/>
      <c r="AB1539" s="339" t="e">
        <f t="shared" si="52"/>
        <v>#DIV/0!</v>
      </c>
      <c r="AC1539" s="311" t="s">
        <v>51</v>
      </c>
      <c r="AD1539" s="312">
        <v>5450</v>
      </c>
      <c r="AE1539" s="312">
        <v>5450</v>
      </c>
      <c r="AF1539" s="312">
        <v>0</v>
      </c>
      <c r="AG1539" s="312">
        <v>11.595744680851064</v>
      </c>
      <c r="AH1539" s="312">
        <v>1.2256889488506417E-3</v>
      </c>
      <c r="AI1539" s="312">
        <v>46000</v>
      </c>
      <c r="AJ1539" s="312">
        <v>0</v>
      </c>
      <c r="AK1539" s="312">
        <v>0</v>
      </c>
      <c r="AL1539" s="312">
        <v>0</v>
      </c>
      <c r="AM1539" s="312">
        <v>46000</v>
      </c>
      <c r="AN1539" s="312">
        <v>45309</v>
      </c>
      <c r="AO1539" s="312">
        <v>45309</v>
      </c>
      <c r="AP1539" s="312">
        <v>0</v>
      </c>
      <c r="AQ1539" s="312">
        <v>691</v>
      </c>
      <c r="AR1539" s="312">
        <v>98.497826086956522</v>
      </c>
      <c r="AS1539" s="312">
        <v>1.0833423295052082E-2</v>
      </c>
      <c r="AT1539" s="297">
        <v>-87.971484693990149</v>
      </c>
      <c r="AU1539" s="297">
        <v>-9.6077343462014405E-3</v>
      </c>
    </row>
    <row r="1540" spans="1:47" ht="22.5" customHeight="1">
      <c r="A1540" s="356">
        <v>232090201013</v>
      </c>
      <c r="B1540" s="311" t="s">
        <v>19</v>
      </c>
      <c r="C1540" s="311" t="s">
        <v>4</v>
      </c>
      <c r="D1540" s="311" t="s">
        <v>7</v>
      </c>
      <c r="E1540" s="311" t="s">
        <v>21</v>
      </c>
      <c r="F1540" s="311" t="s">
        <v>28</v>
      </c>
      <c r="G1540" s="311" t="s">
        <v>30</v>
      </c>
      <c r="H1540" s="298" t="s">
        <v>31</v>
      </c>
      <c r="I1540" s="298" t="s">
        <v>1858</v>
      </c>
      <c r="J1540" s="298" t="s">
        <v>1858</v>
      </c>
      <c r="K1540" s="339">
        <v>2000</v>
      </c>
      <c r="L1540" s="339">
        <v>0</v>
      </c>
      <c r="M1540" s="339">
        <v>0</v>
      </c>
      <c r="N1540" s="339">
        <v>0</v>
      </c>
      <c r="O1540" s="339">
        <v>2000</v>
      </c>
      <c r="P1540" s="339">
        <v>1964</v>
      </c>
      <c r="Q1540" s="339">
        <v>36</v>
      </c>
      <c r="R1540" s="339">
        <v>2000</v>
      </c>
      <c r="S1540" s="339">
        <v>-36</v>
      </c>
      <c r="T1540" s="359">
        <f t="shared" si="53"/>
        <v>0.98199999999999998</v>
      </c>
      <c r="U1540" s="298" t="s">
        <v>2041</v>
      </c>
      <c r="V1540" s="298" t="s">
        <v>890</v>
      </c>
      <c r="W1540" s="298" t="s">
        <v>1970</v>
      </c>
      <c r="X1540" s="311"/>
      <c r="Y1540" s="311"/>
      <c r="Z1540" s="311"/>
      <c r="AA1540" s="311"/>
      <c r="AB1540" s="339" t="e">
        <f t="shared" si="52"/>
        <v>#DIV/0!</v>
      </c>
      <c r="AC1540" s="311" t="s">
        <v>51</v>
      </c>
      <c r="AD1540" s="312">
        <v>1964</v>
      </c>
      <c r="AE1540" s="312">
        <v>1964</v>
      </c>
      <c r="AF1540" s="312">
        <v>0</v>
      </c>
      <c r="AG1540" s="312">
        <v>98.2</v>
      </c>
      <c r="AH1540" s="312">
        <v>4.4169781569590102E-4</v>
      </c>
      <c r="AI1540" s="312">
        <v>2000</v>
      </c>
      <c r="AJ1540" s="312">
        <v>0</v>
      </c>
      <c r="AK1540" s="312">
        <v>0</v>
      </c>
      <c r="AL1540" s="312">
        <v>0</v>
      </c>
      <c r="AM1540" s="312">
        <v>2000</v>
      </c>
      <c r="AN1540" s="312">
        <v>2000</v>
      </c>
      <c r="AO1540" s="312">
        <v>2000</v>
      </c>
      <c r="AP1540" s="312">
        <v>0</v>
      </c>
      <c r="AQ1540" s="312">
        <v>0</v>
      </c>
      <c r="AR1540" s="312">
        <v>100</v>
      </c>
      <c r="AS1540" s="312">
        <v>4.7820182723309191E-4</v>
      </c>
      <c r="AT1540" s="297">
        <v>-1.7999999999999998</v>
      </c>
      <c r="AU1540" s="297">
        <v>-3.6504011537190882E-5</v>
      </c>
    </row>
    <row r="1541" spans="1:47" ht="22.5" customHeight="1">
      <c r="A1541" s="356">
        <v>232090201014</v>
      </c>
      <c r="B1541" s="311" t="s">
        <v>19</v>
      </c>
      <c r="C1541" s="311" t="s">
        <v>4</v>
      </c>
      <c r="D1541" s="311" t="s">
        <v>7</v>
      </c>
      <c r="E1541" s="311" t="s">
        <v>21</v>
      </c>
      <c r="F1541" s="311" t="s">
        <v>32</v>
      </c>
      <c r="G1541" s="311" t="s">
        <v>34</v>
      </c>
      <c r="H1541" s="298" t="s">
        <v>35</v>
      </c>
      <c r="I1541" s="298" t="s">
        <v>1858</v>
      </c>
      <c r="J1541" s="298" t="s">
        <v>1858</v>
      </c>
      <c r="K1541" s="339">
        <v>72000</v>
      </c>
      <c r="L1541" s="339">
        <v>0</v>
      </c>
      <c r="M1541" s="339">
        <v>0</v>
      </c>
      <c r="N1541" s="339">
        <v>0</v>
      </c>
      <c r="O1541" s="339">
        <v>72000</v>
      </c>
      <c r="P1541" s="339">
        <v>48620</v>
      </c>
      <c r="Q1541" s="339">
        <v>23380</v>
      </c>
      <c r="R1541" s="339">
        <v>43600</v>
      </c>
      <c r="S1541" s="339">
        <v>5020</v>
      </c>
      <c r="T1541" s="359">
        <f t="shared" si="53"/>
        <v>0.67527777777777775</v>
      </c>
      <c r="U1541" s="298" t="s">
        <v>2042</v>
      </c>
      <c r="V1541" s="298" t="s">
        <v>890</v>
      </c>
      <c r="W1541" s="298" t="s">
        <v>1970</v>
      </c>
      <c r="X1541" s="311"/>
      <c r="Y1541" s="311"/>
      <c r="Z1541" s="311"/>
      <c r="AA1541" s="311"/>
      <c r="AB1541" s="339" t="e">
        <f t="shared" si="52"/>
        <v>#DIV/0!</v>
      </c>
      <c r="AC1541" s="311" t="s">
        <v>51</v>
      </c>
      <c r="AD1541" s="312">
        <v>48620</v>
      </c>
      <c r="AE1541" s="312">
        <v>48620</v>
      </c>
      <c r="AF1541" s="312">
        <v>0</v>
      </c>
      <c r="AG1541" s="312">
        <v>67.527777777777771</v>
      </c>
      <c r="AH1541" s="312">
        <v>1.0934494806076734E-2</v>
      </c>
      <c r="AI1541" s="312">
        <v>26000</v>
      </c>
      <c r="AJ1541" s="312">
        <v>20000</v>
      </c>
      <c r="AK1541" s="312">
        <v>0</v>
      </c>
      <c r="AL1541" s="312">
        <v>0</v>
      </c>
      <c r="AM1541" s="312">
        <v>46000</v>
      </c>
      <c r="AN1541" s="312">
        <v>43600</v>
      </c>
      <c r="AO1541" s="312">
        <v>43600</v>
      </c>
      <c r="AP1541" s="312">
        <v>0</v>
      </c>
      <c r="AQ1541" s="312">
        <v>2400</v>
      </c>
      <c r="AR1541" s="312">
        <v>94.782608695652172</v>
      </c>
      <c r="AS1541" s="312">
        <v>1.0424799833681405E-2</v>
      </c>
      <c r="AT1541" s="297">
        <v>11.513761467889909</v>
      </c>
      <c r="AU1541" s="297">
        <v>5.0969497239532896E-4</v>
      </c>
    </row>
    <row r="1542" spans="1:47" ht="22.5" customHeight="1">
      <c r="A1542" s="356">
        <v>232090201015</v>
      </c>
      <c r="B1542" s="311" t="s">
        <v>19</v>
      </c>
      <c r="C1542" s="311" t="s">
        <v>4</v>
      </c>
      <c r="D1542" s="311" t="s">
        <v>7</v>
      </c>
      <c r="E1542" s="311" t="s">
        <v>21</v>
      </c>
      <c r="F1542" s="311" t="s">
        <v>135</v>
      </c>
      <c r="G1542" s="311" t="s">
        <v>137</v>
      </c>
      <c r="H1542" s="298" t="s">
        <v>138</v>
      </c>
      <c r="I1542" s="298" t="s">
        <v>1858</v>
      </c>
      <c r="J1542" s="298" t="s">
        <v>1858</v>
      </c>
      <c r="K1542" s="339">
        <v>9375000</v>
      </c>
      <c r="L1542" s="339">
        <v>0</v>
      </c>
      <c r="M1542" s="339">
        <v>0</v>
      </c>
      <c r="N1542" s="339">
        <v>-454497</v>
      </c>
      <c r="O1542" s="339">
        <v>8920503</v>
      </c>
      <c r="P1542" s="339">
        <v>7884743</v>
      </c>
      <c r="Q1542" s="339">
        <v>1035760</v>
      </c>
      <c r="R1542" s="339">
        <v>7380090</v>
      </c>
      <c r="S1542" s="339">
        <v>504653</v>
      </c>
      <c r="T1542" s="359">
        <f t="shared" si="53"/>
        <v>0.88388995553277661</v>
      </c>
      <c r="U1542" s="298" t="s">
        <v>2043</v>
      </c>
      <c r="V1542" s="298" t="s">
        <v>2044</v>
      </c>
      <c r="W1542" s="298" t="s">
        <v>1970</v>
      </c>
      <c r="X1542" s="311"/>
      <c r="Y1542" s="311"/>
      <c r="Z1542" s="311"/>
      <c r="AA1542" s="311"/>
      <c r="AB1542" s="339" t="e">
        <f t="shared" si="52"/>
        <v>#DIV/0!</v>
      </c>
      <c r="AC1542" s="311" t="s">
        <v>51</v>
      </c>
      <c r="AD1542" s="312">
        <v>7884743</v>
      </c>
      <c r="AE1542" s="312">
        <v>7884743</v>
      </c>
      <c r="AF1542" s="312">
        <v>0</v>
      </c>
      <c r="AG1542" s="312">
        <v>88.388995553277667</v>
      </c>
      <c r="AH1542" s="312">
        <v>1.7732554788307258</v>
      </c>
      <c r="AI1542" s="312">
        <v>5437000</v>
      </c>
      <c r="AJ1542" s="312">
        <v>2025000</v>
      </c>
      <c r="AK1542" s="312">
        <v>0</v>
      </c>
      <c r="AL1542" s="312">
        <v>0</v>
      </c>
      <c r="AM1542" s="312">
        <v>7462000</v>
      </c>
      <c r="AN1542" s="312">
        <v>7380090</v>
      </c>
      <c r="AO1542" s="312">
        <v>7380090</v>
      </c>
      <c r="AP1542" s="312">
        <v>0</v>
      </c>
      <c r="AQ1542" s="312">
        <v>81910</v>
      </c>
      <c r="AR1542" s="312">
        <v>98.902305012061106</v>
      </c>
      <c r="AS1542" s="312">
        <v>1.7645862615723349</v>
      </c>
      <c r="AT1542" s="297">
        <v>6.8380331405172567</v>
      </c>
      <c r="AU1542" s="297">
        <v>8.6692172583908711E-3</v>
      </c>
    </row>
    <row r="1543" spans="1:47" ht="22.5" customHeight="1">
      <c r="A1543" s="356">
        <v>232090201016</v>
      </c>
      <c r="B1543" s="311" t="s">
        <v>19</v>
      </c>
      <c r="C1543" s="311" t="s">
        <v>4</v>
      </c>
      <c r="D1543" s="311" t="s">
        <v>7</v>
      </c>
      <c r="E1543" s="311" t="s">
        <v>21</v>
      </c>
      <c r="F1543" s="311" t="s">
        <v>127</v>
      </c>
      <c r="G1543" s="311" t="s">
        <v>129</v>
      </c>
      <c r="H1543" s="298" t="s">
        <v>130</v>
      </c>
      <c r="I1543" s="298" t="s">
        <v>1858</v>
      </c>
      <c r="J1543" s="298" t="s">
        <v>1858</v>
      </c>
      <c r="K1543" s="339">
        <v>2000000</v>
      </c>
      <c r="L1543" s="339">
        <v>364000</v>
      </c>
      <c r="M1543" s="339">
        <v>0</v>
      </c>
      <c r="N1543" s="339">
        <v>454497</v>
      </c>
      <c r="O1543" s="339">
        <v>2818497</v>
      </c>
      <c r="P1543" s="339">
        <v>2818497</v>
      </c>
      <c r="Q1543" s="339">
        <v>0</v>
      </c>
      <c r="R1543" s="339">
        <v>988680</v>
      </c>
      <c r="S1543" s="339">
        <v>1829817</v>
      </c>
      <c r="T1543" s="359">
        <f t="shared" si="53"/>
        <v>1</v>
      </c>
      <c r="U1543" s="298" t="s">
        <v>2045</v>
      </c>
      <c r="V1543" s="298" t="s">
        <v>1909</v>
      </c>
      <c r="W1543" s="298" t="s">
        <v>2046</v>
      </c>
      <c r="X1543" s="311"/>
      <c r="Y1543" s="311"/>
      <c r="Z1543" s="311"/>
      <c r="AA1543" s="311"/>
      <c r="AB1543" s="339" t="e">
        <f t="shared" si="52"/>
        <v>#DIV/0!</v>
      </c>
      <c r="AC1543" s="311" t="s">
        <v>51</v>
      </c>
      <c r="AD1543" s="312">
        <v>2818497</v>
      </c>
      <c r="AE1543" s="312">
        <v>2818497</v>
      </c>
      <c r="AF1543" s="312">
        <v>0</v>
      </c>
      <c r="AG1543" s="312">
        <v>100</v>
      </c>
      <c r="AH1543" s="312">
        <v>0.63387167436122704</v>
      </c>
      <c r="AI1543" s="312">
        <v>1000000</v>
      </c>
      <c r="AJ1543" s="312">
        <v>0</v>
      </c>
      <c r="AK1543" s="312">
        <v>0</v>
      </c>
      <c r="AL1543" s="312">
        <v>0</v>
      </c>
      <c r="AM1543" s="312">
        <v>1000000</v>
      </c>
      <c r="AN1543" s="312">
        <v>988680</v>
      </c>
      <c r="AO1543" s="312">
        <v>988680</v>
      </c>
      <c r="AP1543" s="312">
        <v>0</v>
      </c>
      <c r="AQ1543" s="312">
        <v>11320</v>
      </c>
      <c r="AR1543" s="312">
        <v>98.867999999999995</v>
      </c>
      <c r="AS1543" s="312">
        <v>0.2363942912744067</v>
      </c>
      <c r="AT1543" s="297">
        <v>185.07676902536716</v>
      </c>
      <c r="AU1543" s="297">
        <v>0.39747738308682035</v>
      </c>
    </row>
    <row r="1544" spans="1:47" ht="22.5" customHeight="1">
      <c r="A1544" s="356">
        <v>232090201017</v>
      </c>
      <c r="B1544" s="311" t="s">
        <v>19</v>
      </c>
      <c r="C1544" s="311" t="s">
        <v>4</v>
      </c>
      <c r="D1544" s="311" t="s">
        <v>7</v>
      </c>
      <c r="E1544" s="311" t="s">
        <v>21</v>
      </c>
      <c r="F1544" s="311" t="s">
        <v>767</v>
      </c>
      <c r="G1544" s="311" t="s">
        <v>768</v>
      </c>
      <c r="H1544" s="298" t="s">
        <v>1351</v>
      </c>
      <c r="I1544" s="298" t="s">
        <v>1858</v>
      </c>
      <c r="J1544" s="298" t="s">
        <v>1858</v>
      </c>
      <c r="K1544" s="339">
        <v>307000</v>
      </c>
      <c r="L1544" s="339">
        <v>0</v>
      </c>
      <c r="M1544" s="339">
        <v>0</v>
      </c>
      <c r="N1544" s="339">
        <v>0</v>
      </c>
      <c r="O1544" s="339">
        <v>307000</v>
      </c>
      <c r="P1544" s="339">
        <v>283719</v>
      </c>
      <c r="Q1544" s="339">
        <v>23281</v>
      </c>
      <c r="R1544" s="339">
        <v>121007</v>
      </c>
      <c r="S1544" s="339">
        <v>162712</v>
      </c>
      <c r="T1544" s="359">
        <f t="shared" si="53"/>
        <v>0.9241661237785016</v>
      </c>
      <c r="U1544" s="298" t="s">
        <v>2047</v>
      </c>
      <c r="V1544" s="298" t="s">
        <v>2048</v>
      </c>
      <c r="W1544" s="298" t="s">
        <v>2046</v>
      </c>
      <c r="X1544" s="311"/>
      <c r="Y1544" s="311"/>
      <c r="Z1544" s="311"/>
      <c r="AA1544" s="311"/>
      <c r="AB1544" s="339" t="e">
        <f t="shared" si="52"/>
        <v>#DIV/0!</v>
      </c>
      <c r="AC1544" s="311" t="s">
        <v>51</v>
      </c>
      <c r="AD1544" s="312">
        <v>283719</v>
      </c>
      <c r="AE1544" s="312">
        <v>283719</v>
      </c>
      <c r="AF1544" s="312">
        <v>0</v>
      </c>
      <c r="AG1544" s="312">
        <v>92.416612377850157</v>
      </c>
      <c r="AH1544" s="312">
        <v>6.3807567500725734E-2</v>
      </c>
      <c r="AI1544" s="312">
        <v>295000</v>
      </c>
      <c r="AJ1544" s="312">
        <v>0</v>
      </c>
      <c r="AK1544" s="312">
        <v>0</v>
      </c>
      <c r="AL1544" s="312">
        <v>0</v>
      </c>
      <c r="AM1544" s="312">
        <v>295000</v>
      </c>
      <c r="AN1544" s="312">
        <v>121007</v>
      </c>
      <c r="AO1544" s="312">
        <v>121007</v>
      </c>
      <c r="AP1544" s="312">
        <v>0</v>
      </c>
      <c r="AQ1544" s="312">
        <v>173993</v>
      </c>
      <c r="AR1544" s="312">
        <v>41.019322033898305</v>
      </c>
      <c r="AS1544" s="312">
        <v>2.8932884253997378E-2</v>
      </c>
      <c r="AT1544" s="297">
        <v>134.46494830877555</v>
      </c>
      <c r="AU1544" s="297">
        <v>3.4874683246728357E-2</v>
      </c>
    </row>
    <row r="1545" spans="1:47" ht="22.5" customHeight="1">
      <c r="A1545" s="356">
        <v>232090201018</v>
      </c>
      <c r="B1545" s="311" t="s">
        <v>19</v>
      </c>
      <c r="C1545" s="311" t="s">
        <v>4</v>
      </c>
      <c r="D1545" s="311" t="s">
        <v>7</v>
      </c>
      <c r="E1545" s="311" t="s">
        <v>36</v>
      </c>
      <c r="F1545" s="311" t="s">
        <v>21</v>
      </c>
      <c r="G1545" s="311" t="s">
        <v>23</v>
      </c>
      <c r="H1545" s="298" t="s">
        <v>91</v>
      </c>
      <c r="I1545" s="298" t="s">
        <v>1858</v>
      </c>
      <c r="J1545" s="298" t="s">
        <v>1858</v>
      </c>
      <c r="K1545" s="339">
        <v>981000</v>
      </c>
      <c r="L1545" s="339">
        <v>0</v>
      </c>
      <c r="M1545" s="339">
        <v>0</v>
      </c>
      <c r="N1545" s="339">
        <v>0</v>
      </c>
      <c r="O1545" s="339">
        <v>981000</v>
      </c>
      <c r="P1545" s="339">
        <v>911786</v>
      </c>
      <c r="Q1545" s="339">
        <v>69214</v>
      </c>
      <c r="R1545" s="339">
        <v>436324</v>
      </c>
      <c r="S1545" s="339">
        <v>475462</v>
      </c>
      <c r="T1545" s="359">
        <f t="shared" si="53"/>
        <v>0.92944546381243631</v>
      </c>
      <c r="U1545" s="298" t="s">
        <v>2049</v>
      </c>
      <c r="V1545" s="298" t="s">
        <v>890</v>
      </c>
      <c r="W1545" s="298" t="s">
        <v>2050</v>
      </c>
      <c r="X1545" s="311"/>
      <c r="Y1545" s="311"/>
      <c r="Z1545" s="311"/>
      <c r="AA1545" s="311"/>
      <c r="AB1545" s="339" t="e">
        <f t="shared" si="52"/>
        <v>#DIV/0!</v>
      </c>
      <c r="AC1545" s="311" t="s">
        <v>51</v>
      </c>
      <c r="AD1545" s="312">
        <v>911786</v>
      </c>
      <c r="AE1545" s="312">
        <v>911786</v>
      </c>
      <c r="AF1545" s="312">
        <v>0</v>
      </c>
      <c r="AG1545" s="312">
        <v>92.944546381243626</v>
      </c>
      <c r="AH1545" s="312">
        <v>0.20505798603976721</v>
      </c>
      <c r="AI1545" s="312">
        <v>876000</v>
      </c>
      <c r="AJ1545" s="312">
        <v>0</v>
      </c>
      <c r="AK1545" s="312">
        <v>0</v>
      </c>
      <c r="AL1545" s="312">
        <v>0</v>
      </c>
      <c r="AM1545" s="312">
        <v>876000</v>
      </c>
      <c r="AN1545" s="312">
        <v>436324</v>
      </c>
      <c r="AO1545" s="312">
        <v>436324</v>
      </c>
      <c r="AP1545" s="312">
        <v>0</v>
      </c>
      <c r="AQ1545" s="312">
        <v>439676</v>
      </c>
      <c r="AR1545" s="312">
        <v>49.808675799086757</v>
      </c>
      <c r="AS1545" s="312">
        <v>0.10432546703282582</v>
      </c>
      <c r="AT1545" s="297">
        <v>108.96993976952906</v>
      </c>
      <c r="AU1545" s="297">
        <v>0.1007325190069414</v>
      </c>
    </row>
    <row r="1546" spans="1:47" ht="22.5" customHeight="1">
      <c r="A1546" s="356">
        <v>232090201019</v>
      </c>
      <c r="B1546" s="311" t="s">
        <v>19</v>
      </c>
      <c r="C1546" s="311" t="s">
        <v>4</v>
      </c>
      <c r="D1546" s="311" t="s">
        <v>7</v>
      </c>
      <c r="E1546" s="311" t="s">
        <v>36</v>
      </c>
      <c r="F1546" s="311" t="s">
        <v>32</v>
      </c>
      <c r="G1546" s="311" t="s">
        <v>34</v>
      </c>
      <c r="H1546" s="298" t="s">
        <v>55</v>
      </c>
      <c r="I1546" s="298" t="s">
        <v>1858</v>
      </c>
      <c r="J1546" s="298" t="s">
        <v>1858</v>
      </c>
      <c r="K1546" s="339">
        <v>342000</v>
      </c>
      <c r="L1546" s="339">
        <v>0</v>
      </c>
      <c r="M1546" s="339">
        <v>0</v>
      </c>
      <c r="N1546" s="339">
        <v>0</v>
      </c>
      <c r="O1546" s="339">
        <v>342000</v>
      </c>
      <c r="P1546" s="339">
        <v>286000</v>
      </c>
      <c r="Q1546" s="339">
        <v>56000</v>
      </c>
      <c r="R1546" s="339">
        <v>262270</v>
      </c>
      <c r="S1546" s="339">
        <v>23730</v>
      </c>
      <c r="T1546" s="359">
        <f t="shared" si="53"/>
        <v>0.83625730994152048</v>
      </c>
      <c r="U1546" s="298" t="s">
        <v>2051</v>
      </c>
      <c r="V1546" s="298" t="s">
        <v>2052</v>
      </c>
      <c r="W1546" s="298" t="s">
        <v>2053</v>
      </c>
      <c r="X1546" s="311"/>
      <c r="Y1546" s="311"/>
      <c r="Z1546" s="311"/>
      <c r="AA1546" s="311"/>
      <c r="AB1546" s="339" t="e">
        <f t="shared" si="52"/>
        <v>#DIV/0!</v>
      </c>
      <c r="AC1546" s="311" t="s">
        <v>51</v>
      </c>
      <c r="AD1546" s="312">
        <v>286000</v>
      </c>
      <c r="AE1546" s="312">
        <v>286000</v>
      </c>
      <c r="AF1546" s="312">
        <v>0</v>
      </c>
      <c r="AG1546" s="312">
        <v>83.62573099415205</v>
      </c>
      <c r="AH1546" s="312">
        <v>6.4320557682804327E-2</v>
      </c>
      <c r="AI1546" s="312">
        <v>350000</v>
      </c>
      <c r="AJ1546" s="312">
        <v>0</v>
      </c>
      <c r="AK1546" s="312">
        <v>0</v>
      </c>
      <c r="AL1546" s="312">
        <v>0</v>
      </c>
      <c r="AM1546" s="312">
        <v>350000</v>
      </c>
      <c r="AN1546" s="312">
        <v>262270</v>
      </c>
      <c r="AO1546" s="312">
        <v>262270</v>
      </c>
      <c r="AP1546" s="312">
        <v>0</v>
      </c>
      <c r="AQ1546" s="312">
        <v>87730</v>
      </c>
      <c r="AR1546" s="312">
        <v>74.934285714285707</v>
      </c>
      <c r="AS1546" s="312">
        <v>6.2708996614211518E-2</v>
      </c>
      <c r="AT1546" s="297">
        <v>9.0479277080870855</v>
      </c>
      <c r="AU1546" s="297">
        <v>1.6115610685928095E-3</v>
      </c>
    </row>
    <row r="1547" spans="1:47" ht="22.5" customHeight="1">
      <c r="A1547" s="356">
        <v>232090201020</v>
      </c>
      <c r="B1547" s="311" t="s">
        <v>19</v>
      </c>
      <c r="C1547" s="311" t="s">
        <v>4</v>
      </c>
      <c r="D1547" s="311" t="s">
        <v>7</v>
      </c>
      <c r="E1547" s="311" t="s">
        <v>36</v>
      </c>
      <c r="F1547" s="311" t="s">
        <v>141</v>
      </c>
      <c r="G1547" s="311" t="s">
        <v>143</v>
      </c>
      <c r="H1547" s="298" t="s">
        <v>144</v>
      </c>
      <c r="I1547" s="298" t="s">
        <v>1858</v>
      </c>
      <c r="J1547" s="298" t="s">
        <v>1858</v>
      </c>
      <c r="K1547" s="339">
        <v>258000</v>
      </c>
      <c r="L1547" s="339">
        <v>0</v>
      </c>
      <c r="M1547" s="339">
        <v>0</v>
      </c>
      <c r="N1547" s="339">
        <v>0</v>
      </c>
      <c r="O1547" s="339">
        <v>258000</v>
      </c>
      <c r="P1547" s="339">
        <v>257827</v>
      </c>
      <c r="Q1547" s="339">
        <v>173</v>
      </c>
      <c r="R1547" s="339">
        <v>257827</v>
      </c>
      <c r="S1547" s="339">
        <v>0</v>
      </c>
      <c r="T1547" s="359">
        <f t="shared" si="53"/>
        <v>0.99932945736434109</v>
      </c>
      <c r="U1547" s="298" t="s">
        <v>2054</v>
      </c>
      <c r="V1547" s="298" t="s">
        <v>890</v>
      </c>
      <c r="W1547" s="298" t="s">
        <v>1970</v>
      </c>
      <c r="X1547" s="311"/>
      <c r="Y1547" s="311"/>
      <c r="Z1547" s="311"/>
      <c r="AA1547" s="311"/>
      <c r="AB1547" s="339" t="e">
        <f t="shared" si="52"/>
        <v>#DIV/0!</v>
      </c>
      <c r="AC1547" s="311" t="s">
        <v>51</v>
      </c>
      <c r="AD1547" s="312">
        <v>257827</v>
      </c>
      <c r="AE1547" s="312">
        <v>257827</v>
      </c>
      <c r="AF1547" s="312">
        <v>0</v>
      </c>
      <c r="AG1547" s="312">
        <v>99.932945736434107</v>
      </c>
      <c r="AH1547" s="312">
        <v>5.7984532956938423E-2</v>
      </c>
      <c r="AI1547" s="312">
        <v>258000</v>
      </c>
      <c r="AJ1547" s="312">
        <v>0</v>
      </c>
      <c r="AK1547" s="312">
        <v>0</v>
      </c>
      <c r="AL1547" s="312">
        <v>0</v>
      </c>
      <c r="AM1547" s="312">
        <v>258000</v>
      </c>
      <c r="AN1547" s="312">
        <v>257827</v>
      </c>
      <c r="AO1547" s="312">
        <v>257827</v>
      </c>
      <c r="AP1547" s="312">
        <v>0</v>
      </c>
      <c r="AQ1547" s="312">
        <v>173</v>
      </c>
      <c r="AR1547" s="312">
        <v>99.932945736434107</v>
      </c>
      <c r="AS1547" s="312">
        <v>6.1646671255013191E-2</v>
      </c>
      <c r="AT1547" s="297">
        <v>0</v>
      </c>
      <c r="AU1547" s="297">
        <v>-3.6621382980747685E-3</v>
      </c>
    </row>
    <row r="1548" spans="1:47" ht="22.5" customHeight="1">
      <c r="A1548" s="356">
        <v>232090201021</v>
      </c>
      <c r="B1548" s="311" t="s">
        <v>19</v>
      </c>
      <c r="C1548" s="311" t="s">
        <v>4</v>
      </c>
      <c r="D1548" s="311" t="s">
        <v>7</v>
      </c>
      <c r="E1548" s="311" t="s">
        <v>36</v>
      </c>
      <c r="F1548" s="311" t="s">
        <v>782</v>
      </c>
      <c r="G1548" s="311" t="s">
        <v>783</v>
      </c>
      <c r="H1548" s="298" t="s">
        <v>1388</v>
      </c>
      <c r="I1548" s="298" t="s">
        <v>1858</v>
      </c>
      <c r="J1548" s="298" t="s">
        <v>1858</v>
      </c>
      <c r="K1548" s="339">
        <v>23000</v>
      </c>
      <c r="L1548" s="339">
        <v>0</v>
      </c>
      <c r="M1548" s="339">
        <v>0</v>
      </c>
      <c r="N1548" s="339">
        <v>0</v>
      </c>
      <c r="O1548" s="339">
        <v>23000</v>
      </c>
      <c r="P1548" s="339">
        <v>2807</v>
      </c>
      <c r="Q1548" s="339">
        <v>20193</v>
      </c>
      <c r="R1548" s="339">
        <v>6015</v>
      </c>
      <c r="S1548" s="339">
        <v>-3208</v>
      </c>
      <c r="T1548" s="359">
        <f t="shared" si="53"/>
        <v>0.12204347826086956</v>
      </c>
      <c r="U1548" s="298" t="s">
        <v>2055</v>
      </c>
      <c r="V1548" s="298" t="s">
        <v>890</v>
      </c>
      <c r="W1548" s="298" t="s">
        <v>1970</v>
      </c>
      <c r="X1548" s="311"/>
      <c r="Y1548" s="311"/>
      <c r="Z1548" s="311"/>
      <c r="AA1548" s="311"/>
      <c r="AB1548" s="339" t="e">
        <f t="shared" si="52"/>
        <v>#DIV/0!</v>
      </c>
      <c r="AC1548" s="311" t="s">
        <v>51</v>
      </c>
      <c r="AD1548" s="312">
        <v>2807</v>
      </c>
      <c r="AE1548" s="312">
        <v>2807</v>
      </c>
      <c r="AF1548" s="312">
        <v>0</v>
      </c>
      <c r="AG1548" s="312">
        <v>12.204347826086956</v>
      </c>
      <c r="AH1548" s="312">
        <v>6.3128603292178932E-4</v>
      </c>
      <c r="AI1548" s="312">
        <v>23000</v>
      </c>
      <c r="AJ1548" s="312">
        <v>0</v>
      </c>
      <c r="AK1548" s="312">
        <v>0</v>
      </c>
      <c r="AL1548" s="312">
        <v>0</v>
      </c>
      <c r="AM1548" s="312">
        <v>23000</v>
      </c>
      <c r="AN1548" s="312">
        <v>6015</v>
      </c>
      <c r="AO1548" s="312">
        <v>6015</v>
      </c>
      <c r="AP1548" s="312">
        <v>0</v>
      </c>
      <c r="AQ1548" s="312">
        <v>16985</v>
      </c>
      <c r="AR1548" s="312">
        <v>26.15217391304348</v>
      </c>
      <c r="AS1548" s="312">
        <v>1.4381919954035241E-3</v>
      </c>
      <c r="AT1548" s="297">
        <v>-53.333333333333336</v>
      </c>
      <c r="AU1548" s="297">
        <v>-8.0690596248173473E-4</v>
      </c>
    </row>
    <row r="1549" spans="1:47" ht="22.5" customHeight="1">
      <c r="A1549" s="356">
        <v>232090201022</v>
      </c>
      <c r="B1549" s="311" t="s">
        <v>19</v>
      </c>
      <c r="C1549" s="311" t="s">
        <v>4</v>
      </c>
      <c r="D1549" s="311" t="s">
        <v>7</v>
      </c>
      <c r="E1549" s="311" t="s">
        <v>56</v>
      </c>
      <c r="F1549" s="311" t="s">
        <v>28</v>
      </c>
      <c r="G1549" s="311" t="s">
        <v>23</v>
      </c>
      <c r="H1549" s="298" t="s">
        <v>2056</v>
      </c>
      <c r="I1549" s="298" t="s">
        <v>1858</v>
      </c>
      <c r="J1549" s="298" t="s">
        <v>1858</v>
      </c>
      <c r="K1549" s="339">
        <v>110000</v>
      </c>
      <c r="L1549" s="339">
        <v>0</v>
      </c>
      <c r="M1549" s="339">
        <v>0</v>
      </c>
      <c r="N1549" s="339">
        <v>0</v>
      </c>
      <c r="O1549" s="339">
        <v>110000</v>
      </c>
      <c r="P1549" s="339">
        <v>100815</v>
      </c>
      <c r="Q1549" s="339">
        <v>9185</v>
      </c>
      <c r="R1549" s="339">
        <v>109175</v>
      </c>
      <c r="S1549" s="339">
        <v>-8360</v>
      </c>
      <c r="T1549" s="359">
        <f t="shared" si="53"/>
        <v>0.91649999999999998</v>
      </c>
      <c r="U1549" s="298" t="s">
        <v>2057</v>
      </c>
      <c r="V1549" s="298" t="s">
        <v>890</v>
      </c>
      <c r="W1549" s="298" t="s">
        <v>1970</v>
      </c>
      <c r="X1549" s="311"/>
      <c r="Y1549" s="311"/>
      <c r="Z1549" s="311"/>
      <c r="AA1549" s="311"/>
      <c r="AB1549" s="339" t="e">
        <f t="shared" si="52"/>
        <v>#DIV/0!</v>
      </c>
      <c r="AC1549" s="311" t="s">
        <v>51</v>
      </c>
      <c r="AD1549" s="312">
        <v>100815</v>
      </c>
      <c r="AE1549" s="312">
        <v>100815</v>
      </c>
      <c r="AF1549" s="312">
        <v>0</v>
      </c>
      <c r="AG1549" s="312">
        <v>91.649999999999991</v>
      </c>
      <c r="AH1549" s="312">
        <v>2.2672996583188523E-2</v>
      </c>
      <c r="AI1549" s="312">
        <v>113000</v>
      </c>
      <c r="AJ1549" s="312">
        <v>0</v>
      </c>
      <c r="AK1549" s="312">
        <v>0</v>
      </c>
      <c r="AL1549" s="312">
        <v>0</v>
      </c>
      <c r="AM1549" s="312">
        <v>113000</v>
      </c>
      <c r="AN1549" s="312">
        <v>109175</v>
      </c>
      <c r="AO1549" s="312">
        <v>109175</v>
      </c>
      <c r="AP1549" s="312">
        <v>0</v>
      </c>
      <c r="AQ1549" s="312">
        <v>3825</v>
      </c>
      <c r="AR1549" s="312">
        <v>96.615044247787608</v>
      </c>
      <c r="AS1549" s="312">
        <v>2.6103842244086409E-2</v>
      </c>
      <c r="AT1549" s="297">
        <v>-7.6574307304785902</v>
      </c>
      <c r="AU1549" s="297">
        <v>-3.4308456608978868E-3</v>
      </c>
    </row>
    <row r="1550" spans="1:47" ht="22.5" customHeight="1">
      <c r="A1550" s="356">
        <v>232090201023</v>
      </c>
      <c r="B1550" s="311" t="s">
        <v>19</v>
      </c>
      <c r="C1550" s="311" t="s">
        <v>4</v>
      </c>
      <c r="D1550" s="311" t="s">
        <v>7</v>
      </c>
      <c r="E1550" s="311" t="s">
        <v>56</v>
      </c>
      <c r="F1550" s="311" t="s">
        <v>28</v>
      </c>
      <c r="G1550" s="311" t="s">
        <v>59</v>
      </c>
      <c r="H1550" s="298" t="s">
        <v>2058</v>
      </c>
      <c r="I1550" s="298" t="s">
        <v>1858</v>
      </c>
      <c r="J1550" s="298" t="s">
        <v>1858</v>
      </c>
      <c r="K1550" s="339">
        <v>26000</v>
      </c>
      <c r="L1550" s="339">
        <v>0</v>
      </c>
      <c r="M1550" s="339">
        <v>0</v>
      </c>
      <c r="N1550" s="339">
        <v>0</v>
      </c>
      <c r="O1550" s="339">
        <v>26000</v>
      </c>
      <c r="P1550" s="339">
        <v>25850</v>
      </c>
      <c r="Q1550" s="339">
        <v>150</v>
      </c>
      <c r="R1550" s="339">
        <v>25850</v>
      </c>
      <c r="S1550" s="339">
        <v>0</v>
      </c>
      <c r="T1550" s="359">
        <f t="shared" si="53"/>
        <v>0.99423076923076925</v>
      </c>
      <c r="U1550" s="298" t="s">
        <v>2059</v>
      </c>
      <c r="V1550" s="298" t="s">
        <v>890</v>
      </c>
      <c r="W1550" s="298" t="s">
        <v>1970</v>
      </c>
      <c r="X1550" s="311"/>
      <c r="Y1550" s="311"/>
      <c r="Z1550" s="311"/>
      <c r="AA1550" s="311"/>
      <c r="AB1550" s="339" t="e">
        <f t="shared" si="52"/>
        <v>#DIV/0!</v>
      </c>
      <c r="AC1550" s="311" t="s">
        <v>51</v>
      </c>
      <c r="AD1550" s="312">
        <v>25850</v>
      </c>
      <c r="AE1550" s="312">
        <v>25850</v>
      </c>
      <c r="AF1550" s="312">
        <v>0</v>
      </c>
      <c r="AG1550" s="312">
        <v>99.42307692307692</v>
      </c>
      <c r="AH1550" s="312">
        <v>5.8135888674842361E-3</v>
      </c>
      <c r="AI1550" s="312">
        <v>26000</v>
      </c>
      <c r="AJ1550" s="312">
        <v>0</v>
      </c>
      <c r="AK1550" s="312">
        <v>0</v>
      </c>
      <c r="AL1550" s="312">
        <v>0</v>
      </c>
      <c r="AM1550" s="312">
        <v>26000</v>
      </c>
      <c r="AN1550" s="312">
        <v>25850</v>
      </c>
      <c r="AO1550" s="312">
        <v>25850</v>
      </c>
      <c r="AP1550" s="312">
        <v>0</v>
      </c>
      <c r="AQ1550" s="312">
        <v>150</v>
      </c>
      <c r="AR1550" s="312">
        <v>99.42307692307692</v>
      </c>
      <c r="AS1550" s="312">
        <v>6.1807586169877133E-3</v>
      </c>
      <c r="AT1550" s="297">
        <v>0</v>
      </c>
      <c r="AU1550" s="297">
        <v>-3.6716974950347717E-4</v>
      </c>
    </row>
    <row r="1551" spans="1:47" ht="22.5" customHeight="1">
      <c r="A1551" s="356">
        <v>232090201024</v>
      </c>
      <c r="B1551" s="311" t="s">
        <v>19</v>
      </c>
      <c r="C1551" s="311" t="s">
        <v>4</v>
      </c>
      <c r="D1551" s="311" t="s">
        <v>7</v>
      </c>
      <c r="E1551" s="311" t="s">
        <v>56</v>
      </c>
      <c r="F1551" s="311" t="s">
        <v>28</v>
      </c>
      <c r="G1551" s="311" t="s">
        <v>170</v>
      </c>
      <c r="H1551" s="298" t="s">
        <v>861</v>
      </c>
      <c r="I1551" s="298" t="s">
        <v>1858</v>
      </c>
      <c r="J1551" s="298" t="s">
        <v>1858</v>
      </c>
      <c r="K1551" s="339">
        <v>464000</v>
      </c>
      <c r="L1551" s="339">
        <v>0</v>
      </c>
      <c r="M1551" s="339">
        <v>0</v>
      </c>
      <c r="N1551" s="339">
        <v>0</v>
      </c>
      <c r="O1551" s="339">
        <v>464000</v>
      </c>
      <c r="P1551" s="339">
        <v>429768</v>
      </c>
      <c r="Q1551" s="339">
        <v>34232</v>
      </c>
      <c r="R1551" s="339">
        <v>295243</v>
      </c>
      <c r="S1551" s="339">
        <v>134525</v>
      </c>
      <c r="T1551" s="359">
        <f t="shared" si="53"/>
        <v>0.92622413793103453</v>
      </c>
      <c r="U1551" s="298" t="s">
        <v>2060</v>
      </c>
      <c r="V1551" s="298" t="s">
        <v>890</v>
      </c>
      <c r="W1551" s="298" t="s">
        <v>2061</v>
      </c>
      <c r="X1551" s="311"/>
      <c r="Y1551" s="311"/>
      <c r="Z1551" s="311"/>
      <c r="AA1551" s="311"/>
      <c r="AB1551" s="339" t="e">
        <f t="shared" si="52"/>
        <v>#DIV/0!</v>
      </c>
      <c r="AC1551" s="311" t="s">
        <v>51</v>
      </c>
      <c r="AD1551" s="312">
        <v>429768</v>
      </c>
      <c r="AE1551" s="312">
        <v>429768</v>
      </c>
      <c r="AF1551" s="312">
        <v>0</v>
      </c>
      <c r="AG1551" s="312">
        <v>92.622413793103448</v>
      </c>
      <c r="AH1551" s="312">
        <v>9.6653557462319753E-2</v>
      </c>
      <c r="AI1551" s="312">
        <v>314000</v>
      </c>
      <c r="AJ1551" s="312">
        <v>0</v>
      </c>
      <c r="AK1551" s="312">
        <v>0</v>
      </c>
      <c r="AL1551" s="312">
        <v>0</v>
      </c>
      <c r="AM1551" s="312">
        <v>314000</v>
      </c>
      <c r="AN1551" s="312">
        <v>295243</v>
      </c>
      <c r="AO1551" s="312">
        <v>295243</v>
      </c>
      <c r="AP1551" s="312">
        <v>0</v>
      </c>
      <c r="AQ1551" s="312">
        <v>18757</v>
      </c>
      <c r="AR1551" s="312">
        <v>94.02643312101911</v>
      </c>
      <c r="AS1551" s="312">
        <v>7.0592871038889879E-2</v>
      </c>
      <c r="AT1551" s="297">
        <v>45.564162401818166</v>
      </c>
      <c r="AU1551" s="297">
        <v>2.6060686423429874E-2</v>
      </c>
    </row>
    <row r="1552" spans="1:47" ht="22.5" customHeight="1">
      <c r="A1552" s="356">
        <v>232090201025</v>
      </c>
      <c r="B1552" s="311" t="s">
        <v>19</v>
      </c>
      <c r="C1552" s="311" t="s">
        <v>4</v>
      </c>
      <c r="D1552" s="311" t="s">
        <v>7</v>
      </c>
      <c r="E1552" s="311" t="s">
        <v>56</v>
      </c>
      <c r="F1552" s="311" t="s">
        <v>28</v>
      </c>
      <c r="G1552" s="311" t="s">
        <v>218</v>
      </c>
      <c r="H1552" s="298" t="s">
        <v>1973</v>
      </c>
      <c r="I1552" s="298" t="s">
        <v>1858</v>
      </c>
      <c r="J1552" s="298" t="s">
        <v>1858</v>
      </c>
      <c r="K1552" s="339">
        <v>4000</v>
      </c>
      <c r="L1552" s="339">
        <v>0</v>
      </c>
      <c r="M1552" s="339">
        <v>0</v>
      </c>
      <c r="N1552" s="339">
        <v>0</v>
      </c>
      <c r="O1552" s="339">
        <v>4000</v>
      </c>
      <c r="P1552" s="339">
        <v>3300</v>
      </c>
      <c r="Q1552" s="339">
        <v>700</v>
      </c>
      <c r="R1552" s="339">
        <v>3300</v>
      </c>
      <c r="S1552" s="339">
        <v>0</v>
      </c>
      <c r="T1552" s="359">
        <f t="shared" si="53"/>
        <v>0.82499999999999996</v>
      </c>
      <c r="U1552" s="298" t="s">
        <v>2062</v>
      </c>
      <c r="V1552" s="298" t="s">
        <v>890</v>
      </c>
      <c r="W1552" s="298" t="s">
        <v>1970</v>
      </c>
      <c r="X1552" s="311"/>
      <c r="Y1552" s="311"/>
      <c r="Z1552" s="311"/>
      <c r="AA1552" s="311"/>
      <c r="AB1552" s="339" t="e">
        <f t="shared" si="52"/>
        <v>#DIV/0!</v>
      </c>
      <c r="AC1552" s="311" t="s">
        <v>51</v>
      </c>
      <c r="AD1552" s="312">
        <v>3300</v>
      </c>
      <c r="AE1552" s="312">
        <v>3300</v>
      </c>
      <c r="AF1552" s="312">
        <v>0</v>
      </c>
      <c r="AG1552" s="312">
        <v>82.5</v>
      </c>
      <c r="AH1552" s="312">
        <v>7.4216028095543444E-4</v>
      </c>
      <c r="AI1552" s="312">
        <v>4000</v>
      </c>
      <c r="AJ1552" s="312">
        <v>0</v>
      </c>
      <c r="AK1552" s="312">
        <v>0</v>
      </c>
      <c r="AL1552" s="312">
        <v>0</v>
      </c>
      <c r="AM1552" s="312">
        <v>4000</v>
      </c>
      <c r="AN1552" s="312">
        <v>3300</v>
      </c>
      <c r="AO1552" s="312">
        <v>3300</v>
      </c>
      <c r="AP1552" s="312">
        <v>0</v>
      </c>
      <c r="AQ1552" s="312">
        <v>700</v>
      </c>
      <c r="AR1552" s="312">
        <v>82.5</v>
      </c>
      <c r="AS1552" s="312">
        <v>7.890330149346017E-4</v>
      </c>
      <c r="AT1552" s="297">
        <v>0</v>
      </c>
      <c r="AU1552" s="297">
        <v>-4.6872733979167261E-5</v>
      </c>
    </row>
    <row r="1553" spans="1:47" ht="22.5" customHeight="1">
      <c r="A1553" s="356">
        <v>232090201026</v>
      </c>
      <c r="B1553" s="311" t="s">
        <v>19</v>
      </c>
      <c r="C1553" s="311" t="s">
        <v>4</v>
      </c>
      <c r="D1553" s="311" t="s">
        <v>7</v>
      </c>
      <c r="E1553" s="311" t="s">
        <v>56</v>
      </c>
      <c r="F1553" s="311" t="s">
        <v>28</v>
      </c>
      <c r="G1553" s="311" t="s">
        <v>17</v>
      </c>
      <c r="H1553" s="298" t="s">
        <v>2063</v>
      </c>
      <c r="I1553" s="298" t="s">
        <v>1858</v>
      </c>
      <c r="J1553" s="298" t="s">
        <v>1858</v>
      </c>
      <c r="K1553" s="339">
        <v>446000</v>
      </c>
      <c r="L1553" s="339">
        <v>0</v>
      </c>
      <c r="M1553" s="339">
        <v>0</v>
      </c>
      <c r="N1553" s="339">
        <v>0</v>
      </c>
      <c r="O1553" s="339">
        <v>446000</v>
      </c>
      <c r="P1553" s="339">
        <v>445390</v>
      </c>
      <c r="Q1553" s="339">
        <v>610</v>
      </c>
      <c r="R1553" s="339">
        <v>464090</v>
      </c>
      <c r="S1553" s="339">
        <v>-18700</v>
      </c>
      <c r="T1553" s="359">
        <f t="shared" si="53"/>
        <v>0.99863228699551565</v>
      </c>
      <c r="U1553" s="298" t="s">
        <v>2064</v>
      </c>
      <c r="V1553" s="298" t="s">
        <v>890</v>
      </c>
      <c r="W1553" s="298" t="s">
        <v>2065</v>
      </c>
      <c r="X1553" s="311"/>
      <c r="Y1553" s="311"/>
      <c r="Z1553" s="311"/>
      <c r="AA1553" s="311"/>
      <c r="AB1553" s="339" t="e">
        <f t="shared" si="52"/>
        <v>#DIV/0!</v>
      </c>
      <c r="AC1553" s="311" t="s">
        <v>51</v>
      </c>
      <c r="AD1553" s="312">
        <v>445390</v>
      </c>
      <c r="AE1553" s="312">
        <v>445390</v>
      </c>
      <c r="AF1553" s="312">
        <v>0</v>
      </c>
      <c r="AG1553" s="312">
        <v>99.86322869955157</v>
      </c>
      <c r="AH1553" s="312">
        <v>0.1001668992529518</v>
      </c>
      <c r="AI1553" s="312">
        <v>465000</v>
      </c>
      <c r="AJ1553" s="312">
        <v>0</v>
      </c>
      <c r="AK1553" s="312">
        <v>0</v>
      </c>
      <c r="AL1553" s="312">
        <v>0</v>
      </c>
      <c r="AM1553" s="312">
        <v>465000</v>
      </c>
      <c r="AN1553" s="312">
        <v>464090</v>
      </c>
      <c r="AO1553" s="312">
        <v>464090</v>
      </c>
      <c r="AP1553" s="312">
        <v>0</v>
      </c>
      <c r="AQ1553" s="312">
        <v>910</v>
      </c>
      <c r="AR1553" s="312">
        <v>99.804301075268825</v>
      </c>
      <c r="AS1553" s="312">
        <v>0.11096434300030282</v>
      </c>
      <c r="AT1553" s="297">
        <v>-4.029390850912538</v>
      </c>
      <c r="AU1553" s="297">
        <v>-1.0797443747351018E-2</v>
      </c>
    </row>
    <row r="1554" spans="1:47" ht="22.5" customHeight="1">
      <c r="A1554" s="356">
        <v>232090201027</v>
      </c>
      <c r="B1554" s="311" t="s">
        <v>19</v>
      </c>
      <c r="C1554" s="311" t="s">
        <v>4</v>
      </c>
      <c r="D1554" s="311" t="s">
        <v>7</v>
      </c>
      <c r="E1554" s="311" t="s">
        <v>56</v>
      </c>
      <c r="F1554" s="311" t="s">
        <v>28</v>
      </c>
      <c r="G1554" s="311" t="s">
        <v>198</v>
      </c>
      <c r="H1554" s="298" t="s">
        <v>2066</v>
      </c>
      <c r="I1554" s="298" t="s">
        <v>1858</v>
      </c>
      <c r="J1554" s="298" t="s">
        <v>1858</v>
      </c>
      <c r="K1554" s="339">
        <v>132000</v>
      </c>
      <c r="L1554" s="339">
        <v>0</v>
      </c>
      <c r="M1554" s="339">
        <v>0</v>
      </c>
      <c r="N1554" s="339">
        <v>0</v>
      </c>
      <c r="O1554" s="339">
        <v>132000</v>
      </c>
      <c r="P1554" s="339">
        <v>132000</v>
      </c>
      <c r="Q1554" s="339">
        <v>0</v>
      </c>
      <c r="R1554" s="339">
        <v>132000</v>
      </c>
      <c r="S1554" s="339">
        <v>0</v>
      </c>
      <c r="T1554" s="359">
        <f t="shared" si="53"/>
        <v>1</v>
      </c>
      <c r="U1554" s="298" t="s">
        <v>2067</v>
      </c>
      <c r="V1554" s="298" t="s">
        <v>890</v>
      </c>
      <c r="W1554" s="298" t="s">
        <v>1970</v>
      </c>
      <c r="X1554" s="311"/>
      <c r="Y1554" s="311"/>
      <c r="Z1554" s="311"/>
      <c r="AA1554" s="311"/>
      <c r="AB1554" s="339" t="e">
        <f t="shared" si="52"/>
        <v>#DIV/0!</v>
      </c>
      <c r="AC1554" s="311" t="s">
        <v>51</v>
      </c>
      <c r="AD1554" s="312">
        <v>132000</v>
      </c>
      <c r="AE1554" s="312">
        <v>132000</v>
      </c>
      <c r="AF1554" s="312">
        <v>0</v>
      </c>
      <c r="AG1554" s="312">
        <v>100</v>
      </c>
      <c r="AH1554" s="312">
        <v>2.9686411238217379E-2</v>
      </c>
      <c r="AI1554" s="312">
        <v>132000</v>
      </c>
      <c r="AJ1554" s="312">
        <v>0</v>
      </c>
      <c r="AK1554" s="312">
        <v>0</v>
      </c>
      <c r="AL1554" s="312">
        <v>0</v>
      </c>
      <c r="AM1554" s="312">
        <v>132000</v>
      </c>
      <c r="AN1554" s="312">
        <v>132000</v>
      </c>
      <c r="AO1554" s="312">
        <v>132000</v>
      </c>
      <c r="AP1554" s="312">
        <v>0</v>
      </c>
      <c r="AQ1554" s="312">
        <v>0</v>
      </c>
      <c r="AR1554" s="312">
        <v>100</v>
      </c>
      <c r="AS1554" s="312">
        <v>3.156132059738407E-2</v>
      </c>
      <c r="AT1554" s="297">
        <v>0</v>
      </c>
      <c r="AU1554" s="297">
        <v>-1.8749093591666904E-3</v>
      </c>
    </row>
    <row r="1555" spans="1:47" ht="22.5" customHeight="1">
      <c r="A1555" s="356">
        <v>232090201028</v>
      </c>
      <c r="B1555" s="311" t="s">
        <v>19</v>
      </c>
      <c r="C1555" s="311" t="s">
        <v>4</v>
      </c>
      <c r="D1555" s="311" t="s">
        <v>7</v>
      </c>
      <c r="E1555" s="311" t="s">
        <v>56</v>
      </c>
      <c r="F1555" s="311" t="s">
        <v>28</v>
      </c>
      <c r="G1555" s="311" t="s">
        <v>200</v>
      </c>
      <c r="H1555" s="298" t="s">
        <v>153</v>
      </c>
      <c r="I1555" s="298" t="s">
        <v>1858</v>
      </c>
      <c r="J1555" s="298" t="s">
        <v>1858</v>
      </c>
      <c r="K1555" s="339">
        <v>154000</v>
      </c>
      <c r="L1555" s="339">
        <v>0</v>
      </c>
      <c r="M1555" s="339">
        <v>0</v>
      </c>
      <c r="N1555" s="339">
        <v>0</v>
      </c>
      <c r="O1555" s="339">
        <v>154000</v>
      </c>
      <c r="P1555" s="339">
        <v>152591</v>
      </c>
      <c r="Q1555" s="339">
        <v>1409</v>
      </c>
      <c r="R1555" s="339">
        <v>177402</v>
      </c>
      <c r="S1555" s="339">
        <v>-24811</v>
      </c>
      <c r="T1555" s="359">
        <f t="shared" si="53"/>
        <v>0.99085064935064937</v>
      </c>
      <c r="U1555" s="298" t="s">
        <v>2068</v>
      </c>
      <c r="V1555" s="298" t="s">
        <v>890</v>
      </c>
      <c r="W1555" s="298" t="s">
        <v>1970</v>
      </c>
      <c r="X1555" s="311"/>
      <c r="Y1555" s="311"/>
      <c r="Z1555" s="311"/>
      <c r="AA1555" s="311"/>
      <c r="AB1555" s="339" t="e">
        <f t="shared" si="52"/>
        <v>#DIV/0!</v>
      </c>
      <c r="AC1555" s="311" t="s">
        <v>51</v>
      </c>
      <c r="AD1555" s="312">
        <v>152591</v>
      </c>
      <c r="AE1555" s="312">
        <v>152591</v>
      </c>
      <c r="AF1555" s="312">
        <v>0</v>
      </c>
      <c r="AG1555" s="312">
        <v>99.085064935064935</v>
      </c>
      <c r="AH1555" s="312">
        <v>3.4317266494324455E-2</v>
      </c>
      <c r="AI1555" s="312">
        <v>198000</v>
      </c>
      <c r="AJ1555" s="312">
        <v>0</v>
      </c>
      <c r="AK1555" s="312">
        <v>0</v>
      </c>
      <c r="AL1555" s="312">
        <v>-20598</v>
      </c>
      <c r="AM1555" s="312">
        <v>177402</v>
      </c>
      <c r="AN1555" s="312">
        <v>177402</v>
      </c>
      <c r="AO1555" s="312">
        <v>177402</v>
      </c>
      <c r="AP1555" s="312">
        <v>0</v>
      </c>
      <c r="AQ1555" s="312">
        <v>0</v>
      </c>
      <c r="AR1555" s="312">
        <v>100</v>
      </c>
      <c r="AS1555" s="312">
        <v>4.241698027740249E-2</v>
      </c>
      <c r="AT1555" s="297">
        <v>-13.985749878806327</v>
      </c>
      <c r="AU1555" s="297">
        <v>-8.0997137830780344E-3</v>
      </c>
    </row>
    <row r="1556" spans="1:47" ht="22.5" customHeight="1">
      <c r="A1556" s="356">
        <v>232090201029</v>
      </c>
      <c r="B1556" s="311" t="s">
        <v>19</v>
      </c>
      <c r="C1556" s="311" t="s">
        <v>4</v>
      </c>
      <c r="D1556" s="311" t="s">
        <v>7</v>
      </c>
      <c r="E1556" s="311" t="s">
        <v>56</v>
      </c>
      <c r="F1556" s="311" t="s">
        <v>28</v>
      </c>
      <c r="G1556" s="311" t="s">
        <v>204</v>
      </c>
      <c r="H1556" s="298" t="s">
        <v>145</v>
      </c>
      <c r="I1556" s="298" t="s">
        <v>1858</v>
      </c>
      <c r="J1556" s="298" t="s">
        <v>1858</v>
      </c>
      <c r="K1556" s="339">
        <v>227000</v>
      </c>
      <c r="L1556" s="339">
        <v>0</v>
      </c>
      <c r="M1556" s="339">
        <v>0</v>
      </c>
      <c r="N1556" s="339">
        <v>-17600</v>
      </c>
      <c r="O1556" s="339">
        <v>209400</v>
      </c>
      <c r="P1556" s="339">
        <v>195175</v>
      </c>
      <c r="Q1556" s="339">
        <v>14225</v>
      </c>
      <c r="R1556" s="339">
        <v>194683</v>
      </c>
      <c r="S1556" s="339">
        <v>492</v>
      </c>
      <c r="T1556" s="359">
        <f t="shared" si="53"/>
        <v>0.93206781279847184</v>
      </c>
      <c r="U1556" s="298" t="s">
        <v>2069</v>
      </c>
      <c r="V1556" s="298" t="s">
        <v>890</v>
      </c>
      <c r="W1556" s="298" t="s">
        <v>1970</v>
      </c>
      <c r="X1556" s="311"/>
      <c r="Y1556" s="311"/>
      <c r="Z1556" s="311"/>
      <c r="AA1556" s="311"/>
      <c r="AB1556" s="339" t="e">
        <f t="shared" si="52"/>
        <v>#DIV/0!</v>
      </c>
      <c r="AC1556" s="311" t="s">
        <v>51</v>
      </c>
      <c r="AD1556" s="312">
        <v>195175</v>
      </c>
      <c r="AE1556" s="312">
        <v>195175</v>
      </c>
      <c r="AF1556" s="312">
        <v>0</v>
      </c>
      <c r="AG1556" s="312">
        <v>93.206781279847178</v>
      </c>
      <c r="AH1556" s="312">
        <v>4.3894282677417254E-2</v>
      </c>
      <c r="AI1556" s="312">
        <v>208000</v>
      </c>
      <c r="AJ1556" s="312">
        <v>0</v>
      </c>
      <c r="AK1556" s="312">
        <v>0</v>
      </c>
      <c r="AL1556" s="312">
        <v>-13167</v>
      </c>
      <c r="AM1556" s="312">
        <v>194833</v>
      </c>
      <c r="AN1556" s="312">
        <v>194683</v>
      </c>
      <c r="AO1556" s="312">
        <v>194683</v>
      </c>
      <c r="AP1556" s="312">
        <v>0</v>
      </c>
      <c r="AQ1556" s="312">
        <v>150</v>
      </c>
      <c r="AR1556" s="312">
        <v>99.923010988898184</v>
      </c>
      <c r="AS1556" s="312">
        <v>4.6548883165610018E-2</v>
      </c>
      <c r="AT1556" s="297">
        <v>0.25271852190484018</v>
      </c>
      <c r="AU1556" s="297">
        <v>-2.654600488192764E-3</v>
      </c>
    </row>
    <row r="1557" spans="1:47" ht="22.5" customHeight="1">
      <c r="A1557" s="356">
        <v>232090201030</v>
      </c>
      <c r="B1557" s="311" t="s">
        <v>19</v>
      </c>
      <c r="C1557" s="311" t="s">
        <v>4</v>
      </c>
      <c r="D1557" s="311" t="s">
        <v>7</v>
      </c>
      <c r="E1557" s="311" t="s">
        <v>56</v>
      </c>
      <c r="F1557" s="311" t="s">
        <v>28</v>
      </c>
      <c r="G1557" s="311" t="s">
        <v>146</v>
      </c>
      <c r="H1557" s="298" t="s">
        <v>155</v>
      </c>
      <c r="I1557" s="298" t="s">
        <v>1858</v>
      </c>
      <c r="J1557" s="298" t="s">
        <v>1858</v>
      </c>
      <c r="K1557" s="339">
        <v>106000</v>
      </c>
      <c r="L1557" s="339">
        <v>0</v>
      </c>
      <c r="M1557" s="339">
        <v>0</v>
      </c>
      <c r="N1557" s="339">
        <v>0</v>
      </c>
      <c r="O1557" s="339">
        <v>106000</v>
      </c>
      <c r="P1557" s="339">
        <v>105930</v>
      </c>
      <c r="Q1557" s="339">
        <v>70</v>
      </c>
      <c r="R1557" s="339">
        <v>106092</v>
      </c>
      <c r="S1557" s="339">
        <v>-162</v>
      </c>
      <c r="T1557" s="359">
        <f t="shared" si="53"/>
        <v>0.99933962264150944</v>
      </c>
      <c r="U1557" s="298" t="s">
        <v>2070</v>
      </c>
      <c r="V1557" s="298" t="s">
        <v>890</v>
      </c>
      <c r="W1557" s="298" t="s">
        <v>1970</v>
      </c>
      <c r="X1557" s="311"/>
      <c r="Y1557" s="311"/>
      <c r="Z1557" s="311"/>
      <c r="AA1557" s="311"/>
      <c r="AB1557" s="339" t="e">
        <f t="shared" si="52"/>
        <v>#DIV/0!</v>
      </c>
      <c r="AC1557" s="311" t="s">
        <v>51</v>
      </c>
      <c r="AD1557" s="312">
        <v>105930</v>
      </c>
      <c r="AE1557" s="312">
        <v>105930</v>
      </c>
      <c r="AF1557" s="312">
        <v>0</v>
      </c>
      <c r="AG1557" s="312">
        <v>99.933962264150949</v>
      </c>
      <c r="AH1557" s="312">
        <v>2.3823345018669447E-2</v>
      </c>
      <c r="AI1557" s="312">
        <v>109000</v>
      </c>
      <c r="AJ1557" s="312">
        <v>0</v>
      </c>
      <c r="AK1557" s="312">
        <v>0</v>
      </c>
      <c r="AL1557" s="312">
        <v>0</v>
      </c>
      <c r="AM1557" s="312">
        <v>109000</v>
      </c>
      <c r="AN1557" s="312">
        <v>106092</v>
      </c>
      <c r="AO1557" s="312">
        <v>106092</v>
      </c>
      <c r="AP1557" s="312">
        <v>0</v>
      </c>
      <c r="AQ1557" s="312">
        <v>2908</v>
      </c>
      <c r="AR1557" s="312">
        <v>97.332110091743118</v>
      </c>
      <c r="AS1557" s="312">
        <v>2.5366694127406594E-2</v>
      </c>
      <c r="AT1557" s="297">
        <v>-0.1526976586359009</v>
      </c>
      <c r="AU1557" s="297">
        <v>-1.5433491087371472E-3</v>
      </c>
    </row>
    <row r="1558" spans="1:47" ht="22.5" customHeight="1">
      <c r="A1558" s="356">
        <v>232090201031</v>
      </c>
      <c r="B1558" s="311" t="s">
        <v>19</v>
      </c>
      <c r="C1558" s="311" t="s">
        <v>4</v>
      </c>
      <c r="D1558" s="311" t="s">
        <v>7</v>
      </c>
      <c r="E1558" s="311" t="s">
        <v>56</v>
      </c>
      <c r="F1558" s="311" t="s">
        <v>28</v>
      </c>
      <c r="G1558" s="311" t="s">
        <v>149</v>
      </c>
      <c r="H1558" s="298" t="s">
        <v>2071</v>
      </c>
      <c r="I1558" s="298" t="s">
        <v>1858</v>
      </c>
      <c r="J1558" s="298" t="s">
        <v>1858</v>
      </c>
      <c r="K1558" s="339">
        <v>158000</v>
      </c>
      <c r="L1558" s="339">
        <v>0</v>
      </c>
      <c r="M1558" s="339">
        <v>0</v>
      </c>
      <c r="N1558" s="339">
        <v>0</v>
      </c>
      <c r="O1558" s="339">
        <v>158000</v>
      </c>
      <c r="P1558" s="339">
        <v>110336</v>
      </c>
      <c r="Q1558" s="339">
        <v>47664</v>
      </c>
      <c r="R1558" s="339">
        <v>125545</v>
      </c>
      <c r="S1558" s="339">
        <v>-15209</v>
      </c>
      <c r="T1558" s="359">
        <f t="shared" si="53"/>
        <v>0.69832911392405062</v>
      </c>
      <c r="U1558" s="298" t="s">
        <v>2072</v>
      </c>
      <c r="V1558" s="298" t="s">
        <v>890</v>
      </c>
      <c r="W1558" s="298" t="s">
        <v>2073</v>
      </c>
      <c r="X1558" s="311"/>
      <c r="Y1558" s="311"/>
      <c r="Z1558" s="311"/>
      <c r="AA1558" s="311"/>
      <c r="AB1558" s="339" t="e">
        <f t="shared" si="52"/>
        <v>#DIV/0!</v>
      </c>
      <c r="AC1558" s="311" t="s">
        <v>51</v>
      </c>
      <c r="AD1558" s="312">
        <v>110336</v>
      </c>
      <c r="AE1558" s="312">
        <v>110336</v>
      </c>
      <c r="AF1558" s="312">
        <v>0</v>
      </c>
      <c r="AG1558" s="312">
        <v>69.832911392405066</v>
      </c>
      <c r="AH1558" s="312">
        <v>2.4814241442272369E-2</v>
      </c>
      <c r="AI1558" s="312">
        <v>93000</v>
      </c>
      <c r="AJ1558" s="312">
        <v>0</v>
      </c>
      <c r="AK1558" s="312">
        <v>0</v>
      </c>
      <c r="AL1558" s="312">
        <v>32545</v>
      </c>
      <c r="AM1558" s="312">
        <v>125545</v>
      </c>
      <c r="AN1558" s="312">
        <v>125545</v>
      </c>
      <c r="AO1558" s="312">
        <v>125545</v>
      </c>
      <c r="AP1558" s="312">
        <v>0</v>
      </c>
      <c r="AQ1558" s="312">
        <v>0</v>
      </c>
      <c r="AR1558" s="312">
        <v>100</v>
      </c>
      <c r="AS1558" s="312">
        <v>3.0017924199989266E-2</v>
      </c>
      <c r="AT1558" s="297">
        <v>-12.114381297542714</v>
      </c>
      <c r="AU1558" s="297">
        <v>-5.2036827577168973E-3</v>
      </c>
    </row>
    <row r="1559" spans="1:47" ht="22.5" customHeight="1">
      <c r="A1559" s="356">
        <v>232090201032</v>
      </c>
      <c r="B1559" s="311" t="s">
        <v>19</v>
      </c>
      <c r="C1559" s="311" t="s">
        <v>4</v>
      </c>
      <c r="D1559" s="311" t="s">
        <v>7</v>
      </c>
      <c r="E1559" s="311" t="s">
        <v>56</v>
      </c>
      <c r="F1559" s="311" t="s">
        <v>28</v>
      </c>
      <c r="G1559" s="311" t="s">
        <v>151</v>
      </c>
      <c r="H1559" s="298" t="s">
        <v>1448</v>
      </c>
      <c r="I1559" s="298" t="s">
        <v>1858</v>
      </c>
      <c r="J1559" s="298" t="s">
        <v>1858</v>
      </c>
      <c r="K1559" s="339">
        <v>0</v>
      </c>
      <c r="L1559" s="339">
        <v>0</v>
      </c>
      <c r="M1559" s="339">
        <v>0</v>
      </c>
      <c r="N1559" s="339">
        <v>17600</v>
      </c>
      <c r="O1559" s="339">
        <v>17600</v>
      </c>
      <c r="P1559" s="339">
        <v>17600</v>
      </c>
      <c r="Q1559" s="339">
        <v>0</v>
      </c>
      <c r="R1559" s="339" t="s">
        <v>5</v>
      </c>
      <c r="S1559" s="339">
        <v>17600</v>
      </c>
      <c r="T1559" s="359">
        <f t="shared" si="53"/>
        <v>1</v>
      </c>
      <c r="U1559" s="298" t="s">
        <v>2074</v>
      </c>
      <c r="V1559" s="298" t="s">
        <v>1909</v>
      </c>
      <c r="W1559" s="298" t="s">
        <v>2075</v>
      </c>
      <c r="X1559" s="311"/>
      <c r="Y1559" s="311"/>
      <c r="Z1559" s="311"/>
      <c r="AA1559" s="311"/>
      <c r="AB1559" s="339" t="e">
        <f t="shared" si="52"/>
        <v>#DIV/0!</v>
      </c>
      <c r="AC1559" s="311" t="s">
        <v>51</v>
      </c>
      <c r="AD1559" s="312">
        <v>17600</v>
      </c>
      <c r="AE1559" s="312">
        <v>17600</v>
      </c>
      <c r="AF1559" s="312">
        <v>0</v>
      </c>
      <c r="AG1559" s="312">
        <v>100</v>
      </c>
      <c r="AH1559" s="312">
        <v>3.9581881650956503E-3</v>
      </c>
      <c r="AI1559" s="312" t="s">
        <v>5</v>
      </c>
      <c r="AJ1559" s="312" t="s">
        <v>5</v>
      </c>
      <c r="AK1559" s="312" t="s">
        <v>5</v>
      </c>
      <c r="AL1559" s="312" t="s">
        <v>5</v>
      </c>
      <c r="AM1559" s="312" t="s">
        <v>5</v>
      </c>
      <c r="AN1559" s="312" t="s">
        <v>5</v>
      </c>
      <c r="AO1559" s="312" t="s">
        <v>5</v>
      </c>
      <c r="AP1559" s="312" t="s">
        <v>5</v>
      </c>
      <c r="AQ1559" s="312" t="s">
        <v>5</v>
      </c>
      <c r="AR1559" s="312" t="s">
        <v>5</v>
      </c>
      <c r="AS1559" s="312" t="s">
        <v>5</v>
      </c>
      <c r="AT1559" s="297" t="s">
        <v>631</v>
      </c>
      <c r="AU1559" s="297">
        <v>3.9581881650956503E-3</v>
      </c>
    </row>
    <row r="1560" spans="1:47" ht="22.5" customHeight="1">
      <c r="A1560" s="356">
        <v>232090201033</v>
      </c>
      <c r="B1560" s="311" t="s">
        <v>19</v>
      </c>
      <c r="C1560" s="311" t="s">
        <v>4</v>
      </c>
      <c r="D1560" s="311" t="s">
        <v>7</v>
      </c>
      <c r="E1560" s="311" t="s">
        <v>40</v>
      </c>
      <c r="F1560" s="311" t="s">
        <v>28</v>
      </c>
      <c r="G1560" s="311" t="s">
        <v>30</v>
      </c>
      <c r="H1560" s="298" t="s">
        <v>562</v>
      </c>
      <c r="I1560" s="298" t="s">
        <v>1858</v>
      </c>
      <c r="J1560" s="298" t="s">
        <v>1858</v>
      </c>
      <c r="K1560" s="339">
        <v>14000</v>
      </c>
      <c r="L1560" s="339">
        <v>0</v>
      </c>
      <c r="M1560" s="339">
        <v>0</v>
      </c>
      <c r="N1560" s="339">
        <v>0</v>
      </c>
      <c r="O1560" s="339">
        <v>14000</v>
      </c>
      <c r="P1560" s="339">
        <v>13650</v>
      </c>
      <c r="Q1560" s="339">
        <v>350</v>
      </c>
      <c r="R1560" s="339">
        <v>13650</v>
      </c>
      <c r="S1560" s="339">
        <v>0</v>
      </c>
      <c r="T1560" s="359">
        <f t="shared" si="53"/>
        <v>0.97499999999999998</v>
      </c>
      <c r="U1560" s="298" t="s">
        <v>2076</v>
      </c>
      <c r="V1560" s="298" t="s">
        <v>890</v>
      </c>
      <c r="W1560" s="298" t="s">
        <v>1970</v>
      </c>
      <c r="X1560" s="311"/>
      <c r="Y1560" s="311"/>
      <c r="Z1560" s="311"/>
      <c r="AA1560" s="311"/>
      <c r="AB1560" s="339" t="e">
        <f t="shared" si="52"/>
        <v>#DIV/0!</v>
      </c>
      <c r="AC1560" s="311" t="s">
        <v>51</v>
      </c>
      <c r="AD1560" s="312">
        <v>13650</v>
      </c>
      <c r="AE1560" s="312">
        <v>13650</v>
      </c>
      <c r="AF1560" s="312">
        <v>0</v>
      </c>
      <c r="AG1560" s="312">
        <v>97.5</v>
      </c>
      <c r="AH1560" s="312">
        <v>3.069844798497479E-3</v>
      </c>
      <c r="AI1560" s="312">
        <v>14000</v>
      </c>
      <c r="AJ1560" s="312">
        <v>0</v>
      </c>
      <c r="AK1560" s="312">
        <v>0</v>
      </c>
      <c r="AL1560" s="312">
        <v>0</v>
      </c>
      <c r="AM1560" s="312">
        <v>14000</v>
      </c>
      <c r="AN1560" s="312">
        <v>13650</v>
      </c>
      <c r="AO1560" s="312">
        <v>13650</v>
      </c>
      <c r="AP1560" s="312">
        <v>0</v>
      </c>
      <c r="AQ1560" s="312">
        <v>350</v>
      </c>
      <c r="AR1560" s="312">
        <v>97.5</v>
      </c>
      <c r="AS1560" s="312">
        <v>3.2637274708658525E-3</v>
      </c>
      <c r="AT1560" s="297">
        <v>0</v>
      </c>
      <c r="AU1560" s="297">
        <v>-1.9388267236837347E-4</v>
      </c>
    </row>
    <row r="1561" spans="1:47" ht="22.5" customHeight="1">
      <c r="A1561" s="356">
        <v>232090201035</v>
      </c>
      <c r="B1561" s="311" t="s">
        <v>19</v>
      </c>
      <c r="C1561" s="311" t="s">
        <v>4</v>
      </c>
      <c r="D1561" s="311" t="s">
        <v>7</v>
      </c>
      <c r="E1561" s="311" t="s">
        <v>40</v>
      </c>
      <c r="F1561" s="311" t="s">
        <v>127</v>
      </c>
      <c r="G1561" s="311" t="s">
        <v>129</v>
      </c>
      <c r="H1561" s="298" t="s">
        <v>2077</v>
      </c>
      <c r="I1561" s="298" t="s">
        <v>1858</v>
      </c>
      <c r="J1561" s="298" t="s">
        <v>1858</v>
      </c>
      <c r="K1561" s="339">
        <v>240000</v>
      </c>
      <c r="L1561" s="339">
        <v>0</v>
      </c>
      <c r="M1561" s="339">
        <v>0</v>
      </c>
      <c r="N1561" s="339">
        <v>0</v>
      </c>
      <c r="O1561" s="339">
        <v>240000</v>
      </c>
      <c r="P1561" s="339">
        <v>239664</v>
      </c>
      <c r="Q1561" s="339">
        <v>336</v>
      </c>
      <c r="R1561" s="339">
        <v>239664</v>
      </c>
      <c r="S1561" s="339">
        <v>0</v>
      </c>
      <c r="T1561" s="359">
        <f t="shared" si="53"/>
        <v>0.99860000000000004</v>
      </c>
      <c r="U1561" s="298" t="s">
        <v>2078</v>
      </c>
      <c r="V1561" s="298" t="s">
        <v>890</v>
      </c>
      <c r="W1561" s="298" t="s">
        <v>1970</v>
      </c>
      <c r="X1561" s="311"/>
      <c r="Y1561" s="311"/>
      <c r="Z1561" s="311"/>
      <c r="AA1561" s="311"/>
      <c r="AB1561" s="339" t="e">
        <f t="shared" si="52"/>
        <v>#DIV/0!</v>
      </c>
      <c r="AC1561" s="311" t="s">
        <v>51</v>
      </c>
      <c r="AD1561" s="312">
        <v>239664</v>
      </c>
      <c r="AE1561" s="312">
        <v>239664</v>
      </c>
      <c r="AF1561" s="312">
        <v>0</v>
      </c>
      <c r="AG1561" s="312">
        <v>99.86</v>
      </c>
      <c r="AH1561" s="312">
        <v>5.3899727749970684E-2</v>
      </c>
      <c r="AI1561" s="312">
        <v>264000</v>
      </c>
      <c r="AJ1561" s="312">
        <v>0</v>
      </c>
      <c r="AK1561" s="312">
        <v>0</v>
      </c>
      <c r="AL1561" s="312">
        <v>-11947</v>
      </c>
      <c r="AM1561" s="312">
        <v>252053</v>
      </c>
      <c r="AN1561" s="312">
        <v>239664</v>
      </c>
      <c r="AO1561" s="312">
        <v>239664</v>
      </c>
      <c r="AP1561" s="312">
        <v>0</v>
      </c>
      <c r="AQ1561" s="312">
        <v>12389</v>
      </c>
      <c r="AR1561" s="312">
        <v>95.08476391869965</v>
      </c>
      <c r="AS1561" s="312">
        <v>5.7303881360995873E-2</v>
      </c>
      <c r="AT1561" s="297">
        <v>0</v>
      </c>
      <c r="AU1561" s="297">
        <v>-3.4041536110251888E-3</v>
      </c>
    </row>
    <row r="1562" spans="1:47" ht="22.5" customHeight="1">
      <c r="A1562" s="356">
        <v>232090201036</v>
      </c>
      <c r="B1562" s="311" t="s">
        <v>19</v>
      </c>
      <c r="C1562" s="311" t="s">
        <v>4</v>
      </c>
      <c r="D1562" s="311" t="s">
        <v>7</v>
      </c>
      <c r="E1562" s="311" t="s">
        <v>40</v>
      </c>
      <c r="F1562" s="311" t="s">
        <v>127</v>
      </c>
      <c r="G1562" s="311" t="s">
        <v>588</v>
      </c>
      <c r="H1562" s="298" t="s">
        <v>874</v>
      </c>
      <c r="I1562" s="298" t="s">
        <v>1858</v>
      </c>
      <c r="J1562" s="298" t="s">
        <v>1858</v>
      </c>
      <c r="K1562" s="339">
        <v>106000</v>
      </c>
      <c r="L1562" s="339">
        <v>0</v>
      </c>
      <c r="M1562" s="339">
        <v>0</v>
      </c>
      <c r="N1562" s="339">
        <v>0</v>
      </c>
      <c r="O1562" s="339">
        <v>106000</v>
      </c>
      <c r="P1562" s="339">
        <v>69301</v>
      </c>
      <c r="Q1562" s="339">
        <v>36699</v>
      </c>
      <c r="R1562" s="339">
        <v>76603</v>
      </c>
      <c r="S1562" s="339">
        <v>-7302</v>
      </c>
      <c r="T1562" s="359">
        <f t="shared" si="53"/>
        <v>0.65378301886792456</v>
      </c>
      <c r="U1562" s="298" t="s">
        <v>2079</v>
      </c>
      <c r="V1562" s="298" t="s">
        <v>890</v>
      </c>
      <c r="W1562" s="298" t="s">
        <v>1970</v>
      </c>
      <c r="X1562" s="311"/>
      <c r="Y1562" s="311"/>
      <c r="Z1562" s="311"/>
      <c r="AA1562" s="311"/>
      <c r="AB1562" s="339" t="e">
        <f t="shared" si="52"/>
        <v>#DIV/0!</v>
      </c>
      <c r="AC1562" s="311" t="s">
        <v>51</v>
      </c>
      <c r="AD1562" s="312">
        <v>69301</v>
      </c>
      <c r="AE1562" s="312">
        <v>69301</v>
      </c>
      <c r="AF1562" s="312">
        <v>0</v>
      </c>
      <c r="AG1562" s="312">
        <v>65.378301886792457</v>
      </c>
      <c r="AH1562" s="312">
        <v>1.5585590797118959E-2</v>
      </c>
      <c r="AI1562" s="312">
        <v>107000</v>
      </c>
      <c r="AJ1562" s="312">
        <v>0</v>
      </c>
      <c r="AK1562" s="312">
        <v>0</v>
      </c>
      <c r="AL1562" s="312">
        <v>0</v>
      </c>
      <c r="AM1562" s="312">
        <v>107000</v>
      </c>
      <c r="AN1562" s="312">
        <v>76603</v>
      </c>
      <c r="AO1562" s="312">
        <v>76603</v>
      </c>
      <c r="AP1562" s="312">
        <v>0</v>
      </c>
      <c r="AQ1562" s="312">
        <v>30397</v>
      </c>
      <c r="AR1562" s="312">
        <v>71.591588785046739</v>
      </c>
      <c r="AS1562" s="312">
        <v>1.8315847285768273E-2</v>
      </c>
      <c r="AT1562" s="297">
        <v>-9.5322637494615083</v>
      </c>
      <c r="AU1562" s="297">
        <v>-2.7302564886493141E-3</v>
      </c>
    </row>
    <row r="1563" spans="1:47" ht="22.5" customHeight="1">
      <c r="A1563" s="356">
        <v>232090201037</v>
      </c>
      <c r="B1563" s="311" t="s">
        <v>19</v>
      </c>
      <c r="C1563" s="311" t="s">
        <v>4</v>
      </c>
      <c r="D1563" s="311" t="s">
        <v>7</v>
      </c>
      <c r="E1563" s="311" t="s">
        <v>40</v>
      </c>
      <c r="F1563" s="311" t="s">
        <v>161</v>
      </c>
      <c r="G1563" s="311" t="s">
        <v>163</v>
      </c>
      <c r="H1563" s="298" t="s">
        <v>2080</v>
      </c>
      <c r="I1563" s="298" t="s">
        <v>1858</v>
      </c>
      <c r="J1563" s="298" t="s">
        <v>1858</v>
      </c>
      <c r="K1563" s="339">
        <v>183000</v>
      </c>
      <c r="L1563" s="339">
        <v>0</v>
      </c>
      <c r="M1563" s="339">
        <v>0</v>
      </c>
      <c r="N1563" s="339">
        <v>0</v>
      </c>
      <c r="O1563" s="339">
        <v>183000</v>
      </c>
      <c r="P1563" s="339">
        <v>182028</v>
      </c>
      <c r="Q1563" s="339">
        <v>972</v>
      </c>
      <c r="R1563" s="339">
        <v>182028</v>
      </c>
      <c r="S1563" s="339">
        <v>0</v>
      </c>
      <c r="T1563" s="359">
        <f t="shared" si="53"/>
        <v>0.99468852459016388</v>
      </c>
      <c r="U1563" s="298" t="s">
        <v>2081</v>
      </c>
      <c r="V1563" s="298" t="s">
        <v>890</v>
      </c>
      <c r="W1563" s="298" t="s">
        <v>1970</v>
      </c>
      <c r="X1563" s="311"/>
      <c r="Y1563" s="311"/>
      <c r="Z1563" s="311"/>
      <c r="AA1563" s="311"/>
      <c r="AB1563" s="339" t="e">
        <f t="shared" si="52"/>
        <v>#DIV/0!</v>
      </c>
      <c r="AC1563" s="311" t="s">
        <v>51</v>
      </c>
      <c r="AD1563" s="312">
        <v>182028</v>
      </c>
      <c r="AE1563" s="312">
        <v>182028</v>
      </c>
      <c r="AF1563" s="312">
        <v>0</v>
      </c>
      <c r="AG1563" s="312">
        <v>99.468852459016389</v>
      </c>
      <c r="AH1563" s="312">
        <v>4.0937561097501768E-2</v>
      </c>
      <c r="AI1563" s="312">
        <v>183000</v>
      </c>
      <c r="AJ1563" s="312">
        <v>0</v>
      </c>
      <c r="AK1563" s="312">
        <v>0</v>
      </c>
      <c r="AL1563" s="312">
        <v>0</v>
      </c>
      <c r="AM1563" s="312">
        <v>183000</v>
      </c>
      <c r="AN1563" s="312">
        <v>182028</v>
      </c>
      <c r="AO1563" s="312">
        <v>182028</v>
      </c>
      <c r="AP1563" s="312">
        <v>0</v>
      </c>
      <c r="AQ1563" s="312">
        <v>972</v>
      </c>
      <c r="AR1563" s="312">
        <v>99.468852459016389</v>
      </c>
      <c r="AS1563" s="312">
        <v>4.3523061103792629E-2</v>
      </c>
      <c r="AT1563" s="297">
        <v>0</v>
      </c>
      <c r="AU1563" s="297">
        <v>-2.5855000062908612E-3</v>
      </c>
    </row>
    <row r="1564" spans="1:47" ht="22.5" customHeight="1">
      <c r="A1564" s="356">
        <v>232090201038</v>
      </c>
      <c r="B1564" s="311" t="s">
        <v>19</v>
      </c>
      <c r="C1564" s="311" t="s">
        <v>4</v>
      </c>
      <c r="D1564" s="311" t="s">
        <v>7</v>
      </c>
      <c r="E1564" s="311" t="s">
        <v>40</v>
      </c>
      <c r="F1564" s="311" t="s">
        <v>161</v>
      </c>
      <c r="G1564" s="311" t="s">
        <v>164</v>
      </c>
      <c r="H1564" s="298" t="s">
        <v>1127</v>
      </c>
      <c r="I1564" s="298" t="s">
        <v>1858</v>
      </c>
      <c r="J1564" s="298" t="s">
        <v>1858</v>
      </c>
      <c r="K1564" s="339">
        <v>73000</v>
      </c>
      <c r="L1564" s="339">
        <v>0</v>
      </c>
      <c r="M1564" s="339">
        <v>0</v>
      </c>
      <c r="N1564" s="339">
        <v>0</v>
      </c>
      <c r="O1564" s="339">
        <v>73000</v>
      </c>
      <c r="P1564" s="339">
        <v>72600</v>
      </c>
      <c r="Q1564" s="339">
        <v>400</v>
      </c>
      <c r="R1564" s="339">
        <v>72600</v>
      </c>
      <c r="S1564" s="339">
        <v>0</v>
      </c>
      <c r="T1564" s="359">
        <f t="shared" si="53"/>
        <v>0.9945205479452055</v>
      </c>
      <c r="U1564" s="298" t="s">
        <v>2082</v>
      </c>
      <c r="V1564" s="298" t="s">
        <v>890</v>
      </c>
      <c r="W1564" s="298" t="s">
        <v>1970</v>
      </c>
      <c r="X1564" s="311"/>
      <c r="Y1564" s="311"/>
      <c r="Z1564" s="311"/>
      <c r="AA1564" s="311"/>
      <c r="AB1564" s="339" t="e">
        <f t="shared" si="52"/>
        <v>#DIV/0!</v>
      </c>
      <c r="AC1564" s="311" t="s">
        <v>51</v>
      </c>
      <c r="AD1564" s="312">
        <v>72600</v>
      </c>
      <c r="AE1564" s="312">
        <v>72600</v>
      </c>
      <c r="AF1564" s="312">
        <v>0</v>
      </c>
      <c r="AG1564" s="312">
        <v>99.452054794520549</v>
      </c>
      <c r="AH1564" s="312">
        <v>1.6327526181019559E-2</v>
      </c>
      <c r="AI1564" s="312">
        <v>73000</v>
      </c>
      <c r="AJ1564" s="312">
        <v>0</v>
      </c>
      <c r="AK1564" s="312">
        <v>0</v>
      </c>
      <c r="AL1564" s="312">
        <v>0</v>
      </c>
      <c r="AM1564" s="312">
        <v>73000</v>
      </c>
      <c r="AN1564" s="312">
        <v>72600</v>
      </c>
      <c r="AO1564" s="312">
        <v>72600</v>
      </c>
      <c r="AP1564" s="312">
        <v>0</v>
      </c>
      <c r="AQ1564" s="312">
        <v>400</v>
      </c>
      <c r="AR1564" s="312">
        <v>99.452054794520549</v>
      </c>
      <c r="AS1564" s="312">
        <v>1.7358726328561239E-2</v>
      </c>
      <c r="AT1564" s="297">
        <v>0</v>
      </c>
      <c r="AU1564" s="297">
        <v>-1.0312001475416797E-3</v>
      </c>
    </row>
    <row r="1565" spans="1:47" ht="22.5" customHeight="1">
      <c r="A1565" s="356">
        <v>232090201039</v>
      </c>
      <c r="B1565" s="311" t="s">
        <v>19</v>
      </c>
      <c r="C1565" s="311" t="s">
        <v>4</v>
      </c>
      <c r="D1565" s="311" t="s">
        <v>7</v>
      </c>
      <c r="E1565" s="311" t="s">
        <v>40</v>
      </c>
      <c r="F1565" s="311" t="s">
        <v>161</v>
      </c>
      <c r="G1565" s="311" t="s">
        <v>166</v>
      </c>
      <c r="H1565" s="298" t="s">
        <v>2083</v>
      </c>
      <c r="I1565" s="298" t="s">
        <v>1858</v>
      </c>
      <c r="J1565" s="298" t="s">
        <v>1858</v>
      </c>
      <c r="K1565" s="339">
        <v>14000</v>
      </c>
      <c r="L1565" s="339">
        <v>0</v>
      </c>
      <c r="M1565" s="339">
        <v>0</v>
      </c>
      <c r="N1565" s="339">
        <v>0</v>
      </c>
      <c r="O1565" s="339">
        <v>14000</v>
      </c>
      <c r="P1565" s="339">
        <v>12705</v>
      </c>
      <c r="Q1565" s="339">
        <v>1295</v>
      </c>
      <c r="R1565" s="339">
        <v>13167</v>
      </c>
      <c r="S1565" s="339">
        <v>-462</v>
      </c>
      <c r="T1565" s="359">
        <f t="shared" si="53"/>
        <v>0.90749999999999997</v>
      </c>
      <c r="U1565" s="298" t="s">
        <v>2084</v>
      </c>
      <c r="V1565" s="298" t="s">
        <v>890</v>
      </c>
      <c r="W1565" s="298" t="s">
        <v>1970</v>
      </c>
      <c r="X1565" s="311"/>
      <c r="Y1565" s="311"/>
      <c r="Z1565" s="311"/>
      <c r="AA1565" s="311"/>
      <c r="AB1565" s="339" t="e">
        <f t="shared" si="52"/>
        <v>#DIV/0!</v>
      </c>
      <c r="AC1565" s="311" t="s">
        <v>51</v>
      </c>
      <c r="AD1565" s="312">
        <v>12705</v>
      </c>
      <c r="AE1565" s="312">
        <v>12705</v>
      </c>
      <c r="AF1565" s="312">
        <v>0</v>
      </c>
      <c r="AG1565" s="312">
        <v>90.75</v>
      </c>
      <c r="AH1565" s="312">
        <v>2.8573170816784225E-3</v>
      </c>
      <c r="AI1565" s="312">
        <v>0</v>
      </c>
      <c r="AJ1565" s="312">
        <v>0</v>
      </c>
      <c r="AK1565" s="312">
        <v>0</v>
      </c>
      <c r="AL1565" s="312">
        <v>13167</v>
      </c>
      <c r="AM1565" s="312">
        <v>13167</v>
      </c>
      <c r="AN1565" s="312">
        <v>13167</v>
      </c>
      <c r="AO1565" s="312">
        <v>13167</v>
      </c>
      <c r="AP1565" s="312">
        <v>0</v>
      </c>
      <c r="AQ1565" s="312">
        <v>0</v>
      </c>
      <c r="AR1565" s="312">
        <v>100</v>
      </c>
      <c r="AS1565" s="312">
        <v>3.1482417295890606E-3</v>
      </c>
      <c r="AT1565" s="297">
        <v>-3.5087719298245612</v>
      </c>
      <c r="AU1565" s="297">
        <v>-2.9092464791063803E-4</v>
      </c>
    </row>
    <row r="1566" spans="1:47" ht="22.5" customHeight="1">
      <c r="A1566" s="356">
        <v>232090201040</v>
      </c>
      <c r="B1566" s="311" t="s">
        <v>19</v>
      </c>
      <c r="C1566" s="311" t="s">
        <v>4</v>
      </c>
      <c r="D1566" s="311" t="s">
        <v>7</v>
      </c>
      <c r="E1566" s="311" t="s">
        <v>192</v>
      </c>
      <c r="F1566" s="311" t="s">
        <v>21</v>
      </c>
      <c r="G1566" s="311" t="s">
        <v>23</v>
      </c>
      <c r="H1566" s="298" t="s">
        <v>2085</v>
      </c>
      <c r="I1566" s="298" t="s">
        <v>1858</v>
      </c>
      <c r="J1566" s="298" t="s">
        <v>1858</v>
      </c>
      <c r="K1566" s="339">
        <v>0</v>
      </c>
      <c r="L1566" s="339">
        <v>0</v>
      </c>
      <c r="M1566" s="339">
        <v>0</v>
      </c>
      <c r="N1566" s="339">
        <v>0</v>
      </c>
      <c r="O1566" s="339">
        <v>0</v>
      </c>
      <c r="P1566" s="339">
        <v>0</v>
      </c>
      <c r="Q1566" s="339">
        <v>0</v>
      </c>
      <c r="R1566" s="339">
        <v>1362740</v>
      </c>
      <c r="S1566" s="339">
        <v>-1362740</v>
      </c>
      <c r="T1566" s="359" t="e">
        <f t="shared" si="53"/>
        <v>#DIV/0!</v>
      </c>
      <c r="U1566" s="298" t="s">
        <v>2086</v>
      </c>
      <c r="V1566" s="298" t="s">
        <v>1909</v>
      </c>
      <c r="W1566" s="298" t="s">
        <v>2087</v>
      </c>
      <c r="X1566" s="311"/>
      <c r="Y1566" s="311"/>
      <c r="Z1566" s="311"/>
      <c r="AA1566" s="311"/>
      <c r="AB1566" s="339" t="e">
        <f t="shared" si="52"/>
        <v>#DIV/0!</v>
      </c>
      <c r="AC1566" s="311" t="s">
        <v>51</v>
      </c>
      <c r="AD1566" s="312">
        <v>0</v>
      </c>
      <c r="AE1566" s="312">
        <v>0</v>
      </c>
      <c r="AF1566" s="312">
        <v>0</v>
      </c>
      <c r="AG1566" s="312" t="s">
        <v>5</v>
      </c>
      <c r="AH1566" s="312">
        <v>0</v>
      </c>
      <c r="AI1566" s="312">
        <v>0</v>
      </c>
      <c r="AJ1566" s="312">
        <v>0</v>
      </c>
      <c r="AK1566" s="312">
        <v>1362740</v>
      </c>
      <c r="AL1566" s="312">
        <v>0</v>
      </c>
      <c r="AM1566" s="312">
        <v>1362740</v>
      </c>
      <c r="AN1566" s="312">
        <v>1362740</v>
      </c>
      <c r="AO1566" s="312">
        <v>1362740</v>
      </c>
      <c r="AP1566" s="312">
        <v>0</v>
      </c>
      <c r="AQ1566" s="312">
        <v>0</v>
      </c>
      <c r="AR1566" s="312">
        <v>100</v>
      </c>
      <c r="AS1566" s="312">
        <v>0.32583237902181184</v>
      </c>
      <c r="AT1566" s="297" t="s">
        <v>553</v>
      </c>
      <c r="AU1566" s="297">
        <v>-0.32583237902181184</v>
      </c>
    </row>
    <row r="1567" spans="1:47" ht="22.5" customHeight="1">
      <c r="A1567" s="356">
        <v>232090201041</v>
      </c>
      <c r="B1567" s="311" t="s">
        <v>19</v>
      </c>
      <c r="C1567" s="311" t="s">
        <v>4</v>
      </c>
      <c r="D1567" s="311" t="s">
        <v>7</v>
      </c>
      <c r="E1567" s="311" t="s">
        <v>536</v>
      </c>
      <c r="F1567" s="311" t="s">
        <v>21</v>
      </c>
      <c r="G1567" s="311" t="s">
        <v>517</v>
      </c>
      <c r="H1567" s="298" t="s">
        <v>2088</v>
      </c>
      <c r="I1567" s="298" t="s">
        <v>1858</v>
      </c>
      <c r="J1567" s="298" t="s">
        <v>1858</v>
      </c>
      <c r="K1567" s="339">
        <v>245000</v>
      </c>
      <c r="L1567" s="339">
        <v>0</v>
      </c>
      <c r="M1567" s="339">
        <v>0</v>
      </c>
      <c r="N1567" s="339">
        <v>0</v>
      </c>
      <c r="O1567" s="339">
        <v>245000</v>
      </c>
      <c r="P1567" s="339">
        <v>204540</v>
      </c>
      <c r="Q1567" s="339">
        <v>40460</v>
      </c>
      <c r="R1567" s="339">
        <v>201790</v>
      </c>
      <c r="S1567" s="339">
        <v>2750</v>
      </c>
      <c r="T1567" s="359">
        <f t="shared" si="53"/>
        <v>0.83485714285714285</v>
      </c>
      <c r="U1567" s="298" t="s">
        <v>2089</v>
      </c>
      <c r="V1567" s="298" t="s">
        <v>890</v>
      </c>
      <c r="W1567" s="298" t="s">
        <v>1970</v>
      </c>
      <c r="X1567" s="311"/>
      <c r="Y1567" s="311"/>
      <c r="Z1567" s="311"/>
      <c r="AA1567" s="311"/>
      <c r="AB1567" s="339" t="e">
        <f t="shared" si="52"/>
        <v>#DIV/0!</v>
      </c>
      <c r="AC1567" s="311" t="s">
        <v>51</v>
      </c>
      <c r="AD1567" s="312">
        <v>204540</v>
      </c>
      <c r="AE1567" s="312">
        <v>204540</v>
      </c>
      <c r="AF1567" s="312">
        <v>0</v>
      </c>
      <c r="AG1567" s="312">
        <v>83.48571428571428</v>
      </c>
      <c r="AH1567" s="312">
        <v>4.6000443595946836E-2</v>
      </c>
      <c r="AI1567" s="312">
        <v>246000</v>
      </c>
      <c r="AJ1567" s="312">
        <v>0</v>
      </c>
      <c r="AK1567" s="312">
        <v>0</v>
      </c>
      <c r="AL1567" s="312">
        <v>0</v>
      </c>
      <c r="AM1567" s="312">
        <v>246000</v>
      </c>
      <c r="AN1567" s="312">
        <v>201790</v>
      </c>
      <c r="AO1567" s="312">
        <v>201790</v>
      </c>
      <c r="AP1567" s="312">
        <v>0</v>
      </c>
      <c r="AQ1567" s="312">
        <v>44210</v>
      </c>
      <c r="AR1567" s="312">
        <v>82.028455284552848</v>
      </c>
      <c r="AS1567" s="312">
        <v>4.8248173358682811E-2</v>
      </c>
      <c r="AT1567" s="297">
        <v>1.3628029139204123</v>
      </c>
      <c r="AU1567" s="297">
        <v>-2.2477297627359755E-3</v>
      </c>
    </row>
    <row r="1568" spans="1:47" ht="22.5" customHeight="1">
      <c r="A1568" s="356">
        <v>232090201042</v>
      </c>
      <c r="B1568" s="311" t="s">
        <v>19</v>
      </c>
      <c r="C1568" s="311" t="s">
        <v>4</v>
      </c>
      <c r="D1568" s="311" t="s">
        <v>7</v>
      </c>
      <c r="E1568" s="311" t="s">
        <v>46</v>
      </c>
      <c r="F1568" s="311" t="s">
        <v>21</v>
      </c>
      <c r="G1568" s="311" t="s">
        <v>23</v>
      </c>
      <c r="H1568" s="298" t="s">
        <v>2090</v>
      </c>
      <c r="I1568" s="298" t="s">
        <v>1858</v>
      </c>
      <c r="J1568" s="298" t="s">
        <v>1858</v>
      </c>
      <c r="K1568" s="339">
        <v>193000</v>
      </c>
      <c r="L1568" s="339">
        <v>0</v>
      </c>
      <c r="M1568" s="339">
        <v>0</v>
      </c>
      <c r="N1568" s="339">
        <v>0</v>
      </c>
      <c r="O1568" s="339">
        <v>193000</v>
      </c>
      <c r="P1568" s="339">
        <v>178970</v>
      </c>
      <c r="Q1568" s="339">
        <v>14030</v>
      </c>
      <c r="R1568" s="339">
        <v>184745</v>
      </c>
      <c r="S1568" s="339">
        <v>-5775</v>
      </c>
      <c r="T1568" s="359">
        <f t="shared" si="53"/>
        <v>0.92730569948186525</v>
      </c>
      <c r="U1568" s="298" t="s">
        <v>2091</v>
      </c>
      <c r="V1568" s="298" t="s">
        <v>890</v>
      </c>
      <c r="W1568" s="298" t="s">
        <v>1970</v>
      </c>
      <c r="X1568" s="311"/>
      <c r="Y1568" s="311"/>
      <c r="Z1568" s="311"/>
      <c r="AA1568" s="311"/>
      <c r="AB1568" s="339" t="e">
        <f t="shared" si="52"/>
        <v>#DIV/0!</v>
      </c>
      <c r="AC1568" s="311" t="s">
        <v>51</v>
      </c>
      <c r="AD1568" s="312">
        <v>178970</v>
      </c>
      <c r="AE1568" s="312">
        <v>178970</v>
      </c>
      <c r="AF1568" s="312">
        <v>0</v>
      </c>
      <c r="AG1568" s="312">
        <v>92.730569948186528</v>
      </c>
      <c r="AH1568" s="312">
        <v>4.0249825903816393E-2</v>
      </c>
      <c r="AI1568" s="312">
        <v>193000</v>
      </c>
      <c r="AJ1568" s="312">
        <v>0</v>
      </c>
      <c r="AK1568" s="312">
        <v>0</v>
      </c>
      <c r="AL1568" s="312">
        <v>0</v>
      </c>
      <c r="AM1568" s="312">
        <v>193000</v>
      </c>
      <c r="AN1568" s="312">
        <v>184745</v>
      </c>
      <c r="AO1568" s="312">
        <v>184745</v>
      </c>
      <c r="AP1568" s="312">
        <v>0</v>
      </c>
      <c r="AQ1568" s="312">
        <v>8255</v>
      </c>
      <c r="AR1568" s="312">
        <v>95.722797927461144</v>
      </c>
      <c r="AS1568" s="312">
        <v>4.4172698286088788E-2</v>
      </c>
      <c r="AT1568" s="297">
        <v>-3.1259303364096458</v>
      </c>
      <c r="AU1568" s="297">
        <v>-3.9228723822723952E-3</v>
      </c>
    </row>
    <row r="1569" spans="1:47" ht="22.5" customHeight="1">
      <c r="A1569" s="356">
        <v>232090201044</v>
      </c>
      <c r="B1569" s="311" t="s">
        <v>19</v>
      </c>
      <c r="C1569" s="311" t="s">
        <v>4</v>
      </c>
      <c r="D1569" s="311" t="s">
        <v>7</v>
      </c>
      <c r="E1569" s="311" t="s">
        <v>46</v>
      </c>
      <c r="F1569" s="311" t="s">
        <v>21</v>
      </c>
      <c r="G1569" s="311" t="s">
        <v>88</v>
      </c>
      <c r="H1569" s="298" t="s">
        <v>2092</v>
      </c>
      <c r="I1569" s="298" t="s">
        <v>1858</v>
      </c>
      <c r="J1569" s="298" t="s">
        <v>1858</v>
      </c>
      <c r="K1569" s="339">
        <v>7000</v>
      </c>
      <c r="L1569" s="339">
        <v>0</v>
      </c>
      <c r="M1569" s="339">
        <v>0</v>
      </c>
      <c r="N1569" s="339">
        <v>0</v>
      </c>
      <c r="O1569" s="339">
        <v>7000</v>
      </c>
      <c r="P1569" s="339">
        <v>4700</v>
      </c>
      <c r="Q1569" s="339">
        <v>2300</v>
      </c>
      <c r="R1569" s="339">
        <v>4700</v>
      </c>
      <c r="S1569" s="339">
        <v>0</v>
      </c>
      <c r="T1569" s="359">
        <f t="shared" si="53"/>
        <v>0.67142857142857137</v>
      </c>
      <c r="U1569" s="298" t="s">
        <v>2093</v>
      </c>
      <c r="V1569" s="298" t="s">
        <v>890</v>
      </c>
      <c r="W1569" s="298" t="s">
        <v>1970</v>
      </c>
      <c r="X1569" s="311"/>
      <c r="Y1569" s="311"/>
      <c r="Z1569" s="311"/>
      <c r="AA1569" s="311"/>
      <c r="AB1569" s="339" t="e">
        <f t="shared" si="52"/>
        <v>#DIV/0!</v>
      </c>
      <c r="AC1569" s="311" t="s">
        <v>51</v>
      </c>
      <c r="AD1569" s="312">
        <v>4700</v>
      </c>
      <c r="AE1569" s="312">
        <v>4700</v>
      </c>
      <c r="AF1569" s="312">
        <v>0</v>
      </c>
      <c r="AG1569" s="312">
        <v>67.142857142857139</v>
      </c>
      <c r="AH1569" s="312">
        <v>1.0570161577244067E-3</v>
      </c>
      <c r="AI1569" s="312">
        <v>7000</v>
      </c>
      <c r="AJ1569" s="312">
        <v>0</v>
      </c>
      <c r="AK1569" s="312">
        <v>0</v>
      </c>
      <c r="AL1569" s="312">
        <v>0</v>
      </c>
      <c r="AM1569" s="312">
        <v>7000</v>
      </c>
      <c r="AN1569" s="312">
        <v>4700</v>
      </c>
      <c r="AO1569" s="312">
        <v>4700</v>
      </c>
      <c r="AP1569" s="312">
        <v>0</v>
      </c>
      <c r="AQ1569" s="312">
        <v>2300</v>
      </c>
      <c r="AR1569" s="312">
        <v>67.142857142857139</v>
      </c>
      <c r="AS1569" s="312">
        <v>1.1237742939977661E-3</v>
      </c>
      <c r="AT1569" s="297">
        <v>0</v>
      </c>
      <c r="AU1569" s="297">
        <v>-6.6758136273359445E-5</v>
      </c>
    </row>
    <row r="1570" spans="1:47" ht="22.5" customHeight="1">
      <c r="A1570" s="356">
        <v>232090201045</v>
      </c>
      <c r="B1570" s="313" t="s">
        <v>19</v>
      </c>
      <c r="C1570" s="313" t="s">
        <v>4</v>
      </c>
      <c r="D1570" s="313" t="s">
        <v>7</v>
      </c>
      <c r="E1570" s="313" t="s">
        <v>5</v>
      </c>
      <c r="F1570" s="313" t="s">
        <v>5</v>
      </c>
      <c r="G1570" s="313" t="s">
        <v>5</v>
      </c>
      <c r="H1570" s="314" t="s">
        <v>2094</v>
      </c>
      <c r="I1570" s="314" t="s">
        <v>1858</v>
      </c>
      <c r="J1570" s="314" t="s">
        <v>1858</v>
      </c>
      <c r="K1570" s="348">
        <v>4321000</v>
      </c>
      <c r="L1570" s="348">
        <v>180000</v>
      </c>
      <c r="M1570" s="348">
        <v>0</v>
      </c>
      <c r="N1570" s="348">
        <v>0</v>
      </c>
      <c r="O1570" s="348">
        <v>4501000</v>
      </c>
      <c r="P1570" s="348">
        <v>4441976</v>
      </c>
      <c r="Q1570" s="348">
        <v>59024</v>
      </c>
      <c r="R1570" s="348">
        <v>738384</v>
      </c>
      <c r="S1570" s="348">
        <v>3703592</v>
      </c>
      <c r="T1570" s="358">
        <f t="shared" si="53"/>
        <v>0.98688646967340588</v>
      </c>
      <c r="U1570" s="298" t="s">
        <v>2095</v>
      </c>
      <c r="V1570" s="303"/>
      <c r="W1570" s="303"/>
      <c r="X1570" s="336"/>
      <c r="Y1570" s="336"/>
      <c r="Z1570" s="336"/>
      <c r="AA1570" s="336"/>
      <c r="AB1570" s="365" t="e">
        <f t="shared" si="52"/>
        <v>#DIV/0!</v>
      </c>
      <c r="AC1570" s="313" t="s">
        <v>85</v>
      </c>
      <c r="AD1570" s="315">
        <v>4441976</v>
      </c>
      <c r="AE1570" s="315">
        <v>4441976</v>
      </c>
      <c r="AF1570" s="315">
        <v>0</v>
      </c>
      <c r="AG1570" s="315">
        <v>98.688646967340588</v>
      </c>
      <c r="AH1570" s="315">
        <v>0.99898732004766577</v>
      </c>
      <c r="AI1570" s="315">
        <v>887000</v>
      </c>
      <c r="AJ1570" s="315">
        <v>0</v>
      </c>
      <c r="AK1570" s="315">
        <v>0</v>
      </c>
      <c r="AL1570" s="315">
        <v>0</v>
      </c>
      <c r="AM1570" s="315">
        <v>887000</v>
      </c>
      <c r="AN1570" s="315">
        <v>738384</v>
      </c>
      <c r="AO1570" s="315">
        <v>738384</v>
      </c>
      <c r="AP1570" s="315">
        <v>0</v>
      </c>
      <c r="AQ1570" s="315">
        <v>148616</v>
      </c>
      <c r="AR1570" s="315">
        <v>83.245095828635854</v>
      </c>
      <c r="AS1570" s="315">
        <v>0.17654828899983968</v>
      </c>
      <c r="AT1570" s="297">
        <v>501.58074931201105</v>
      </c>
      <c r="AU1570" s="297">
        <v>0.82243903104782612</v>
      </c>
    </row>
    <row r="1571" spans="1:47" ht="22.5" customHeight="1">
      <c r="A1571" s="356">
        <v>232090201046</v>
      </c>
      <c r="B1571" s="311" t="s">
        <v>19</v>
      </c>
      <c r="C1571" s="311" t="s">
        <v>4</v>
      </c>
      <c r="D1571" s="311" t="s">
        <v>7</v>
      </c>
      <c r="E1571" s="311" t="s">
        <v>98</v>
      </c>
      <c r="F1571" s="311" t="s">
        <v>21</v>
      </c>
      <c r="G1571" s="311" t="s">
        <v>23</v>
      </c>
      <c r="H1571" s="298" t="s">
        <v>2096</v>
      </c>
      <c r="I1571" s="298" t="s">
        <v>1858</v>
      </c>
      <c r="J1571" s="298" t="s">
        <v>1858</v>
      </c>
      <c r="K1571" s="339">
        <v>800000</v>
      </c>
      <c r="L1571" s="339">
        <v>180000</v>
      </c>
      <c r="M1571" s="339">
        <v>0</v>
      </c>
      <c r="N1571" s="339">
        <v>0</v>
      </c>
      <c r="O1571" s="339">
        <v>980000</v>
      </c>
      <c r="P1571" s="339">
        <v>947416</v>
      </c>
      <c r="Q1571" s="339">
        <v>32584</v>
      </c>
      <c r="R1571" s="339">
        <v>478384</v>
      </c>
      <c r="S1571" s="339">
        <v>469032</v>
      </c>
      <c r="T1571" s="359">
        <f t="shared" si="53"/>
        <v>0.9667510204081633</v>
      </c>
      <c r="U1571" s="298" t="s">
        <v>2096</v>
      </c>
      <c r="V1571" s="298" t="s">
        <v>890</v>
      </c>
      <c r="W1571" s="298" t="s">
        <v>2097</v>
      </c>
      <c r="X1571" s="311"/>
      <c r="Y1571" s="311"/>
      <c r="Z1571" s="311"/>
      <c r="AA1571" s="311"/>
      <c r="AB1571" s="339" t="e">
        <f t="shared" si="52"/>
        <v>#DIV/0!</v>
      </c>
      <c r="AC1571" s="311" t="s">
        <v>85</v>
      </c>
      <c r="AD1571" s="312">
        <v>947416</v>
      </c>
      <c r="AE1571" s="312">
        <v>947416</v>
      </c>
      <c r="AF1571" s="312">
        <v>0</v>
      </c>
      <c r="AG1571" s="312">
        <v>96.675102040816327</v>
      </c>
      <c r="AH1571" s="312">
        <v>0.21307106810353754</v>
      </c>
      <c r="AI1571" s="312">
        <v>627000</v>
      </c>
      <c r="AJ1571" s="312">
        <v>0</v>
      </c>
      <c r="AK1571" s="312">
        <v>0</v>
      </c>
      <c r="AL1571" s="312">
        <v>0</v>
      </c>
      <c r="AM1571" s="312">
        <v>627000</v>
      </c>
      <c r="AN1571" s="312">
        <v>478384</v>
      </c>
      <c r="AO1571" s="312">
        <v>478384</v>
      </c>
      <c r="AP1571" s="312">
        <v>0</v>
      </c>
      <c r="AQ1571" s="312">
        <v>148616</v>
      </c>
      <c r="AR1571" s="312">
        <v>76.297288676236036</v>
      </c>
      <c r="AS1571" s="312">
        <v>0.11438205145953773</v>
      </c>
      <c r="AT1571" s="297">
        <v>98.045085119903675</v>
      </c>
      <c r="AU1571" s="297">
        <v>9.8689016643999816E-2</v>
      </c>
    </row>
    <row r="1572" spans="1:47" ht="22.5" customHeight="1">
      <c r="A1572" s="356">
        <v>232090201047</v>
      </c>
      <c r="B1572" s="311" t="s">
        <v>19</v>
      </c>
      <c r="C1572" s="311" t="s">
        <v>4</v>
      </c>
      <c r="D1572" s="311" t="s">
        <v>7</v>
      </c>
      <c r="E1572" s="311" t="s">
        <v>98</v>
      </c>
      <c r="F1572" s="311" t="s">
        <v>28</v>
      </c>
      <c r="G1572" s="311" t="s">
        <v>30</v>
      </c>
      <c r="H1572" s="298" t="s">
        <v>2098</v>
      </c>
      <c r="I1572" s="298" t="s">
        <v>1858</v>
      </c>
      <c r="J1572" s="298" t="s">
        <v>1858</v>
      </c>
      <c r="K1572" s="339">
        <v>3521000</v>
      </c>
      <c r="L1572" s="339">
        <v>0</v>
      </c>
      <c r="M1572" s="339">
        <v>0</v>
      </c>
      <c r="N1572" s="339">
        <v>0</v>
      </c>
      <c r="O1572" s="339">
        <v>3521000</v>
      </c>
      <c r="P1572" s="339">
        <v>3494560</v>
      </c>
      <c r="Q1572" s="339">
        <v>26440</v>
      </c>
      <c r="R1572" s="339">
        <v>260000</v>
      </c>
      <c r="S1572" s="339">
        <v>3234560</v>
      </c>
      <c r="T1572" s="359">
        <f t="shared" si="53"/>
        <v>0.99249076966770799</v>
      </c>
      <c r="U1572" s="298" t="s">
        <v>2098</v>
      </c>
      <c r="V1572" s="298" t="s">
        <v>890</v>
      </c>
      <c r="W1572" s="298" t="s">
        <v>1970</v>
      </c>
      <c r="X1572" s="311"/>
      <c r="Y1572" s="311"/>
      <c r="Z1572" s="311"/>
      <c r="AA1572" s="311"/>
      <c r="AB1572" s="339" t="e">
        <f t="shared" si="52"/>
        <v>#DIV/0!</v>
      </c>
      <c r="AC1572" s="311" t="s">
        <v>85</v>
      </c>
      <c r="AD1572" s="312">
        <v>3494560</v>
      </c>
      <c r="AE1572" s="312">
        <v>3494560</v>
      </c>
      <c r="AF1572" s="312">
        <v>0</v>
      </c>
      <c r="AG1572" s="312">
        <v>99.249076966770801</v>
      </c>
      <c r="AH1572" s="312">
        <v>0.78591625194412829</v>
      </c>
      <c r="AI1572" s="312">
        <v>260000</v>
      </c>
      <c r="AJ1572" s="312">
        <v>0</v>
      </c>
      <c r="AK1572" s="312">
        <v>0</v>
      </c>
      <c r="AL1572" s="312">
        <v>0</v>
      </c>
      <c r="AM1572" s="312">
        <v>260000</v>
      </c>
      <c r="AN1572" s="312">
        <v>260000</v>
      </c>
      <c r="AO1572" s="312">
        <v>260000</v>
      </c>
      <c r="AP1572" s="312">
        <v>0</v>
      </c>
      <c r="AQ1572" s="312">
        <v>0</v>
      </c>
      <c r="AR1572" s="312">
        <v>100</v>
      </c>
      <c r="AS1572" s="312">
        <v>6.2166237540301955E-2</v>
      </c>
      <c r="AT1572" s="297">
        <v>1244.0615384615385</v>
      </c>
      <c r="AU1572" s="297">
        <v>0.72375001440382636</v>
      </c>
    </row>
    <row r="1573" spans="1:47" ht="22.5" customHeight="1">
      <c r="A1573" s="356">
        <v>232090201048</v>
      </c>
      <c r="B1573" s="313" t="s">
        <v>19</v>
      </c>
      <c r="C1573" s="313" t="s">
        <v>4</v>
      </c>
      <c r="D1573" s="313" t="s">
        <v>7</v>
      </c>
      <c r="E1573" s="313" t="s">
        <v>5</v>
      </c>
      <c r="F1573" s="313" t="s">
        <v>5</v>
      </c>
      <c r="G1573" s="313" t="s">
        <v>5</v>
      </c>
      <c r="H1573" s="314" t="s">
        <v>2099</v>
      </c>
      <c r="I1573" s="314" t="s">
        <v>1858</v>
      </c>
      <c r="J1573" s="314" t="s">
        <v>1858</v>
      </c>
      <c r="K1573" s="348">
        <v>13268000</v>
      </c>
      <c r="L1573" s="348">
        <v>0</v>
      </c>
      <c r="M1573" s="348">
        <v>0</v>
      </c>
      <c r="N1573" s="348">
        <v>0</v>
      </c>
      <c r="O1573" s="348">
        <v>13268000</v>
      </c>
      <c r="P1573" s="348">
        <v>13211411</v>
      </c>
      <c r="Q1573" s="348">
        <v>56589</v>
      </c>
      <c r="R1573" s="348">
        <v>13221197</v>
      </c>
      <c r="S1573" s="348">
        <v>-9786</v>
      </c>
      <c r="T1573" s="358">
        <f t="shared" si="53"/>
        <v>0.99573492613807657</v>
      </c>
      <c r="U1573" s="298" t="s">
        <v>2100</v>
      </c>
      <c r="V1573" s="303"/>
      <c r="W1573" s="303"/>
      <c r="X1573" s="336"/>
      <c r="Y1573" s="336"/>
      <c r="Z1573" s="336"/>
      <c r="AA1573" s="336"/>
      <c r="AB1573" s="365" t="e">
        <f t="shared" si="52"/>
        <v>#DIV/0!</v>
      </c>
      <c r="AC1573" s="313" t="s">
        <v>63</v>
      </c>
      <c r="AD1573" s="315">
        <v>13211411</v>
      </c>
      <c r="AE1573" s="315">
        <v>13211411</v>
      </c>
      <c r="AF1573" s="315">
        <v>0</v>
      </c>
      <c r="AG1573" s="315">
        <v>99.573492613807659</v>
      </c>
      <c r="AH1573" s="315">
        <v>2.9712074241144597</v>
      </c>
      <c r="AI1573" s="315">
        <v>13258000</v>
      </c>
      <c r="AJ1573" s="315">
        <v>0</v>
      </c>
      <c r="AK1573" s="315">
        <v>0</v>
      </c>
      <c r="AL1573" s="315">
        <v>0</v>
      </c>
      <c r="AM1573" s="315">
        <v>13258000</v>
      </c>
      <c r="AN1573" s="315">
        <v>13221197</v>
      </c>
      <c r="AO1573" s="315">
        <v>13221197</v>
      </c>
      <c r="AP1573" s="315">
        <v>0</v>
      </c>
      <c r="AQ1573" s="315">
        <v>36803</v>
      </c>
      <c r="AR1573" s="315">
        <v>99.722409111479863</v>
      </c>
      <c r="AS1573" s="315">
        <v>3.1612002818043368</v>
      </c>
      <c r="AT1573" s="297">
        <v>-7.4017503861412856E-2</v>
      </c>
      <c r="AU1573" s="297">
        <v>-0.18999285768987706</v>
      </c>
    </row>
    <row r="1574" spans="1:47" ht="22.5" customHeight="1">
      <c r="A1574" s="356">
        <v>232090201049</v>
      </c>
      <c r="B1574" s="311" t="s">
        <v>19</v>
      </c>
      <c r="C1574" s="311" t="s">
        <v>4</v>
      </c>
      <c r="D1574" s="311" t="s">
        <v>7</v>
      </c>
      <c r="E1574" s="311" t="s">
        <v>21</v>
      </c>
      <c r="F1574" s="311" t="s">
        <v>21</v>
      </c>
      <c r="G1574" s="311" t="s">
        <v>59</v>
      </c>
      <c r="H1574" s="298" t="s">
        <v>27</v>
      </c>
      <c r="I1574" s="298" t="s">
        <v>1858</v>
      </c>
      <c r="J1574" s="298" t="s">
        <v>1858</v>
      </c>
      <c r="K1574" s="339">
        <v>505000</v>
      </c>
      <c r="L1574" s="339">
        <v>0</v>
      </c>
      <c r="M1574" s="339">
        <v>0</v>
      </c>
      <c r="N1574" s="339">
        <v>0</v>
      </c>
      <c r="O1574" s="339">
        <v>505000</v>
      </c>
      <c r="P1574" s="339">
        <v>504347</v>
      </c>
      <c r="Q1574" s="339">
        <v>653</v>
      </c>
      <c r="R1574" s="339">
        <v>499913</v>
      </c>
      <c r="S1574" s="339">
        <v>4434</v>
      </c>
      <c r="T1574" s="359">
        <f t="shared" si="53"/>
        <v>0.99870693069306926</v>
      </c>
      <c r="U1574" s="298" t="s">
        <v>2101</v>
      </c>
      <c r="V1574" s="298" t="s">
        <v>890</v>
      </c>
      <c r="W1574" s="298" t="s">
        <v>1970</v>
      </c>
      <c r="X1574" s="311"/>
      <c r="Y1574" s="311"/>
      <c r="Z1574" s="311"/>
      <c r="AA1574" s="311"/>
      <c r="AB1574" s="339" t="e">
        <f t="shared" si="52"/>
        <v>#DIV/0!</v>
      </c>
      <c r="AC1574" s="311" t="s">
        <v>63</v>
      </c>
      <c r="AD1574" s="312">
        <v>504347</v>
      </c>
      <c r="AE1574" s="312">
        <v>504347</v>
      </c>
      <c r="AF1574" s="312">
        <v>0</v>
      </c>
      <c r="AG1574" s="312">
        <v>99.870693069306924</v>
      </c>
      <c r="AH1574" s="312">
        <v>0.11342615491485772</v>
      </c>
      <c r="AI1574" s="312">
        <v>500000</v>
      </c>
      <c r="AJ1574" s="312">
        <v>0</v>
      </c>
      <c r="AK1574" s="312">
        <v>0</v>
      </c>
      <c r="AL1574" s="312">
        <v>0</v>
      </c>
      <c r="AM1574" s="312">
        <v>500000</v>
      </c>
      <c r="AN1574" s="312">
        <v>499913</v>
      </c>
      <c r="AO1574" s="312">
        <v>499913</v>
      </c>
      <c r="AP1574" s="312">
        <v>0</v>
      </c>
      <c r="AQ1574" s="312">
        <v>87</v>
      </c>
      <c r="AR1574" s="312">
        <v>99.982600000000005</v>
      </c>
      <c r="AS1574" s="312">
        <v>0.11952965502878835</v>
      </c>
      <c r="AT1574" s="297">
        <v>0.88695433005342927</v>
      </c>
      <c r="AU1574" s="297">
        <v>-6.1035001139306266E-3</v>
      </c>
    </row>
    <row r="1575" spans="1:47" ht="22.5" customHeight="1">
      <c r="A1575" s="356">
        <v>232090201051</v>
      </c>
      <c r="B1575" s="311" t="s">
        <v>19</v>
      </c>
      <c r="C1575" s="311" t="s">
        <v>4</v>
      </c>
      <c r="D1575" s="311" t="s">
        <v>7</v>
      </c>
      <c r="E1575" s="311" t="s">
        <v>56</v>
      </c>
      <c r="F1575" s="311" t="s">
        <v>28</v>
      </c>
      <c r="G1575" s="311" t="s">
        <v>218</v>
      </c>
      <c r="H1575" s="298" t="s">
        <v>2103</v>
      </c>
      <c r="I1575" s="298" t="s">
        <v>1858</v>
      </c>
      <c r="J1575" s="298" t="s">
        <v>1858</v>
      </c>
      <c r="K1575" s="339">
        <v>2519000</v>
      </c>
      <c r="L1575" s="339">
        <v>0</v>
      </c>
      <c r="M1575" s="339">
        <v>0</v>
      </c>
      <c r="N1575" s="339">
        <v>0</v>
      </c>
      <c r="O1575" s="339">
        <v>2519000</v>
      </c>
      <c r="P1575" s="339">
        <v>2518428</v>
      </c>
      <c r="Q1575" s="339">
        <v>572</v>
      </c>
      <c r="R1575" s="339">
        <v>2466360</v>
      </c>
      <c r="S1575" s="339">
        <v>52068</v>
      </c>
      <c r="T1575" s="359">
        <f t="shared" si="53"/>
        <v>0.99977292576419219</v>
      </c>
      <c r="U1575" s="298" t="s">
        <v>2104</v>
      </c>
      <c r="V1575" s="298" t="s">
        <v>890</v>
      </c>
      <c r="W1575" s="298" t="s">
        <v>2105</v>
      </c>
      <c r="X1575" s="311"/>
      <c r="Y1575" s="311"/>
      <c r="Z1575" s="311"/>
      <c r="AA1575" s="311"/>
      <c r="AB1575" s="339" t="e">
        <f t="shared" si="52"/>
        <v>#DIV/0!</v>
      </c>
      <c r="AC1575" s="311" t="s">
        <v>63</v>
      </c>
      <c r="AD1575" s="312">
        <v>2518428</v>
      </c>
      <c r="AE1575" s="312">
        <v>2518428</v>
      </c>
      <c r="AF1575" s="312">
        <v>0</v>
      </c>
      <c r="AG1575" s="312">
        <v>99.977292576419217</v>
      </c>
      <c r="AH1575" s="312">
        <v>0.56638704001394946</v>
      </c>
      <c r="AI1575" s="312">
        <v>2482000</v>
      </c>
      <c r="AJ1575" s="312">
        <v>0</v>
      </c>
      <c r="AK1575" s="312">
        <v>0</v>
      </c>
      <c r="AL1575" s="312">
        <v>0</v>
      </c>
      <c r="AM1575" s="312">
        <v>2482000</v>
      </c>
      <c r="AN1575" s="312">
        <v>2466360</v>
      </c>
      <c r="AO1575" s="312">
        <v>2466360</v>
      </c>
      <c r="AP1575" s="312">
        <v>0</v>
      </c>
      <c r="AQ1575" s="312">
        <v>15640</v>
      </c>
      <c r="AR1575" s="312">
        <v>99.369863013698634</v>
      </c>
      <c r="AS1575" s="312">
        <v>0.58970892930730434</v>
      </c>
      <c r="AT1575" s="297">
        <v>2.1111273293436481</v>
      </c>
      <c r="AU1575" s="297">
        <v>-2.332188929335488E-2</v>
      </c>
    </row>
    <row r="1576" spans="1:47" ht="22.5" customHeight="1">
      <c r="A1576" s="356">
        <v>232090201052</v>
      </c>
      <c r="B1576" s="311" t="s">
        <v>19</v>
      </c>
      <c r="C1576" s="311" t="s">
        <v>4</v>
      </c>
      <c r="D1576" s="311" t="s">
        <v>7</v>
      </c>
      <c r="E1576" s="311" t="s">
        <v>40</v>
      </c>
      <c r="F1576" s="311" t="s">
        <v>72</v>
      </c>
      <c r="G1576" s="311" t="s">
        <v>74</v>
      </c>
      <c r="H1576" s="298" t="s">
        <v>2106</v>
      </c>
      <c r="I1576" s="298" t="s">
        <v>1858</v>
      </c>
      <c r="J1576" s="298" t="s">
        <v>1858</v>
      </c>
      <c r="K1576" s="339">
        <v>10243000</v>
      </c>
      <c r="L1576" s="339">
        <v>0</v>
      </c>
      <c r="M1576" s="339">
        <v>0</v>
      </c>
      <c r="N1576" s="339">
        <v>0</v>
      </c>
      <c r="O1576" s="339">
        <v>10243000</v>
      </c>
      <c r="P1576" s="339">
        <v>10188636</v>
      </c>
      <c r="Q1576" s="339">
        <v>54364</v>
      </c>
      <c r="R1576" s="339">
        <v>10254924</v>
      </c>
      <c r="S1576" s="339">
        <v>-66288</v>
      </c>
      <c r="T1576" s="359">
        <f t="shared" si="53"/>
        <v>0.99469257053597582</v>
      </c>
      <c r="U1576" s="298" t="s">
        <v>2107</v>
      </c>
      <c r="V1576" s="298" t="s">
        <v>890</v>
      </c>
      <c r="W1576" s="298" t="s">
        <v>1970</v>
      </c>
      <c r="X1576" s="311"/>
      <c r="Y1576" s="311"/>
      <c r="Z1576" s="311"/>
      <c r="AA1576" s="311"/>
      <c r="AB1576" s="339" t="e">
        <f t="shared" si="52"/>
        <v>#DIV/0!</v>
      </c>
      <c r="AC1576" s="311" t="s">
        <v>63</v>
      </c>
      <c r="AD1576" s="312">
        <v>10188636</v>
      </c>
      <c r="AE1576" s="312">
        <v>10188636</v>
      </c>
      <c r="AF1576" s="312">
        <v>0</v>
      </c>
      <c r="AG1576" s="312">
        <v>99.469257053597588</v>
      </c>
      <c r="AH1576" s="312">
        <v>2.2913942291856526</v>
      </c>
      <c r="AI1576" s="312">
        <v>10275000</v>
      </c>
      <c r="AJ1576" s="312">
        <v>0</v>
      </c>
      <c r="AK1576" s="312">
        <v>0</v>
      </c>
      <c r="AL1576" s="312">
        <v>0</v>
      </c>
      <c r="AM1576" s="312">
        <v>10275000</v>
      </c>
      <c r="AN1576" s="312">
        <v>10254924</v>
      </c>
      <c r="AO1576" s="312">
        <v>10254924</v>
      </c>
      <c r="AP1576" s="312">
        <v>0</v>
      </c>
      <c r="AQ1576" s="312">
        <v>20076</v>
      </c>
      <c r="AR1576" s="312">
        <v>99.804613138686122</v>
      </c>
      <c r="AS1576" s="312">
        <v>2.4519616974682439</v>
      </c>
      <c r="AT1576" s="297">
        <v>-0.64640167006600924</v>
      </c>
      <c r="AU1576" s="297">
        <v>-0.16056746828259127</v>
      </c>
    </row>
    <row r="1577" spans="1:47" ht="22.5" customHeight="1">
      <c r="A1577" s="356">
        <v>232090201053</v>
      </c>
      <c r="B1577" s="313" t="s">
        <v>19</v>
      </c>
      <c r="C1577" s="313" t="s">
        <v>4</v>
      </c>
      <c r="D1577" s="313" t="s">
        <v>7</v>
      </c>
      <c r="E1577" s="313" t="s">
        <v>5</v>
      </c>
      <c r="F1577" s="313" t="s">
        <v>5</v>
      </c>
      <c r="G1577" s="313" t="s">
        <v>5</v>
      </c>
      <c r="H1577" s="314" t="s">
        <v>2108</v>
      </c>
      <c r="I1577" s="314" t="s">
        <v>1858</v>
      </c>
      <c r="J1577" s="314" t="s">
        <v>1858</v>
      </c>
      <c r="K1577" s="348">
        <v>4807000</v>
      </c>
      <c r="L1577" s="348">
        <v>-1369000</v>
      </c>
      <c r="M1577" s="348">
        <v>0</v>
      </c>
      <c r="N1577" s="348">
        <v>0</v>
      </c>
      <c r="O1577" s="348">
        <v>3438000</v>
      </c>
      <c r="P1577" s="348">
        <v>3437500</v>
      </c>
      <c r="Q1577" s="348">
        <v>500</v>
      </c>
      <c r="R1577" s="348">
        <v>7447424</v>
      </c>
      <c r="S1577" s="348">
        <v>-4009924</v>
      </c>
      <c r="T1577" s="358">
        <f t="shared" si="53"/>
        <v>0.99985456660849326</v>
      </c>
      <c r="U1577" s="298" t="s">
        <v>2109</v>
      </c>
      <c r="V1577" s="303"/>
      <c r="W1577" s="303"/>
      <c r="X1577" s="336"/>
      <c r="Y1577" s="336"/>
      <c r="Z1577" s="336"/>
      <c r="AA1577" s="336"/>
      <c r="AB1577" s="365" t="e">
        <f t="shared" ref="AB1577:AB1639" si="54">P1577/Z1577</f>
        <v>#DIV/0!</v>
      </c>
      <c r="AC1577" s="313" t="s">
        <v>1138</v>
      </c>
      <c r="AD1577" s="315">
        <v>3437500</v>
      </c>
      <c r="AE1577" s="315">
        <v>3437500</v>
      </c>
      <c r="AF1577" s="315">
        <v>0</v>
      </c>
      <c r="AG1577" s="315">
        <v>99.985456660849323</v>
      </c>
      <c r="AH1577" s="315">
        <v>0.77308362599524427</v>
      </c>
      <c r="AI1577" s="315">
        <v>9273000</v>
      </c>
      <c r="AJ1577" s="315">
        <v>-1825000</v>
      </c>
      <c r="AK1577" s="315">
        <v>0</v>
      </c>
      <c r="AL1577" s="315">
        <v>0</v>
      </c>
      <c r="AM1577" s="315">
        <v>7448000</v>
      </c>
      <c r="AN1577" s="315">
        <v>7447424</v>
      </c>
      <c r="AO1577" s="315">
        <v>7447424</v>
      </c>
      <c r="AP1577" s="315">
        <v>0</v>
      </c>
      <c r="AQ1577" s="315">
        <v>576</v>
      </c>
      <c r="AR1577" s="315">
        <v>99.992266380236302</v>
      </c>
      <c r="AS1577" s="315">
        <v>1.7806858824897913</v>
      </c>
      <c r="AT1577" s="297">
        <v>-53.843100647955588</v>
      </c>
      <c r="AU1577" s="297">
        <v>-1.007602256494547</v>
      </c>
    </row>
    <row r="1578" spans="1:47" ht="22.5" customHeight="1">
      <c r="A1578" s="356">
        <v>232090201054</v>
      </c>
      <c r="B1578" s="311" t="s">
        <v>19</v>
      </c>
      <c r="C1578" s="311" t="s">
        <v>4</v>
      </c>
      <c r="D1578" s="311" t="s">
        <v>7</v>
      </c>
      <c r="E1578" s="311" t="s">
        <v>192</v>
      </c>
      <c r="F1578" s="311" t="s">
        <v>21</v>
      </c>
      <c r="G1578" s="311" t="s">
        <v>88</v>
      </c>
      <c r="H1578" s="298" t="s">
        <v>2110</v>
      </c>
      <c r="I1578" s="298" t="s">
        <v>1858</v>
      </c>
      <c r="J1578" s="298" t="s">
        <v>1858</v>
      </c>
      <c r="K1578" s="339">
        <v>0</v>
      </c>
      <c r="L1578" s="339">
        <v>0</v>
      </c>
      <c r="M1578" s="339">
        <v>0</v>
      </c>
      <c r="N1578" s="339">
        <v>0</v>
      </c>
      <c r="O1578" s="339">
        <v>0</v>
      </c>
      <c r="P1578" s="339">
        <v>0</v>
      </c>
      <c r="Q1578" s="339">
        <v>0</v>
      </c>
      <c r="R1578" s="339">
        <v>2860000</v>
      </c>
      <c r="S1578" s="339">
        <v>-2860000</v>
      </c>
      <c r="T1578" s="359" t="e">
        <f t="shared" si="53"/>
        <v>#DIV/0!</v>
      </c>
      <c r="U1578" s="298" t="s">
        <v>2111</v>
      </c>
      <c r="V1578" s="298" t="s">
        <v>1909</v>
      </c>
      <c r="W1578" s="298" t="s">
        <v>2112</v>
      </c>
      <c r="X1578" s="311"/>
      <c r="Y1578" s="311"/>
      <c r="Z1578" s="311"/>
      <c r="AA1578" s="311"/>
      <c r="AB1578" s="339" t="e">
        <f t="shared" si="54"/>
        <v>#DIV/0!</v>
      </c>
      <c r="AC1578" s="311" t="s">
        <v>1138</v>
      </c>
      <c r="AD1578" s="312">
        <v>0</v>
      </c>
      <c r="AE1578" s="312">
        <v>0</v>
      </c>
      <c r="AF1578" s="312">
        <v>0</v>
      </c>
      <c r="AG1578" s="312" t="s">
        <v>5</v>
      </c>
      <c r="AH1578" s="312">
        <v>0</v>
      </c>
      <c r="AI1578" s="312">
        <v>3278000</v>
      </c>
      <c r="AJ1578" s="312">
        <v>0</v>
      </c>
      <c r="AK1578" s="312">
        <v>0</v>
      </c>
      <c r="AL1578" s="312">
        <v>-418000</v>
      </c>
      <c r="AM1578" s="312">
        <v>2860000</v>
      </c>
      <c r="AN1578" s="312">
        <v>2860000</v>
      </c>
      <c r="AO1578" s="312">
        <v>2860000</v>
      </c>
      <c r="AP1578" s="312">
        <v>0</v>
      </c>
      <c r="AQ1578" s="312">
        <v>0</v>
      </c>
      <c r="AR1578" s="312">
        <v>100</v>
      </c>
      <c r="AS1578" s="312">
        <v>0.68382861294332153</v>
      </c>
      <c r="AT1578" s="297" t="s">
        <v>553</v>
      </c>
      <c r="AU1578" s="297">
        <v>-0.68382861294332153</v>
      </c>
    </row>
    <row r="1579" spans="1:47" ht="22.5" customHeight="1">
      <c r="A1579" s="356">
        <v>232090201055</v>
      </c>
      <c r="B1579" s="311" t="s">
        <v>19</v>
      </c>
      <c r="C1579" s="311" t="s">
        <v>4</v>
      </c>
      <c r="D1579" s="311" t="s">
        <v>7</v>
      </c>
      <c r="E1579" s="311" t="s">
        <v>192</v>
      </c>
      <c r="F1579" s="311" t="s">
        <v>15</v>
      </c>
      <c r="G1579" s="311" t="s">
        <v>17</v>
      </c>
      <c r="H1579" s="298" t="s">
        <v>2113</v>
      </c>
      <c r="I1579" s="298" t="s">
        <v>1858</v>
      </c>
      <c r="J1579" s="298" t="s">
        <v>1858</v>
      </c>
      <c r="K1579" s="339">
        <v>0</v>
      </c>
      <c r="L1579" s="339">
        <v>0</v>
      </c>
      <c r="M1579" s="339">
        <v>0</v>
      </c>
      <c r="N1579" s="339">
        <v>0</v>
      </c>
      <c r="O1579" s="339">
        <v>0</v>
      </c>
      <c r="P1579" s="339">
        <v>0</v>
      </c>
      <c r="Q1579" s="339">
        <v>0</v>
      </c>
      <c r="R1579" s="339">
        <v>1162715</v>
      </c>
      <c r="S1579" s="339">
        <v>-1162715</v>
      </c>
      <c r="T1579" s="359" t="e">
        <f t="shared" si="53"/>
        <v>#DIV/0!</v>
      </c>
      <c r="U1579" s="298" t="s">
        <v>2114</v>
      </c>
      <c r="V1579" s="298" t="s">
        <v>1909</v>
      </c>
      <c r="W1579" s="298" t="s">
        <v>2112</v>
      </c>
      <c r="X1579" s="311"/>
      <c r="Y1579" s="311"/>
      <c r="Z1579" s="311"/>
      <c r="AA1579" s="311"/>
      <c r="AB1579" s="339" t="e">
        <f t="shared" si="54"/>
        <v>#DIV/0!</v>
      </c>
      <c r="AC1579" s="311" t="s">
        <v>1138</v>
      </c>
      <c r="AD1579" s="312">
        <v>0</v>
      </c>
      <c r="AE1579" s="312">
        <v>0</v>
      </c>
      <c r="AF1579" s="312">
        <v>0</v>
      </c>
      <c r="AG1579" s="312" t="s">
        <v>5</v>
      </c>
      <c r="AH1579" s="312">
        <v>0</v>
      </c>
      <c r="AI1579" s="312">
        <v>1815000</v>
      </c>
      <c r="AJ1579" s="312">
        <v>-652000</v>
      </c>
      <c r="AK1579" s="312">
        <v>0</v>
      </c>
      <c r="AL1579" s="312">
        <v>0</v>
      </c>
      <c r="AM1579" s="312">
        <v>1163000</v>
      </c>
      <c r="AN1579" s="312">
        <v>1162715</v>
      </c>
      <c r="AO1579" s="312">
        <v>1162715</v>
      </c>
      <c r="AP1579" s="312">
        <v>0</v>
      </c>
      <c r="AQ1579" s="312">
        <v>285</v>
      </c>
      <c r="AR1579" s="312">
        <v>99.975494411006011</v>
      </c>
      <c r="AS1579" s="312">
        <v>0.27800621877566223</v>
      </c>
      <c r="AT1579" s="297" t="s">
        <v>553</v>
      </c>
      <c r="AU1579" s="297">
        <v>-0.27800621877566223</v>
      </c>
    </row>
    <row r="1580" spans="1:47" ht="22.5" customHeight="1">
      <c r="A1580" s="356">
        <v>232090201056</v>
      </c>
      <c r="B1580" s="311" t="s">
        <v>19</v>
      </c>
      <c r="C1580" s="311" t="s">
        <v>4</v>
      </c>
      <c r="D1580" s="311" t="s">
        <v>7</v>
      </c>
      <c r="E1580" s="311" t="s">
        <v>192</v>
      </c>
      <c r="F1580" s="311" t="s">
        <v>15</v>
      </c>
      <c r="G1580" s="311" t="s">
        <v>200</v>
      </c>
      <c r="H1580" s="298" t="s">
        <v>2115</v>
      </c>
      <c r="I1580" s="298" t="s">
        <v>1858</v>
      </c>
      <c r="J1580" s="298" t="s">
        <v>1858</v>
      </c>
      <c r="K1580" s="339">
        <v>0</v>
      </c>
      <c r="L1580" s="339">
        <v>0</v>
      </c>
      <c r="M1580" s="339">
        <v>0</v>
      </c>
      <c r="N1580" s="339">
        <v>0</v>
      </c>
      <c r="O1580" s="339">
        <v>0</v>
      </c>
      <c r="P1580" s="339">
        <v>0</v>
      </c>
      <c r="Q1580" s="339">
        <v>0</v>
      </c>
      <c r="R1580" s="339">
        <v>3424709</v>
      </c>
      <c r="S1580" s="339">
        <v>-3424709</v>
      </c>
      <c r="T1580" s="359" t="e">
        <f t="shared" si="53"/>
        <v>#DIV/0!</v>
      </c>
      <c r="U1580" s="298" t="s">
        <v>2116</v>
      </c>
      <c r="V1580" s="298" t="s">
        <v>1909</v>
      </c>
      <c r="W1580" s="298" t="s">
        <v>2112</v>
      </c>
      <c r="X1580" s="311"/>
      <c r="Y1580" s="311"/>
      <c r="Z1580" s="311"/>
      <c r="AA1580" s="311"/>
      <c r="AB1580" s="339" t="e">
        <f t="shared" si="54"/>
        <v>#DIV/0!</v>
      </c>
      <c r="AC1580" s="311" t="s">
        <v>1138</v>
      </c>
      <c r="AD1580" s="312">
        <v>0</v>
      </c>
      <c r="AE1580" s="312">
        <v>0</v>
      </c>
      <c r="AF1580" s="312">
        <v>0</v>
      </c>
      <c r="AG1580" s="312" t="s">
        <v>5</v>
      </c>
      <c r="AH1580" s="312">
        <v>0</v>
      </c>
      <c r="AI1580" s="312">
        <v>2530000</v>
      </c>
      <c r="AJ1580" s="312">
        <v>0</v>
      </c>
      <c r="AK1580" s="312">
        <v>0</v>
      </c>
      <c r="AL1580" s="312">
        <v>894709</v>
      </c>
      <c r="AM1580" s="312">
        <v>3424709</v>
      </c>
      <c r="AN1580" s="312">
        <v>3424709</v>
      </c>
      <c r="AO1580" s="312">
        <v>3424709</v>
      </c>
      <c r="AP1580" s="312">
        <v>0</v>
      </c>
      <c r="AQ1580" s="312">
        <v>0</v>
      </c>
      <c r="AR1580" s="312">
        <v>100</v>
      </c>
      <c r="AS1580" s="312">
        <v>0.81885105077080744</v>
      </c>
      <c r="AT1580" s="297" t="s">
        <v>553</v>
      </c>
      <c r="AU1580" s="297">
        <v>-0.81885105077080744</v>
      </c>
    </row>
    <row r="1581" spans="1:47" ht="22.5" customHeight="1">
      <c r="A1581" s="356">
        <v>232090201057</v>
      </c>
      <c r="B1581" s="311" t="s">
        <v>19</v>
      </c>
      <c r="C1581" s="311" t="s">
        <v>4</v>
      </c>
      <c r="D1581" s="311" t="s">
        <v>7</v>
      </c>
      <c r="E1581" s="311" t="s">
        <v>192</v>
      </c>
      <c r="F1581" s="311" t="s">
        <v>15</v>
      </c>
      <c r="G1581" s="311" t="s">
        <v>1318</v>
      </c>
      <c r="H1581" s="298" t="s">
        <v>2117</v>
      </c>
      <c r="I1581" s="298" t="s">
        <v>1858</v>
      </c>
      <c r="J1581" s="298" t="s">
        <v>1858</v>
      </c>
      <c r="K1581" s="339">
        <v>4807000</v>
      </c>
      <c r="L1581" s="339">
        <v>-1369000</v>
      </c>
      <c r="M1581" s="339">
        <v>0</v>
      </c>
      <c r="N1581" s="339">
        <v>0</v>
      </c>
      <c r="O1581" s="339">
        <v>3438000</v>
      </c>
      <c r="P1581" s="339">
        <v>3437500</v>
      </c>
      <c r="Q1581" s="339">
        <v>500</v>
      </c>
      <c r="R1581" s="339">
        <v>0</v>
      </c>
      <c r="S1581" s="339">
        <v>3437500</v>
      </c>
      <c r="T1581" s="359">
        <f t="shared" si="53"/>
        <v>0.99985456660849326</v>
      </c>
      <c r="U1581" s="298" t="s">
        <v>2118</v>
      </c>
      <c r="V1581" s="298" t="s">
        <v>890</v>
      </c>
      <c r="W1581" s="298" t="s">
        <v>2119</v>
      </c>
      <c r="X1581" s="311"/>
      <c r="Y1581" s="311"/>
      <c r="Z1581" s="311"/>
      <c r="AA1581" s="311"/>
      <c r="AB1581" s="339" t="e">
        <f t="shared" si="54"/>
        <v>#DIV/0!</v>
      </c>
      <c r="AC1581" s="311" t="s">
        <v>1138</v>
      </c>
      <c r="AD1581" s="312">
        <v>3437500</v>
      </c>
      <c r="AE1581" s="312">
        <v>3437500</v>
      </c>
      <c r="AF1581" s="312">
        <v>0</v>
      </c>
      <c r="AG1581" s="312">
        <v>99.985456660849323</v>
      </c>
      <c r="AH1581" s="312">
        <v>0.77308362599524427</v>
      </c>
      <c r="AI1581" s="312">
        <v>1650000</v>
      </c>
      <c r="AJ1581" s="312">
        <v>-1173000</v>
      </c>
      <c r="AK1581" s="312">
        <v>0</v>
      </c>
      <c r="AL1581" s="312">
        <v>-476709</v>
      </c>
      <c r="AM1581" s="312">
        <v>291</v>
      </c>
      <c r="AN1581" s="312">
        <v>0</v>
      </c>
      <c r="AO1581" s="312">
        <v>0</v>
      </c>
      <c r="AP1581" s="312">
        <v>0</v>
      </c>
      <c r="AQ1581" s="312">
        <v>291</v>
      </c>
      <c r="AR1581" s="312">
        <v>0</v>
      </c>
      <c r="AS1581" s="312">
        <v>0</v>
      </c>
      <c r="AT1581" s="297" t="s">
        <v>631</v>
      </c>
      <c r="AU1581" s="297">
        <v>0.77308362599524427</v>
      </c>
    </row>
    <row r="1582" spans="1:47" ht="22.5" customHeight="1">
      <c r="A1582" s="356">
        <v>232090202000</v>
      </c>
      <c r="B1582" s="313" t="s">
        <v>19</v>
      </c>
      <c r="C1582" s="313" t="s">
        <v>4</v>
      </c>
      <c r="D1582" s="313" t="s">
        <v>4</v>
      </c>
      <c r="E1582" s="313" t="s">
        <v>5</v>
      </c>
      <c r="F1582" s="313" t="s">
        <v>5</v>
      </c>
      <c r="G1582" s="313" t="s">
        <v>5</v>
      </c>
      <c r="H1582" s="314" t="s">
        <v>2120</v>
      </c>
      <c r="I1582" s="314" t="s">
        <v>1858</v>
      </c>
      <c r="J1582" s="314" t="s">
        <v>1858</v>
      </c>
      <c r="K1582" s="348">
        <v>583000</v>
      </c>
      <c r="L1582" s="348">
        <v>40000</v>
      </c>
      <c r="M1582" s="348">
        <v>0</v>
      </c>
      <c r="N1582" s="348">
        <v>0</v>
      </c>
      <c r="O1582" s="348">
        <v>623000</v>
      </c>
      <c r="P1582" s="348">
        <v>505756</v>
      </c>
      <c r="Q1582" s="348">
        <v>117244</v>
      </c>
      <c r="R1582" s="348">
        <v>466449</v>
      </c>
      <c r="S1582" s="348">
        <v>39307</v>
      </c>
      <c r="T1582" s="358">
        <f t="shared" ref="T1582:T1644" si="55">P1582/O1582</f>
        <v>0.81180738362760829</v>
      </c>
      <c r="U1582" s="298" t="s">
        <v>2121</v>
      </c>
      <c r="V1582" s="303"/>
      <c r="W1582" s="303"/>
      <c r="X1582" s="336"/>
      <c r="Y1582" s="336"/>
      <c r="Z1582" s="336"/>
      <c r="AA1582" s="336"/>
      <c r="AB1582" s="365" t="e">
        <f t="shared" si="54"/>
        <v>#DIV/0!</v>
      </c>
      <c r="AC1582" s="313" t="s">
        <v>51</v>
      </c>
      <c r="AD1582" s="315">
        <v>505756</v>
      </c>
      <c r="AE1582" s="315">
        <v>505756</v>
      </c>
      <c r="AF1582" s="315">
        <v>0</v>
      </c>
      <c r="AG1582" s="315">
        <v>81.180738362760835</v>
      </c>
      <c r="AH1582" s="315">
        <v>0.11374303486512022</v>
      </c>
      <c r="AI1582" s="315">
        <v>583000</v>
      </c>
      <c r="AJ1582" s="315">
        <v>0</v>
      </c>
      <c r="AK1582" s="315">
        <v>0</v>
      </c>
      <c r="AL1582" s="315">
        <v>0</v>
      </c>
      <c r="AM1582" s="315">
        <v>583000</v>
      </c>
      <c r="AN1582" s="315">
        <v>466449</v>
      </c>
      <c r="AO1582" s="315">
        <v>466449</v>
      </c>
      <c r="AP1582" s="315">
        <v>0</v>
      </c>
      <c r="AQ1582" s="315">
        <v>116551</v>
      </c>
      <c r="AR1582" s="315">
        <v>80.008404802744423</v>
      </c>
      <c r="AS1582" s="315">
        <v>0.11152838205552426</v>
      </c>
      <c r="AT1582" s="297">
        <v>8.4268590992798771</v>
      </c>
      <c r="AU1582" s="297">
        <v>2.2146528095959572E-3</v>
      </c>
    </row>
    <row r="1583" spans="1:47" ht="22.5" customHeight="1">
      <c r="A1583" s="356">
        <v>232090202001</v>
      </c>
      <c r="B1583" s="311" t="s">
        <v>19</v>
      </c>
      <c r="C1583" s="311" t="s">
        <v>4</v>
      </c>
      <c r="D1583" s="311" t="s">
        <v>4</v>
      </c>
      <c r="E1583" s="311" t="s">
        <v>46</v>
      </c>
      <c r="F1583" s="311" t="s">
        <v>15</v>
      </c>
      <c r="G1583" s="311" t="s">
        <v>198</v>
      </c>
      <c r="H1583" s="298" t="s">
        <v>2122</v>
      </c>
      <c r="I1583" s="298" t="s">
        <v>1858</v>
      </c>
      <c r="J1583" s="298" t="s">
        <v>1858</v>
      </c>
      <c r="K1583" s="339">
        <v>120000</v>
      </c>
      <c r="L1583" s="339">
        <v>0</v>
      </c>
      <c r="M1583" s="339">
        <v>0</v>
      </c>
      <c r="N1583" s="339">
        <v>0</v>
      </c>
      <c r="O1583" s="339">
        <v>120000</v>
      </c>
      <c r="P1583" s="339">
        <v>66575</v>
      </c>
      <c r="Q1583" s="339">
        <v>53425</v>
      </c>
      <c r="R1583" s="339">
        <v>62604</v>
      </c>
      <c r="S1583" s="339">
        <v>3971</v>
      </c>
      <c r="T1583" s="359">
        <f t="shared" si="55"/>
        <v>0.55479166666666668</v>
      </c>
      <c r="U1583" s="298" t="s">
        <v>2123</v>
      </c>
      <c r="V1583" s="298" t="s">
        <v>2124</v>
      </c>
      <c r="W1583" s="298" t="s">
        <v>1970</v>
      </c>
      <c r="X1583" s="311"/>
      <c r="Y1583" s="311"/>
      <c r="Z1583" s="311"/>
      <c r="AA1583" s="311"/>
      <c r="AB1583" s="339" t="e">
        <f t="shared" si="54"/>
        <v>#DIV/0!</v>
      </c>
      <c r="AC1583" s="311" t="s">
        <v>51</v>
      </c>
      <c r="AD1583" s="312">
        <v>66575</v>
      </c>
      <c r="AE1583" s="312">
        <v>66575</v>
      </c>
      <c r="AF1583" s="312">
        <v>0</v>
      </c>
      <c r="AG1583" s="312">
        <v>55.479166666666671</v>
      </c>
      <c r="AH1583" s="312">
        <v>1.4972521425638805E-2</v>
      </c>
      <c r="AI1583" s="312">
        <v>120000</v>
      </c>
      <c r="AJ1583" s="312">
        <v>0</v>
      </c>
      <c r="AK1583" s="312">
        <v>0</v>
      </c>
      <c r="AL1583" s="312">
        <v>0</v>
      </c>
      <c r="AM1583" s="312">
        <v>120000</v>
      </c>
      <c r="AN1583" s="312">
        <v>62604</v>
      </c>
      <c r="AO1583" s="312">
        <v>62604</v>
      </c>
      <c r="AP1583" s="312">
        <v>0</v>
      </c>
      <c r="AQ1583" s="312">
        <v>57396</v>
      </c>
      <c r="AR1583" s="312">
        <v>52.17</v>
      </c>
      <c r="AS1583" s="312">
        <v>1.4968673596050246E-2</v>
      </c>
      <c r="AT1583" s="297">
        <v>6.3430451728324062</v>
      </c>
      <c r="AU1583" s="297">
        <v>3.8478295885588376E-6</v>
      </c>
    </row>
    <row r="1584" spans="1:47" ht="22.5" customHeight="1">
      <c r="A1584" s="356">
        <v>232090202002</v>
      </c>
      <c r="B1584" s="311" t="s">
        <v>19</v>
      </c>
      <c r="C1584" s="311" t="s">
        <v>4</v>
      </c>
      <c r="D1584" s="311" t="s">
        <v>4</v>
      </c>
      <c r="E1584" s="311" t="s">
        <v>46</v>
      </c>
      <c r="F1584" s="311" t="s">
        <v>15</v>
      </c>
      <c r="G1584" s="311" t="s">
        <v>200</v>
      </c>
      <c r="H1584" s="298" t="s">
        <v>2125</v>
      </c>
      <c r="I1584" s="298" t="s">
        <v>1858</v>
      </c>
      <c r="J1584" s="298" t="s">
        <v>1858</v>
      </c>
      <c r="K1584" s="339">
        <v>217000</v>
      </c>
      <c r="L1584" s="339">
        <v>40000</v>
      </c>
      <c r="M1584" s="339">
        <v>0</v>
      </c>
      <c r="N1584" s="339">
        <v>0</v>
      </c>
      <c r="O1584" s="339">
        <v>257000</v>
      </c>
      <c r="P1584" s="339">
        <v>246181</v>
      </c>
      <c r="Q1584" s="339">
        <v>10819</v>
      </c>
      <c r="R1584" s="339">
        <v>159983</v>
      </c>
      <c r="S1584" s="339">
        <v>86198</v>
      </c>
      <c r="T1584" s="359">
        <f t="shared" si="55"/>
        <v>0.95790272373540852</v>
      </c>
      <c r="U1584" s="298" t="s">
        <v>2126</v>
      </c>
      <c r="V1584" s="298" t="s">
        <v>890</v>
      </c>
      <c r="W1584" s="298" t="s">
        <v>1970</v>
      </c>
      <c r="X1584" s="311"/>
      <c r="Y1584" s="311"/>
      <c r="Z1584" s="311"/>
      <c r="AA1584" s="311"/>
      <c r="AB1584" s="339" t="e">
        <f t="shared" si="54"/>
        <v>#DIV/0!</v>
      </c>
      <c r="AC1584" s="311" t="s">
        <v>51</v>
      </c>
      <c r="AD1584" s="312">
        <v>246181</v>
      </c>
      <c r="AE1584" s="312">
        <v>246181</v>
      </c>
      <c r="AF1584" s="312">
        <v>0</v>
      </c>
      <c r="AG1584" s="312">
        <v>95.790272373540859</v>
      </c>
      <c r="AH1584" s="312">
        <v>5.5365381856330248E-2</v>
      </c>
      <c r="AI1584" s="312">
        <v>160000</v>
      </c>
      <c r="AJ1584" s="312">
        <v>0</v>
      </c>
      <c r="AK1584" s="312">
        <v>0</v>
      </c>
      <c r="AL1584" s="312">
        <v>0</v>
      </c>
      <c r="AM1584" s="312">
        <v>160000</v>
      </c>
      <c r="AN1584" s="312">
        <v>159983</v>
      </c>
      <c r="AO1584" s="312">
        <v>159983</v>
      </c>
      <c r="AP1584" s="312">
        <v>0</v>
      </c>
      <c r="AQ1584" s="312">
        <v>17</v>
      </c>
      <c r="AR1584" s="312">
        <v>99.989374999999995</v>
      </c>
      <c r="AS1584" s="312">
        <v>3.8252081463115879E-2</v>
      </c>
      <c r="AT1584" s="297">
        <v>53.879474694186257</v>
      </c>
      <c r="AU1584" s="297">
        <v>1.7113300393214369E-2</v>
      </c>
    </row>
    <row r="1585" spans="1:47" ht="22.5" customHeight="1">
      <c r="A1585" s="356">
        <v>232090202003</v>
      </c>
      <c r="B1585" s="311" t="s">
        <v>19</v>
      </c>
      <c r="C1585" s="311" t="s">
        <v>4</v>
      </c>
      <c r="D1585" s="311" t="s">
        <v>4</v>
      </c>
      <c r="E1585" s="311" t="s">
        <v>46</v>
      </c>
      <c r="F1585" s="311" t="s">
        <v>15</v>
      </c>
      <c r="G1585" s="311" t="s">
        <v>204</v>
      </c>
      <c r="H1585" s="298" t="s">
        <v>2127</v>
      </c>
      <c r="I1585" s="298" t="s">
        <v>1858</v>
      </c>
      <c r="J1585" s="298" t="s">
        <v>1858</v>
      </c>
      <c r="K1585" s="339">
        <v>216000</v>
      </c>
      <c r="L1585" s="339">
        <v>0</v>
      </c>
      <c r="M1585" s="339">
        <v>0</v>
      </c>
      <c r="N1585" s="339">
        <v>0</v>
      </c>
      <c r="O1585" s="339">
        <v>216000</v>
      </c>
      <c r="P1585" s="339">
        <v>163000</v>
      </c>
      <c r="Q1585" s="339">
        <v>53000</v>
      </c>
      <c r="R1585" s="339">
        <v>213862</v>
      </c>
      <c r="S1585" s="339">
        <v>-50862</v>
      </c>
      <c r="T1585" s="359">
        <f t="shared" si="55"/>
        <v>0.75462962962962965</v>
      </c>
      <c r="U1585" s="298" t="s">
        <v>2128</v>
      </c>
      <c r="V1585" s="298" t="s">
        <v>2129</v>
      </c>
      <c r="W1585" s="298" t="s">
        <v>2130</v>
      </c>
      <c r="X1585" s="311"/>
      <c r="Y1585" s="311"/>
      <c r="Z1585" s="311"/>
      <c r="AA1585" s="311"/>
      <c r="AB1585" s="339" t="e">
        <f t="shared" si="54"/>
        <v>#DIV/0!</v>
      </c>
      <c r="AC1585" s="311" t="s">
        <v>51</v>
      </c>
      <c r="AD1585" s="312">
        <v>163000</v>
      </c>
      <c r="AE1585" s="312">
        <v>163000</v>
      </c>
      <c r="AF1585" s="312">
        <v>0</v>
      </c>
      <c r="AG1585" s="312">
        <v>75.462962962962962</v>
      </c>
      <c r="AH1585" s="312">
        <v>3.6658219938101762E-2</v>
      </c>
      <c r="AI1585" s="312">
        <v>273000</v>
      </c>
      <c r="AJ1585" s="312">
        <v>0</v>
      </c>
      <c r="AK1585" s="312">
        <v>0</v>
      </c>
      <c r="AL1585" s="312">
        <v>0</v>
      </c>
      <c r="AM1585" s="312">
        <v>273000</v>
      </c>
      <c r="AN1585" s="312">
        <v>213862</v>
      </c>
      <c r="AO1585" s="312">
        <v>213862</v>
      </c>
      <c r="AP1585" s="312">
        <v>0</v>
      </c>
      <c r="AQ1585" s="312">
        <v>59138</v>
      </c>
      <c r="AR1585" s="312">
        <v>78.33772893772894</v>
      </c>
      <c r="AS1585" s="312">
        <v>5.1134599587861762E-2</v>
      </c>
      <c r="AT1585" s="297">
        <v>-23.782626179498926</v>
      </c>
      <c r="AU1585" s="297">
        <v>-1.447637964976E-2</v>
      </c>
    </row>
    <row r="1586" spans="1:47" ht="22.5" customHeight="1">
      <c r="A1586" s="356">
        <v>232090202004</v>
      </c>
      <c r="B1586" s="311" t="s">
        <v>19</v>
      </c>
      <c r="C1586" s="311" t="s">
        <v>4</v>
      </c>
      <c r="D1586" s="311" t="s">
        <v>4</v>
      </c>
      <c r="E1586" s="311" t="s">
        <v>46</v>
      </c>
      <c r="F1586" s="311" t="s">
        <v>15</v>
      </c>
      <c r="G1586" s="311" t="s">
        <v>206</v>
      </c>
      <c r="H1586" s="298" t="s">
        <v>2131</v>
      </c>
      <c r="I1586" s="298" t="s">
        <v>1858</v>
      </c>
      <c r="J1586" s="298" t="s">
        <v>1858</v>
      </c>
      <c r="K1586" s="339">
        <v>30000</v>
      </c>
      <c r="L1586" s="339">
        <v>0</v>
      </c>
      <c r="M1586" s="339">
        <v>0</v>
      </c>
      <c r="N1586" s="339">
        <v>0</v>
      </c>
      <c r="O1586" s="339">
        <v>30000</v>
      </c>
      <c r="P1586" s="339">
        <v>30000</v>
      </c>
      <c r="Q1586" s="339">
        <v>0</v>
      </c>
      <c r="R1586" s="339">
        <v>30000</v>
      </c>
      <c r="S1586" s="339">
        <v>0</v>
      </c>
      <c r="T1586" s="359">
        <f t="shared" si="55"/>
        <v>1</v>
      </c>
      <c r="U1586" s="298" t="s">
        <v>2132</v>
      </c>
      <c r="V1586" s="298" t="s">
        <v>890</v>
      </c>
      <c r="W1586" s="298" t="s">
        <v>1970</v>
      </c>
      <c r="X1586" s="311"/>
      <c r="Y1586" s="311"/>
      <c r="Z1586" s="311"/>
      <c r="AA1586" s="311"/>
      <c r="AB1586" s="339" t="e">
        <f t="shared" si="54"/>
        <v>#DIV/0!</v>
      </c>
      <c r="AC1586" s="311" t="s">
        <v>51</v>
      </c>
      <c r="AD1586" s="312">
        <v>30000</v>
      </c>
      <c r="AE1586" s="312">
        <v>30000</v>
      </c>
      <c r="AF1586" s="312">
        <v>0</v>
      </c>
      <c r="AG1586" s="312">
        <v>100</v>
      </c>
      <c r="AH1586" s="312">
        <v>6.746911645049404E-3</v>
      </c>
      <c r="AI1586" s="312">
        <v>30000</v>
      </c>
      <c r="AJ1586" s="312">
        <v>0</v>
      </c>
      <c r="AK1586" s="312">
        <v>0</v>
      </c>
      <c r="AL1586" s="312">
        <v>0</v>
      </c>
      <c r="AM1586" s="312">
        <v>30000</v>
      </c>
      <c r="AN1586" s="312">
        <v>30000</v>
      </c>
      <c r="AO1586" s="312">
        <v>30000</v>
      </c>
      <c r="AP1586" s="312">
        <v>0</v>
      </c>
      <c r="AQ1586" s="312">
        <v>0</v>
      </c>
      <c r="AR1586" s="312">
        <v>100</v>
      </c>
      <c r="AS1586" s="312">
        <v>7.1730274084963793E-3</v>
      </c>
      <c r="AT1586" s="297">
        <v>0</v>
      </c>
      <c r="AU1586" s="297">
        <v>-4.2611576344697526E-4</v>
      </c>
    </row>
    <row r="1587" spans="1:47" ht="22.5" customHeight="1">
      <c r="A1587" s="356">
        <v>232090203000</v>
      </c>
      <c r="B1587" s="313" t="s">
        <v>19</v>
      </c>
      <c r="C1587" s="313" t="s">
        <v>4</v>
      </c>
      <c r="D1587" s="313" t="s">
        <v>251</v>
      </c>
      <c r="E1587" s="313" t="s">
        <v>5</v>
      </c>
      <c r="F1587" s="313" t="s">
        <v>5</v>
      </c>
      <c r="G1587" s="313" t="s">
        <v>5</v>
      </c>
      <c r="H1587" s="314" t="s">
        <v>2133</v>
      </c>
      <c r="I1587" s="314" t="s">
        <v>1858</v>
      </c>
      <c r="J1587" s="314" t="s">
        <v>1858</v>
      </c>
      <c r="K1587" s="348">
        <v>17986000</v>
      </c>
      <c r="L1587" s="348">
        <v>500000</v>
      </c>
      <c r="M1587" s="348">
        <v>0</v>
      </c>
      <c r="N1587" s="348">
        <v>0</v>
      </c>
      <c r="O1587" s="348">
        <v>18486000</v>
      </c>
      <c r="P1587" s="348">
        <v>17443218</v>
      </c>
      <c r="Q1587" s="348">
        <v>1042782</v>
      </c>
      <c r="R1587" s="348">
        <v>14969754</v>
      </c>
      <c r="S1587" s="348">
        <v>2473464</v>
      </c>
      <c r="T1587" s="358">
        <f t="shared" si="55"/>
        <v>0.94359071729957811</v>
      </c>
      <c r="U1587" s="298" t="s">
        <v>2134</v>
      </c>
      <c r="V1587" s="303"/>
      <c r="W1587" s="303"/>
      <c r="X1587" s="336"/>
      <c r="Y1587" s="336"/>
      <c r="Z1587" s="336"/>
      <c r="AA1587" s="336"/>
      <c r="AB1587" s="365" t="e">
        <f t="shared" si="54"/>
        <v>#DIV/0!</v>
      </c>
      <c r="AC1587" s="313" t="s">
        <v>51</v>
      </c>
      <c r="AD1587" s="315">
        <v>17443218</v>
      </c>
      <c r="AE1587" s="315">
        <v>17443218</v>
      </c>
      <c r="AF1587" s="315">
        <v>0</v>
      </c>
      <c r="AG1587" s="315">
        <v>94.359071729957805</v>
      </c>
      <c r="AH1587" s="315">
        <v>3.9229283550445122</v>
      </c>
      <c r="AI1587" s="315">
        <v>15521000</v>
      </c>
      <c r="AJ1587" s="315">
        <v>455000</v>
      </c>
      <c r="AK1587" s="315">
        <v>0</v>
      </c>
      <c r="AL1587" s="315">
        <v>0</v>
      </c>
      <c r="AM1587" s="315">
        <v>15976000</v>
      </c>
      <c r="AN1587" s="315">
        <v>14969754</v>
      </c>
      <c r="AO1587" s="315">
        <v>14969754</v>
      </c>
      <c r="AP1587" s="315">
        <v>0</v>
      </c>
      <c r="AQ1587" s="315">
        <v>1006246</v>
      </c>
      <c r="AR1587" s="315">
        <v>93.701514772158234</v>
      </c>
      <c r="AS1587" s="315">
        <v>3.5792818580149435</v>
      </c>
      <c r="AT1587" s="297">
        <v>16.523077132730439</v>
      </c>
      <c r="AU1587" s="297">
        <v>0.34364649702956873</v>
      </c>
    </row>
    <row r="1588" spans="1:47" ht="22.5" customHeight="1">
      <c r="A1588" s="356">
        <v>232090203001</v>
      </c>
      <c r="B1588" s="311" t="s">
        <v>19</v>
      </c>
      <c r="C1588" s="311" t="s">
        <v>4</v>
      </c>
      <c r="D1588" s="311" t="s">
        <v>251</v>
      </c>
      <c r="E1588" s="311" t="s">
        <v>7</v>
      </c>
      <c r="F1588" s="311" t="s">
        <v>72</v>
      </c>
      <c r="G1588" s="311" t="s">
        <v>74</v>
      </c>
      <c r="H1588" s="298" t="s">
        <v>75</v>
      </c>
      <c r="I1588" s="298" t="s">
        <v>1858</v>
      </c>
      <c r="J1588" s="298" t="s">
        <v>1858</v>
      </c>
      <c r="K1588" s="339">
        <v>8585000</v>
      </c>
      <c r="L1588" s="339">
        <v>548000</v>
      </c>
      <c r="M1588" s="339">
        <v>0</v>
      </c>
      <c r="N1588" s="339">
        <v>0</v>
      </c>
      <c r="O1588" s="339">
        <v>9133000</v>
      </c>
      <c r="P1588" s="339">
        <v>8810233</v>
      </c>
      <c r="Q1588" s="339">
        <v>322767</v>
      </c>
      <c r="R1588" s="339">
        <v>8178578</v>
      </c>
      <c r="S1588" s="339">
        <v>631655</v>
      </c>
      <c r="T1588" s="359">
        <f t="shared" si="55"/>
        <v>0.96465925763714</v>
      </c>
      <c r="U1588" s="298" t="s">
        <v>2135</v>
      </c>
      <c r="V1588" s="303"/>
      <c r="W1588" s="303"/>
      <c r="X1588" s="336"/>
      <c r="Y1588" s="336"/>
      <c r="Z1588" s="336"/>
      <c r="AA1588" s="336"/>
      <c r="AB1588" s="365" t="e">
        <f t="shared" si="54"/>
        <v>#DIV/0!</v>
      </c>
      <c r="AC1588" s="311" t="s">
        <v>51</v>
      </c>
      <c r="AD1588" s="312">
        <v>8810233</v>
      </c>
      <c r="AE1588" s="312">
        <v>8810233</v>
      </c>
      <c r="AF1588" s="312">
        <v>0</v>
      </c>
      <c r="AG1588" s="312">
        <v>96.465925763713997</v>
      </c>
      <c r="AH1588" s="312">
        <v>1.9813954541099517</v>
      </c>
      <c r="AI1588" s="312">
        <v>8239000</v>
      </c>
      <c r="AJ1588" s="312">
        <v>0</v>
      </c>
      <c r="AK1588" s="312">
        <v>0</v>
      </c>
      <c r="AL1588" s="312">
        <v>0</v>
      </c>
      <c r="AM1588" s="312">
        <v>8239000</v>
      </c>
      <c r="AN1588" s="312">
        <v>8178578</v>
      </c>
      <c r="AO1588" s="312">
        <v>8178578</v>
      </c>
      <c r="AP1588" s="312">
        <v>0</v>
      </c>
      <c r="AQ1588" s="312">
        <v>60422</v>
      </c>
      <c r="AR1588" s="312">
        <v>99.266634300279151</v>
      </c>
      <c r="AS1588" s="312">
        <v>1.9555054718841831</v>
      </c>
      <c r="AT1588" s="297">
        <v>7.7232863708092045</v>
      </c>
      <c r="AU1588" s="297">
        <v>2.5889982225768549E-2</v>
      </c>
    </row>
    <row r="1589" spans="1:47" ht="22.5" customHeight="1">
      <c r="A1589" s="356">
        <v>232090203002</v>
      </c>
      <c r="B1589" s="311" t="s">
        <v>19</v>
      </c>
      <c r="C1589" s="311" t="s">
        <v>4</v>
      </c>
      <c r="D1589" s="311" t="s">
        <v>251</v>
      </c>
      <c r="E1589" s="311" t="s">
        <v>251</v>
      </c>
      <c r="F1589" s="311" t="s">
        <v>56</v>
      </c>
      <c r="G1589" s="311" t="s">
        <v>170</v>
      </c>
      <c r="H1589" s="298" t="s">
        <v>1415</v>
      </c>
      <c r="I1589" s="298" t="s">
        <v>1858</v>
      </c>
      <c r="J1589" s="298" t="s">
        <v>1858</v>
      </c>
      <c r="K1589" s="339">
        <v>1789000</v>
      </c>
      <c r="L1589" s="339">
        <v>-100000</v>
      </c>
      <c r="M1589" s="339">
        <v>0</v>
      </c>
      <c r="N1589" s="339">
        <v>0</v>
      </c>
      <c r="O1589" s="339">
        <v>1689000</v>
      </c>
      <c r="P1589" s="339">
        <v>1688322</v>
      </c>
      <c r="Q1589" s="339">
        <v>678</v>
      </c>
      <c r="R1589" s="339">
        <v>1587709</v>
      </c>
      <c r="S1589" s="339">
        <v>100613</v>
      </c>
      <c r="T1589" s="359">
        <f t="shared" si="55"/>
        <v>0.99959857904085259</v>
      </c>
      <c r="U1589" s="298" t="s">
        <v>2135</v>
      </c>
      <c r="V1589" s="303"/>
      <c r="W1589" s="303"/>
      <c r="X1589" s="336"/>
      <c r="Y1589" s="336"/>
      <c r="Z1589" s="336"/>
      <c r="AA1589" s="336"/>
      <c r="AB1589" s="365" t="e">
        <f t="shared" si="54"/>
        <v>#DIV/0!</v>
      </c>
      <c r="AC1589" s="311" t="s">
        <v>51</v>
      </c>
      <c r="AD1589" s="312">
        <v>1688322</v>
      </c>
      <c r="AE1589" s="312">
        <v>1688322</v>
      </c>
      <c r="AF1589" s="312">
        <v>0</v>
      </c>
      <c r="AG1589" s="312">
        <v>99.959857904085254</v>
      </c>
      <c r="AH1589" s="312">
        <v>0.37969864541310339</v>
      </c>
      <c r="AI1589" s="312">
        <v>1666000</v>
      </c>
      <c r="AJ1589" s="312">
        <v>0</v>
      </c>
      <c r="AK1589" s="312">
        <v>0</v>
      </c>
      <c r="AL1589" s="312">
        <v>0</v>
      </c>
      <c r="AM1589" s="312">
        <v>1666000</v>
      </c>
      <c r="AN1589" s="312">
        <v>1587709</v>
      </c>
      <c r="AO1589" s="312">
        <v>1587709</v>
      </c>
      <c r="AP1589" s="312">
        <v>0</v>
      </c>
      <c r="AQ1589" s="312">
        <v>78291</v>
      </c>
      <c r="AR1589" s="312">
        <v>95.300660264105645</v>
      </c>
      <c r="AS1589" s="312">
        <v>0.3796226724572126</v>
      </c>
      <c r="AT1589" s="297">
        <v>6.3369924841390963</v>
      </c>
      <c r="AU1589" s="297">
        <v>7.5972955890790672E-5</v>
      </c>
    </row>
    <row r="1590" spans="1:47" ht="22.5" customHeight="1">
      <c r="A1590" s="356">
        <v>232090203003</v>
      </c>
      <c r="B1590" s="311" t="s">
        <v>19</v>
      </c>
      <c r="C1590" s="311" t="s">
        <v>4</v>
      </c>
      <c r="D1590" s="311" t="s">
        <v>251</v>
      </c>
      <c r="E1590" s="311" t="s">
        <v>235</v>
      </c>
      <c r="F1590" s="311" t="s">
        <v>21</v>
      </c>
      <c r="G1590" s="311" t="s">
        <v>23</v>
      </c>
      <c r="H1590" s="298" t="s">
        <v>529</v>
      </c>
      <c r="I1590" s="298" t="s">
        <v>1858</v>
      </c>
      <c r="J1590" s="298" t="s">
        <v>1858</v>
      </c>
      <c r="K1590" s="339">
        <v>687000</v>
      </c>
      <c r="L1590" s="339">
        <v>0</v>
      </c>
      <c r="M1590" s="339">
        <v>0</v>
      </c>
      <c r="N1590" s="339">
        <v>0</v>
      </c>
      <c r="O1590" s="339">
        <v>687000</v>
      </c>
      <c r="P1590" s="339">
        <v>600113</v>
      </c>
      <c r="Q1590" s="339">
        <v>86887</v>
      </c>
      <c r="R1590" s="339">
        <v>280499</v>
      </c>
      <c r="S1590" s="339">
        <v>319614</v>
      </c>
      <c r="T1590" s="359">
        <f t="shared" si="55"/>
        <v>0.87352692867540027</v>
      </c>
      <c r="U1590" s="298" t="s">
        <v>2135</v>
      </c>
      <c r="V1590" s="303"/>
      <c r="W1590" s="303"/>
      <c r="X1590" s="336"/>
      <c r="Y1590" s="336"/>
      <c r="Z1590" s="336"/>
      <c r="AA1590" s="336"/>
      <c r="AB1590" s="365" t="e">
        <f t="shared" si="54"/>
        <v>#DIV/0!</v>
      </c>
      <c r="AC1590" s="311" t="s">
        <v>51</v>
      </c>
      <c r="AD1590" s="312">
        <v>600113</v>
      </c>
      <c r="AE1590" s="312">
        <v>600113</v>
      </c>
      <c r="AF1590" s="312">
        <v>0</v>
      </c>
      <c r="AG1590" s="312">
        <v>87.352692867540028</v>
      </c>
      <c r="AH1590" s="312">
        <v>0.13496364626818444</v>
      </c>
      <c r="AI1590" s="312">
        <v>0</v>
      </c>
      <c r="AJ1590" s="312">
        <v>291000</v>
      </c>
      <c r="AK1590" s="312">
        <v>0</v>
      </c>
      <c r="AL1590" s="312">
        <v>0</v>
      </c>
      <c r="AM1590" s="312">
        <v>291000</v>
      </c>
      <c r="AN1590" s="312">
        <v>280499</v>
      </c>
      <c r="AO1590" s="312">
        <v>280499</v>
      </c>
      <c r="AP1590" s="312">
        <v>0</v>
      </c>
      <c r="AQ1590" s="312">
        <v>10501</v>
      </c>
      <c r="AR1590" s="312">
        <v>96.391408934707897</v>
      </c>
      <c r="AS1590" s="312">
        <v>6.706756716852752E-2</v>
      </c>
      <c r="AT1590" s="297">
        <v>113.94479124702761</v>
      </c>
      <c r="AU1590" s="297">
        <v>6.789607909965692E-2</v>
      </c>
    </row>
    <row r="1591" spans="1:47" ht="22.5" customHeight="1">
      <c r="A1591" s="356">
        <v>232090203004</v>
      </c>
      <c r="B1591" s="311" t="s">
        <v>19</v>
      </c>
      <c r="C1591" s="311" t="s">
        <v>4</v>
      </c>
      <c r="D1591" s="311" t="s">
        <v>251</v>
      </c>
      <c r="E1591" s="311" t="s">
        <v>235</v>
      </c>
      <c r="F1591" s="311" t="s">
        <v>127</v>
      </c>
      <c r="G1591" s="311" t="s">
        <v>129</v>
      </c>
      <c r="H1591" s="298" t="s">
        <v>1498</v>
      </c>
      <c r="I1591" s="298" t="s">
        <v>1858</v>
      </c>
      <c r="J1591" s="298" t="s">
        <v>1858</v>
      </c>
      <c r="K1591" s="339">
        <v>1147000</v>
      </c>
      <c r="L1591" s="339">
        <v>0</v>
      </c>
      <c r="M1591" s="339">
        <v>0</v>
      </c>
      <c r="N1591" s="339">
        <v>0</v>
      </c>
      <c r="O1591" s="339">
        <v>1147000</v>
      </c>
      <c r="P1591" s="339">
        <v>1022709</v>
      </c>
      <c r="Q1591" s="339">
        <v>124291</v>
      </c>
      <c r="R1591" s="339">
        <v>1285961</v>
      </c>
      <c r="S1591" s="339">
        <v>-263252</v>
      </c>
      <c r="T1591" s="359">
        <f t="shared" si="55"/>
        <v>0.89163818657367044</v>
      </c>
      <c r="U1591" s="298" t="s">
        <v>2135</v>
      </c>
      <c r="V1591" s="303"/>
      <c r="W1591" s="303"/>
      <c r="X1591" s="336"/>
      <c r="Y1591" s="336"/>
      <c r="Z1591" s="336"/>
      <c r="AA1591" s="336"/>
      <c r="AB1591" s="365" t="e">
        <f t="shared" si="54"/>
        <v>#DIV/0!</v>
      </c>
      <c r="AC1591" s="311" t="s">
        <v>51</v>
      </c>
      <c r="AD1591" s="312">
        <v>1022709</v>
      </c>
      <c r="AE1591" s="312">
        <v>1022709</v>
      </c>
      <c r="AF1591" s="312">
        <v>0</v>
      </c>
      <c r="AG1591" s="312">
        <v>89.163818657367045</v>
      </c>
      <c r="AH1591" s="312">
        <v>0.2300042420532277</v>
      </c>
      <c r="AI1591" s="312">
        <v>1840000</v>
      </c>
      <c r="AJ1591" s="312">
        <v>-362000</v>
      </c>
      <c r="AK1591" s="312">
        <v>0</v>
      </c>
      <c r="AL1591" s="312">
        <v>0</v>
      </c>
      <c r="AM1591" s="312">
        <v>1478000</v>
      </c>
      <c r="AN1591" s="312">
        <v>1285961</v>
      </c>
      <c r="AO1591" s="312">
        <v>1285961</v>
      </c>
      <c r="AP1591" s="312">
        <v>0</v>
      </c>
      <c r="AQ1591" s="312">
        <v>192039</v>
      </c>
      <c r="AR1591" s="312">
        <v>87.006833558863335</v>
      </c>
      <c r="AS1591" s="312">
        <v>0.30747444997524709</v>
      </c>
      <c r="AT1591" s="297">
        <v>-20.471227354484313</v>
      </c>
      <c r="AU1591" s="297">
        <v>-7.7470207922019391E-2</v>
      </c>
    </row>
    <row r="1592" spans="1:47" ht="22.5" customHeight="1">
      <c r="A1592" s="356">
        <v>232090203005</v>
      </c>
      <c r="B1592" s="311" t="s">
        <v>19</v>
      </c>
      <c r="C1592" s="311" t="s">
        <v>4</v>
      </c>
      <c r="D1592" s="311" t="s">
        <v>251</v>
      </c>
      <c r="E1592" s="311" t="s">
        <v>235</v>
      </c>
      <c r="F1592" s="311" t="s">
        <v>767</v>
      </c>
      <c r="G1592" s="311" t="s">
        <v>768</v>
      </c>
      <c r="H1592" s="298" t="s">
        <v>769</v>
      </c>
      <c r="I1592" s="298" t="s">
        <v>1858</v>
      </c>
      <c r="J1592" s="298" t="s">
        <v>1858</v>
      </c>
      <c r="K1592" s="339">
        <v>141000</v>
      </c>
      <c r="L1592" s="339">
        <v>0</v>
      </c>
      <c r="M1592" s="339">
        <v>0</v>
      </c>
      <c r="N1592" s="339">
        <v>0</v>
      </c>
      <c r="O1592" s="339">
        <v>141000</v>
      </c>
      <c r="P1592" s="339">
        <v>94263</v>
      </c>
      <c r="Q1592" s="339">
        <v>46737</v>
      </c>
      <c r="R1592" s="339">
        <v>75360</v>
      </c>
      <c r="S1592" s="339">
        <v>18903</v>
      </c>
      <c r="T1592" s="359">
        <f t="shared" si="55"/>
        <v>0.66853191489361707</v>
      </c>
      <c r="U1592" s="298" t="s">
        <v>2135</v>
      </c>
      <c r="V1592" s="303"/>
      <c r="W1592" s="303"/>
      <c r="X1592" s="336"/>
      <c r="Y1592" s="336"/>
      <c r="Z1592" s="336"/>
      <c r="AA1592" s="336"/>
      <c r="AB1592" s="365" t="e">
        <f t="shared" si="54"/>
        <v>#DIV/0!</v>
      </c>
      <c r="AC1592" s="311" t="s">
        <v>51</v>
      </c>
      <c r="AD1592" s="312">
        <v>94263</v>
      </c>
      <c r="AE1592" s="312">
        <v>94263</v>
      </c>
      <c r="AF1592" s="312">
        <v>0</v>
      </c>
      <c r="AG1592" s="312">
        <v>66.853191489361706</v>
      </c>
      <c r="AH1592" s="312">
        <v>2.1199471079909733E-2</v>
      </c>
      <c r="AI1592" s="312">
        <v>134000</v>
      </c>
      <c r="AJ1592" s="312">
        <v>0</v>
      </c>
      <c r="AK1592" s="312">
        <v>0</v>
      </c>
      <c r="AL1592" s="312">
        <v>0</v>
      </c>
      <c r="AM1592" s="312">
        <v>134000</v>
      </c>
      <c r="AN1592" s="312">
        <v>75360</v>
      </c>
      <c r="AO1592" s="312">
        <v>75360</v>
      </c>
      <c r="AP1592" s="312">
        <v>0</v>
      </c>
      <c r="AQ1592" s="312">
        <v>58640</v>
      </c>
      <c r="AR1592" s="312">
        <v>56.238805970149251</v>
      </c>
      <c r="AS1592" s="312">
        <v>1.8018644850142904E-2</v>
      </c>
      <c r="AT1592" s="297">
        <v>25.083598726114648</v>
      </c>
      <c r="AU1592" s="297">
        <v>3.1808262297668283E-3</v>
      </c>
    </row>
    <row r="1593" spans="1:47" ht="22.5" customHeight="1">
      <c r="A1593" s="356">
        <v>232090203006</v>
      </c>
      <c r="B1593" s="311" t="s">
        <v>19</v>
      </c>
      <c r="C1593" s="311" t="s">
        <v>4</v>
      </c>
      <c r="D1593" s="311" t="s">
        <v>251</v>
      </c>
      <c r="E1593" s="311" t="s">
        <v>13</v>
      </c>
      <c r="F1593" s="311" t="s">
        <v>21</v>
      </c>
      <c r="G1593" s="311" t="s">
        <v>59</v>
      </c>
      <c r="H1593" s="298" t="s">
        <v>77</v>
      </c>
      <c r="I1593" s="298" t="s">
        <v>1858</v>
      </c>
      <c r="J1593" s="298" t="s">
        <v>1858</v>
      </c>
      <c r="K1593" s="339">
        <v>0</v>
      </c>
      <c r="L1593" s="339">
        <v>52000</v>
      </c>
      <c r="M1593" s="339">
        <v>0</v>
      </c>
      <c r="N1593" s="339">
        <v>0</v>
      </c>
      <c r="O1593" s="339">
        <v>52000</v>
      </c>
      <c r="P1593" s="339">
        <v>32400</v>
      </c>
      <c r="Q1593" s="339">
        <v>19600</v>
      </c>
      <c r="R1593" s="339">
        <v>0</v>
      </c>
      <c r="S1593" s="339">
        <v>32400</v>
      </c>
      <c r="T1593" s="359">
        <f t="shared" si="55"/>
        <v>0.62307692307692308</v>
      </c>
      <c r="U1593" s="298" t="s">
        <v>2135</v>
      </c>
      <c r="V1593" s="303"/>
      <c r="W1593" s="303"/>
      <c r="X1593" s="336"/>
      <c r="Y1593" s="336"/>
      <c r="Z1593" s="336"/>
      <c r="AA1593" s="336"/>
      <c r="AB1593" s="365" t="e">
        <f t="shared" si="54"/>
        <v>#DIV/0!</v>
      </c>
      <c r="AC1593" s="311" t="s">
        <v>51</v>
      </c>
      <c r="AD1593" s="312">
        <v>32400</v>
      </c>
      <c r="AE1593" s="312">
        <v>32400</v>
      </c>
      <c r="AF1593" s="312">
        <v>0</v>
      </c>
      <c r="AG1593" s="312">
        <v>62.307692307692307</v>
      </c>
      <c r="AH1593" s="312">
        <v>7.286664576653357E-3</v>
      </c>
      <c r="AI1593" s="312">
        <v>0</v>
      </c>
      <c r="AJ1593" s="312">
        <v>0</v>
      </c>
      <c r="AK1593" s="312">
        <v>0</v>
      </c>
      <c r="AL1593" s="312">
        <v>0</v>
      </c>
      <c r="AM1593" s="312">
        <v>0</v>
      </c>
      <c r="AN1593" s="312">
        <v>0</v>
      </c>
      <c r="AO1593" s="312">
        <v>0</v>
      </c>
      <c r="AP1593" s="312">
        <v>0</v>
      </c>
      <c r="AQ1593" s="312">
        <v>0</v>
      </c>
      <c r="AR1593" s="312" t="s">
        <v>5</v>
      </c>
      <c r="AS1593" s="312">
        <v>0</v>
      </c>
      <c r="AT1593" s="297" t="s">
        <v>631</v>
      </c>
      <c r="AU1593" s="297">
        <v>7.286664576653357E-3</v>
      </c>
    </row>
    <row r="1594" spans="1:47" ht="22.5" customHeight="1">
      <c r="A1594" s="356">
        <v>232090203007</v>
      </c>
      <c r="B1594" s="311" t="s">
        <v>19</v>
      </c>
      <c r="C1594" s="311" t="s">
        <v>4</v>
      </c>
      <c r="D1594" s="311" t="s">
        <v>251</v>
      </c>
      <c r="E1594" s="311" t="s">
        <v>21</v>
      </c>
      <c r="F1594" s="311" t="s">
        <v>21</v>
      </c>
      <c r="G1594" s="311" t="s">
        <v>23</v>
      </c>
      <c r="H1594" s="298" t="s">
        <v>27</v>
      </c>
      <c r="I1594" s="298" t="s">
        <v>1858</v>
      </c>
      <c r="J1594" s="298" t="s">
        <v>1858</v>
      </c>
      <c r="K1594" s="339">
        <v>805000</v>
      </c>
      <c r="L1594" s="339">
        <v>0</v>
      </c>
      <c r="M1594" s="339">
        <v>0</v>
      </c>
      <c r="N1594" s="339">
        <v>0</v>
      </c>
      <c r="O1594" s="339">
        <v>805000</v>
      </c>
      <c r="P1594" s="339">
        <v>804986</v>
      </c>
      <c r="Q1594" s="339">
        <v>14</v>
      </c>
      <c r="R1594" s="339">
        <v>684938</v>
      </c>
      <c r="S1594" s="339">
        <v>120048</v>
      </c>
      <c r="T1594" s="359">
        <f t="shared" si="55"/>
        <v>0.99998260869565214</v>
      </c>
      <c r="U1594" s="298" t="s">
        <v>2101</v>
      </c>
      <c r="V1594" s="298" t="s">
        <v>890</v>
      </c>
      <c r="W1594" s="298" t="s">
        <v>2136</v>
      </c>
      <c r="X1594" s="311"/>
      <c r="Y1594" s="311"/>
      <c r="Z1594" s="311"/>
      <c r="AA1594" s="311"/>
      <c r="AB1594" s="339" t="e">
        <f t="shared" si="54"/>
        <v>#DIV/0!</v>
      </c>
      <c r="AC1594" s="311" t="s">
        <v>51</v>
      </c>
      <c r="AD1594" s="312">
        <v>804986</v>
      </c>
      <c r="AE1594" s="312">
        <v>804986</v>
      </c>
      <c r="AF1594" s="312">
        <v>0</v>
      </c>
      <c r="AG1594" s="312">
        <v>99.998260869565215</v>
      </c>
      <c r="AH1594" s="312">
        <v>0.18103898058339132</v>
      </c>
      <c r="AI1594" s="312">
        <v>685000</v>
      </c>
      <c r="AJ1594" s="312">
        <v>0</v>
      </c>
      <c r="AK1594" s="312">
        <v>0</v>
      </c>
      <c r="AL1594" s="312">
        <v>0</v>
      </c>
      <c r="AM1594" s="312">
        <v>685000</v>
      </c>
      <c r="AN1594" s="312">
        <v>684938</v>
      </c>
      <c r="AO1594" s="312">
        <v>684938</v>
      </c>
      <c r="AP1594" s="312">
        <v>0</v>
      </c>
      <c r="AQ1594" s="312">
        <v>62</v>
      </c>
      <c r="AR1594" s="312">
        <v>99.990948905109491</v>
      </c>
      <c r="AS1594" s="312">
        <v>0.16376930157068978</v>
      </c>
      <c r="AT1594" s="297">
        <v>17.526841845539305</v>
      </c>
      <c r="AU1594" s="297">
        <v>1.7269679012701544E-2</v>
      </c>
    </row>
    <row r="1595" spans="1:47" ht="22.5" customHeight="1">
      <c r="A1595" s="356">
        <v>232090203008</v>
      </c>
      <c r="B1595" s="311" t="s">
        <v>19</v>
      </c>
      <c r="C1595" s="311" t="s">
        <v>4</v>
      </c>
      <c r="D1595" s="311" t="s">
        <v>251</v>
      </c>
      <c r="E1595" s="311" t="s">
        <v>21</v>
      </c>
      <c r="F1595" s="311" t="s">
        <v>15</v>
      </c>
      <c r="G1595" s="311" t="s">
        <v>17</v>
      </c>
      <c r="H1595" s="298" t="s">
        <v>134</v>
      </c>
      <c r="I1595" s="298" t="s">
        <v>1858</v>
      </c>
      <c r="J1595" s="298" t="s">
        <v>1858</v>
      </c>
      <c r="K1595" s="339">
        <v>2025000</v>
      </c>
      <c r="L1595" s="339">
        <v>0</v>
      </c>
      <c r="M1595" s="339">
        <v>0</v>
      </c>
      <c r="N1595" s="339">
        <v>0</v>
      </c>
      <c r="O1595" s="339">
        <v>2025000</v>
      </c>
      <c r="P1595" s="339">
        <v>1674254</v>
      </c>
      <c r="Q1595" s="339">
        <v>350746</v>
      </c>
      <c r="R1595" s="339">
        <v>1746922</v>
      </c>
      <c r="S1595" s="339">
        <v>-72668</v>
      </c>
      <c r="T1595" s="359">
        <f t="shared" si="55"/>
        <v>0.82679209876543214</v>
      </c>
      <c r="U1595" s="298" t="s">
        <v>2137</v>
      </c>
      <c r="V1595" s="298" t="s">
        <v>2138</v>
      </c>
      <c r="W1595" s="298" t="s">
        <v>2139</v>
      </c>
      <c r="X1595" s="311"/>
      <c r="Y1595" s="311"/>
      <c r="Z1595" s="311"/>
      <c r="AA1595" s="311"/>
      <c r="AB1595" s="339" t="e">
        <f t="shared" si="54"/>
        <v>#DIV/0!</v>
      </c>
      <c r="AC1595" s="311" t="s">
        <v>51</v>
      </c>
      <c r="AD1595" s="312">
        <v>1674254</v>
      </c>
      <c r="AE1595" s="312">
        <v>1674254</v>
      </c>
      <c r="AF1595" s="312">
        <v>0</v>
      </c>
      <c r="AG1595" s="312">
        <v>82.679209876543212</v>
      </c>
      <c r="AH1595" s="312">
        <v>0.37653479364568482</v>
      </c>
      <c r="AI1595" s="312">
        <v>1312000</v>
      </c>
      <c r="AJ1595" s="312">
        <v>526000</v>
      </c>
      <c r="AK1595" s="312">
        <v>0</v>
      </c>
      <c r="AL1595" s="312">
        <v>0</v>
      </c>
      <c r="AM1595" s="312">
        <v>1838000</v>
      </c>
      <c r="AN1595" s="312">
        <v>1746922</v>
      </c>
      <c r="AO1595" s="312">
        <v>1746922</v>
      </c>
      <c r="AP1595" s="312">
        <v>0</v>
      </c>
      <c r="AQ1595" s="312">
        <v>91078</v>
      </c>
      <c r="AR1595" s="312">
        <v>95.044722524483134</v>
      </c>
      <c r="AS1595" s="312">
        <v>0.41769064621684376</v>
      </c>
      <c r="AT1595" s="297">
        <v>-4.1597735903491975</v>
      </c>
      <c r="AU1595" s="297">
        <v>-4.1155852571158946E-2</v>
      </c>
    </row>
    <row r="1596" spans="1:47" ht="22.5" customHeight="1">
      <c r="A1596" s="356">
        <v>232090203009</v>
      </c>
      <c r="B1596" s="311" t="s">
        <v>19</v>
      </c>
      <c r="C1596" s="311" t="s">
        <v>4</v>
      </c>
      <c r="D1596" s="311" t="s">
        <v>251</v>
      </c>
      <c r="E1596" s="311" t="s">
        <v>21</v>
      </c>
      <c r="F1596" s="311" t="s">
        <v>127</v>
      </c>
      <c r="G1596" s="311" t="s">
        <v>129</v>
      </c>
      <c r="H1596" s="298" t="s">
        <v>130</v>
      </c>
      <c r="I1596" s="298" t="s">
        <v>1858</v>
      </c>
      <c r="J1596" s="298" t="s">
        <v>1858</v>
      </c>
      <c r="K1596" s="339">
        <v>608000</v>
      </c>
      <c r="L1596" s="339">
        <v>0</v>
      </c>
      <c r="M1596" s="339">
        <v>0</v>
      </c>
      <c r="N1596" s="339">
        <v>-16100</v>
      </c>
      <c r="O1596" s="339">
        <v>591900</v>
      </c>
      <c r="P1596" s="339">
        <v>557480</v>
      </c>
      <c r="Q1596" s="339">
        <v>34420</v>
      </c>
      <c r="R1596" s="339">
        <v>153571</v>
      </c>
      <c r="S1596" s="339">
        <v>403909</v>
      </c>
      <c r="T1596" s="359">
        <f t="shared" si="55"/>
        <v>0.94184828518330799</v>
      </c>
      <c r="U1596" s="298" t="s">
        <v>2140</v>
      </c>
      <c r="V1596" s="298" t="s">
        <v>890</v>
      </c>
      <c r="W1596" s="298" t="s">
        <v>2141</v>
      </c>
      <c r="X1596" s="311"/>
      <c r="Y1596" s="311"/>
      <c r="Z1596" s="311"/>
      <c r="AA1596" s="311"/>
      <c r="AB1596" s="339" t="e">
        <f t="shared" si="54"/>
        <v>#DIV/0!</v>
      </c>
      <c r="AC1596" s="311" t="s">
        <v>51</v>
      </c>
      <c r="AD1596" s="312">
        <v>557480</v>
      </c>
      <c r="AE1596" s="312">
        <v>557480</v>
      </c>
      <c r="AF1596" s="312">
        <v>0</v>
      </c>
      <c r="AG1596" s="312">
        <v>94.184828518330804</v>
      </c>
      <c r="AH1596" s="312">
        <v>0.12537561012940474</v>
      </c>
      <c r="AI1596" s="312">
        <v>200000</v>
      </c>
      <c r="AJ1596" s="312">
        <v>0</v>
      </c>
      <c r="AK1596" s="312">
        <v>0</v>
      </c>
      <c r="AL1596" s="312">
        <v>0</v>
      </c>
      <c r="AM1596" s="312">
        <v>200000</v>
      </c>
      <c r="AN1596" s="312">
        <v>153571</v>
      </c>
      <c r="AO1596" s="312">
        <v>153571</v>
      </c>
      <c r="AP1596" s="312">
        <v>0</v>
      </c>
      <c r="AQ1596" s="312">
        <v>46429</v>
      </c>
      <c r="AR1596" s="312">
        <v>76.785499999999999</v>
      </c>
      <c r="AS1596" s="312">
        <v>3.6718966405006583E-2</v>
      </c>
      <c r="AT1596" s="297">
        <v>263.01124561277845</v>
      </c>
      <c r="AU1596" s="297">
        <v>8.865664372439816E-2</v>
      </c>
    </row>
    <row r="1597" spans="1:47" ht="22.5" customHeight="1">
      <c r="A1597" s="356">
        <v>232090203010</v>
      </c>
      <c r="B1597" s="311" t="s">
        <v>19</v>
      </c>
      <c r="C1597" s="311" t="s">
        <v>4</v>
      </c>
      <c r="D1597" s="311" t="s">
        <v>251</v>
      </c>
      <c r="E1597" s="311" t="s">
        <v>36</v>
      </c>
      <c r="F1597" s="311" t="s">
        <v>32</v>
      </c>
      <c r="G1597" s="311" t="s">
        <v>34</v>
      </c>
      <c r="H1597" s="298" t="s">
        <v>55</v>
      </c>
      <c r="I1597" s="298" t="s">
        <v>1858</v>
      </c>
      <c r="J1597" s="298" t="s">
        <v>1858</v>
      </c>
      <c r="K1597" s="339">
        <v>192000</v>
      </c>
      <c r="L1597" s="339">
        <v>0</v>
      </c>
      <c r="M1597" s="339">
        <v>0</v>
      </c>
      <c r="N1597" s="339">
        <v>0</v>
      </c>
      <c r="O1597" s="339">
        <v>192000</v>
      </c>
      <c r="P1597" s="339">
        <v>188676</v>
      </c>
      <c r="Q1597" s="339">
        <v>3324</v>
      </c>
      <c r="R1597" s="339">
        <v>191656</v>
      </c>
      <c r="S1597" s="339">
        <v>-2980</v>
      </c>
      <c r="T1597" s="359">
        <f t="shared" si="55"/>
        <v>0.98268750000000005</v>
      </c>
      <c r="U1597" s="298" t="s">
        <v>2142</v>
      </c>
      <c r="V1597" s="298" t="s">
        <v>890</v>
      </c>
      <c r="W1597" s="298" t="s">
        <v>1970</v>
      </c>
      <c r="X1597" s="311"/>
      <c r="Y1597" s="311"/>
      <c r="Z1597" s="311"/>
      <c r="AA1597" s="311"/>
      <c r="AB1597" s="339" t="e">
        <f t="shared" si="54"/>
        <v>#DIV/0!</v>
      </c>
      <c r="AC1597" s="311" t="s">
        <v>51</v>
      </c>
      <c r="AD1597" s="312">
        <v>188676</v>
      </c>
      <c r="AE1597" s="312">
        <v>188676</v>
      </c>
      <c r="AF1597" s="312">
        <v>0</v>
      </c>
      <c r="AG1597" s="312">
        <v>98.268750000000011</v>
      </c>
      <c r="AH1597" s="312">
        <v>4.2432676718044716E-2</v>
      </c>
      <c r="AI1597" s="312">
        <v>192000</v>
      </c>
      <c r="AJ1597" s="312">
        <v>0</v>
      </c>
      <c r="AK1597" s="312">
        <v>0</v>
      </c>
      <c r="AL1597" s="312">
        <v>0</v>
      </c>
      <c r="AM1597" s="312">
        <v>192000</v>
      </c>
      <c r="AN1597" s="312">
        <v>191656</v>
      </c>
      <c r="AO1597" s="312">
        <v>191656</v>
      </c>
      <c r="AP1597" s="312">
        <v>0</v>
      </c>
      <c r="AQ1597" s="312">
        <v>344</v>
      </c>
      <c r="AR1597" s="312">
        <v>99.82083333333334</v>
      </c>
      <c r="AS1597" s="312">
        <v>4.5825124700092736E-2</v>
      </c>
      <c r="AT1597" s="297">
        <v>-1.5548691405434738</v>
      </c>
      <c r="AU1597" s="297">
        <v>-3.3924479820480191E-3</v>
      </c>
    </row>
    <row r="1598" spans="1:47" ht="22.5" customHeight="1">
      <c r="A1598" s="356">
        <v>232090203011</v>
      </c>
      <c r="B1598" s="311" t="s">
        <v>19</v>
      </c>
      <c r="C1598" s="311" t="s">
        <v>4</v>
      </c>
      <c r="D1598" s="311" t="s">
        <v>251</v>
      </c>
      <c r="E1598" s="311" t="s">
        <v>56</v>
      </c>
      <c r="F1598" s="311" t="s">
        <v>28</v>
      </c>
      <c r="G1598" s="311" t="s">
        <v>17</v>
      </c>
      <c r="H1598" s="298" t="s">
        <v>2143</v>
      </c>
      <c r="I1598" s="298" t="s">
        <v>1858</v>
      </c>
      <c r="J1598" s="298" t="s">
        <v>1858</v>
      </c>
      <c r="K1598" s="339">
        <v>259000</v>
      </c>
      <c r="L1598" s="339">
        <v>0</v>
      </c>
      <c r="M1598" s="339">
        <v>0</v>
      </c>
      <c r="N1598" s="339">
        <v>0</v>
      </c>
      <c r="O1598" s="339">
        <v>259000</v>
      </c>
      <c r="P1598" s="339">
        <v>258500</v>
      </c>
      <c r="Q1598" s="339">
        <v>500</v>
      </c>
      <c r="R1598" s="339">
        <v>205700</v>
      </c>
      <c r="S1598" s="339">
        <v>52800</v>
      </c>
      <c r="T1598" s="359">
        <f t="shared" si="55"/>
        <v>0.99806949806949807</v>
      </c>
      <c r="U1598" s="298" t="s">
        <v>2144</v>
      </c>
      <c r="V1598" s="298" t="s">
        <v>890</v>
      </c>
      <c r="W1598" s="298" t="s">
        <v>2145</v>
      </c>
      <c r="X1598" s="311"/>
      <c r="Y1598" s="311"/>
      <c r="Z1598" s="311"/>
      <c r="AA1598" s="311"/>
      <c r="AB1598" s="339" t="e">
        <f t="shared" si="54"/>
        <v>#DIV/0!</v>
      </c>
      <c r="AC1598" s="311" t="s">
        <v>51</v>
      </c>
      <c r="AD1598" s="312">
        <v>258500</v>
      </c>
      <c r="AE1598" s="312">
        <v>258500</v>
      </c>
      <c r="AF1598" s="312">
        <v>0</v>
      </c>
      <c r="AG1598" s="312">
        <v>99.806949806949802</v>
      </c>
      <c r="AH1598" s="312">
        <v>5.8135888674842366E-2</v>
      </c>
      <c r="AI1598" s="312">
        <v>206000</v>
      </c>
      <c r="AJ1598" s="312">
        <v>0</v>
      </c>
      <c r="AK1598" s="312">
        <v>0</v>
      </c>
      <c r="AL1598" s="312">
        <v>0</v>
      </c>
      <c r="AM1598" s="312">
        <v>206000</v>
      </c>
      <c r="AN1598" s="312">
        <v>205700</v>
      </c>
      <c r="AO1598" s="312">
        <v>205700</v>
      </c>
      <c r="AP1598" s="312">
        <v>0</v>
      </c>
      <c r="AQ1598" s="312">
        <v>300</v>
      </c>
      <c r="AR1598" s="312">
        <v>99.854368932038838</v>
      </c>
      <c r="AS1598" s="312">
        <v>4.9183057930923507E-2</v>
      </c>
      <c r="AT1598" s="297">
        <v>25.668449197860966</v>
      </c>
      <c r="AU1598" s="297">
        <v>8.952830743918859E-3</v>
      </c>
    </row>
    <row r="1599" spans="1:47" ht="22.5" customHeight="1">
      <c r="A1599" s="356">
        <v>232090203012</v>
      </c>
      <c r="B1599" s="311" t="s">
        <v>19</v>
      </c>
      <c r="C1599" s="311" t="s">
        <v>4</v>
      </c>
      <c r="D1599" s="311" t="s">
        <v>251</v>
      </c>
      <c r="E1599" s="311" t="s">
        <v>56</v>
      </c>
      <c r="F1599" s="311" t="s">
        <v>28</v>
      </c>
      <c r="G1599" s="311" t="s">
        <v>30</v>
      </c>
      <c r="H1599" s="298" t="s">
        <v>2146</v>
      </c>
      <c r="I1599" s="298" t="s">
        <v>1858</v>
      </c>
      <c r="J1599" s="298" t="s">
        <v>1858</v>
      </c>
      <c r="K1599" s="339">
        <v>40000</v>
      </c>
      <c r="L1599" s="339">
        <v>0</v>
      </c>
      <c r="M1599" s="339">
        <v>0</v>
      </c>
      <c r="N1599" s="339">
        <v>16100</v>
      </c>
      <c r="O1599" s="339">
        <v>56100</v>
      </c>
      <c r="P1599" s="339">
        <v>56100</v>
      </c>
      <c r="Q1599" s="339">
        <v>0</v>
      </c>
      <c r="R1599" s="339">
        <v>39600</v>
      </c>
      <c r="S1599" s="339">
        <v>16500</v>
      </c>
      <c r="T1599" s="359">
        <f t="shared" si="55"/>
        <v>1</v>
      </c>
      <c r="U1599" s="298" t="s">
        <v>2147</v>
      </c>
      <c r="V1599" s="298" t="s">
        <v>890</v>
      </c>
      <c r="W1599" s="298" t="s">
        <v>2148</v>
      </c>
      <c r="X1599" s="311"/>
      <c r="Y1599" s="311"/>
      <c r="Z1599" s="311"/>
      <c r="AA1599" s="311"/>
      <c r="AB1599" s="339" t="e">
        <f t="shared" si="54"/>
        <v>#DIV/0!</v>
      </c>
      <c r="AC1599" s="311" t="s">
        <v>51</v>
      </c>
      <c r="AD1599" s="312">
        <v>56100</v>
      </c>
      <c r="AE1599" s="312">
        <v>56100</v>
      </c>
      <c r="AF1599" s="312">
        <v>0</v>
      </c>
      <c r="AG1599" s="312">
        <v>100</v>
      </c>
      <c r="AH1599" s="312">
        <v>1.2616724776242386E-2</v>
      </c>
      <c r="AI1599" s="312">
        <v>40000</v>
      </c>
      <c r="AJ1599" s="312">
        <v>0</v>
      </c>
      <c r="AK1599" s="312">
        <v>0</v>
      </c>
      <c r="AL1599" s="312">
        <v>0</v>
      </c>
      <c r="AM1599" s="312">
        <v>40000</v>
      </c>
      <c r="AN1599" s="312">
        <v>39600</v>
      </c>
      <c r="AO1599" s="312">
        <v>39600</v>
      </c>
      <c r="AP1599" s="312">
        <v>0</v>
      </c>
      <c r="AQ1599" s="312">
        <v>400</v>
      </c>
      <c r="AR1599" s="312">
        <v>99</v>
      </c>
      <c r="AS1599" s="312">
        <v>9.4683961792152195E-3</v>
      </c>
      <c r="AT1599" s="297">
        <v>41.666666666666671</v>
      </c>
      <c r="AU1599" s="297">
        <v>3.1483285970271661E-3</v>
      </c>
    </row>
    <row r="1600" spans="1:47" ht="22.5" customHeight="1">
      <c r="A1600" s="356">
        <v>232090203013</v>
      </c>
      <c r="B1600" s="311" t="s">
        <v>19</v>
      </c>
      <c r="C1600" s="311" t="s">
        <v>4</v>
      </c>
      <c r="D1600" s="311" t="s">
        <v>251</v>
      </c>
      <c r="E1600" s="311" t="s">
        <v>56</v>
      </c>
      <c r="F1600" s="311" t="s">
        <v>28</v>
      </c>
      <c r="G1600" s="311" t="s">
        <v>78</v>
      </c>
      <c r="H1600" s="298" t="s">
        <v>2149</v>
      </c>
      <c r="I1600" s="298" t="s">
        <v>1858</v>
      </c>
      <c r="J1600" s="298" t="s">
        <v>1858</v>
      </c>
      <c r="K1600" s="339">
        <v>0</v>
      </c>
      <c r="L1600" s="339">
        <v>0</v>
      </c>
      <c r="M1600" s="339">
        <v>0</v>
      </c>
      <c r="N1600" s="339">
        <v>0</v>
      </c>
      <c r="O1600" s="339">
        <v>0</v>
      </c>
      <c r="P1600" s="339">
        <v>0</v>
      </c>
      <c r="Q1600" s="339">
        <v>0</v>
      </c>
      <c r="R1600" s="339">
        <v>297000</v>
      </c>
      <c r="S1600" s="339">
        <v>-297000</v>
      </c>
      <c r="T1600" s="359" t="e">
        <f t="shared" si="55"/>
        <v>#DIV/0!</v>
      </c>
      <c r="U1600" s="298" t="s">
        <v>2150</v>
      </c>
      <c r="V1600" s="298" t="s">
        <v>1909</v>
      </c>
      <c r="W1600" s="298" t="s">
        <v>2151</v>
      </c>
      <c r="X1600" s="311"/>
      <c r="Y1600" s="311"/>
      <c r="Z1600" s="311"/>
      <c r="AA1600" s="311"/>
      <c r="AB1600" s="339" t="e">
        <f t="shared" si="54"/>
        <v>#DIV/0!</v>
      </c>
      <c r="AC1600" s="311" t="s">
        <v>51</v>
      </c>
      <c r="AD1600" s="312">
        <v>0</v>
      </c>
      <c r="AE1600" s="312">
        <v>0</v>
      </c>
      <c r="AF1600" s="312">
        <v>0</v>
      </c>
      <c r="AG1600" s="312" t="s">
        <v>5</v>
      </c>
      <c r="AH1600" s="312">
        <v>0</v>
      </c>
      <c r="AI1600" s="312">
        <v>308000</v>
      </c>
      <c r="AJ1600" s="312">
        <v>0</v>
      </c>
      <c r="AK1600" s="312">
        <v>0</v>
      </c>
      <c r="AL1600" s="312">
        <v>0</v>
      </c>
      <c r="AM1600" s="312">
        <v>308000</v>
      </c>
      <c r="AN1600" s="312">
        <v>297000</v>
      </c>
      <c r="AO1600" s="312">
        <v>297000</v>
      </c>
      <c r="AP1600" s="312">
        <v>0</v>
      </c>
      <c r="AQ1600" s="312">
        <v>11000</v>
      </c>
      <c r="AR1600" s="312">
        <v>96.428571428571431</v>
      </c>
      <c r="AS1600" s="312">
        <v>7.1012971344114162E-2</v>
      </c>
      <c r="AT1600" s="297" t="s">
        <v>553</v>
      </c>
      <c r="AU1600" s="297">
        <v>-7.1012971344114162E-2</v>
      </c>
    </row>
    <row r="1601" spans="1:47" ht="22.5" customHeight="1">
      <c r="A1601" s="356">
        <v>232090203014</v>
      </c>
      <c r="B1601" s="311" t="s">
        <v>19</v>
      </c>
      <c r="C1601" s="311" t="s">
        <v>4</v>
      </c>
      <c r="D1601" s="311" t="s">
        <v>251</v>
      </c>
      <c r="E1601" s="311" t="s">
        <v>56</v>
      </c>
      <c r="F1601" s="311" t="s">
        <v>28</v>
      </c>
      <c r="G1601" s="311" t="s">
        <v>146</v>
      </c>
      <c r="H1601" s="298" t="s">
        <v>2152</v>
      </c>
      <c r="I1601" s="298" t="s">
        <v>1858</v>
      </c>
      <c r="J1601" s="298" t="s">
        <v>1858</v>
      </c>
      <c r="K1601" s="339">
        <v>65000</v>
      </c>
      <c r="L1601" s="339">
        <v>0</v>
      </c>
      <c r="M1601" s="339">
        <v>0</v>
      </c>
      <c r="N1601" s="339">
        <v>0</v>
      </c>
      <c r="O1601" s="339">
        <v>65000</v>
      </c>
      <c r="P1601" s="339">
        <v>64570</v>
      </c>
      <c r="Q1601" s="339">
        <v>430</v>
      </c>
      <c r="R1601" s="339">
        <v>60940</v>
      </c>
      <c r="S1601" s="339">
        <v>3630</v>
      </c>
      <c r="T1601" s="359">
        <f t="shared" si="55"/>
        <v>0.99338461538461542</v>
      </c>
      <c r="U1601" s="298" t="s">
        <v>2153</v>
      </c>
      <c r="V1601" s="298" t="s">
        <v>890</v>
      </c>
      <c r="W1601" s="298" t="s">
        <v>1970</v>
      </c>
      <c r="X1601" s="311"/>
      <c r="Y1601" s="311"/>
      <c r="Z1601" s="311"/>
      <c r="AA1601" s="311"/>
      <c r="AB1601" s="339" t="e">
        <f t="shared" si="54"/>
        <v>#DIV/0!</v>
      </c>
      <c r="AC1601" s="311" t="s">
        <v>51</v>
      </c>
      <c r="AD1601" s="312">
        <v>64570</v>
      </c>
      <c r="AE1601" s="312">
        <v>64570</v>
      </c>
      <c r="AF1601" s="312">
        <v>0</v>
      </c>
      <c r="AG1601" s="312">
        <v>99.338461538461544</v>
      </c>
      <c r="AH1601" s="312">
        <v>1.4521602830694667E-2</v>
      </c>
      <c r="AI1601" s="312">
        <v>61000</v>
      </c>
      <c r="AJ1601" s="312">
        <v>0</v>
      </c>
      <c r="AK1601" s="312">
        <v>0</v>
      </c>
      <c r="AL1601" s="312">
        <v>0</v>
      </c>
      <c r="AM1601" s="312">
        <v>61000</v>
      </c>
      <c r="AN1601" s="312">
        <v>60940</v>
      </c>
      <c r="AO1601" s="312">
        <v>60940</v>
      </c>
      <c r="AP1601" s="312">
        <v>0</v>
      </c>
      <c r="AQ1601" s="312">
        <v>60</v>
      </c>
      <c r="AR1601" s="312">
        <v>99.901639344262293</v>
      </c>
      <c r="AS1601" s="312">
        <v>1.4570809675792312E-2</v>
      </c>
      <c r="AT1601" s="297">
        <v>5.9566787003610111</v>
      </c>
      <c r="AU1601" s="297">
        <v>-4.9206845097644197E-5</v>
      </c>
    </row>
    <row r="1602" spans="1:47" ht="22.5" customHeight="1">
      <c r="A1602" s="356">
        <v>232090203015</v>
      </c>
      <c r="B1602" s="311" t="s">
        <v>19</v>
      </c>
      <c r="C1602" s="311" t="s">
        <v>4</v>
      </c>
      <c r="D1602" s="311" t="s">
        <v>251</v>
      </c>
      <c r="E1602" s="311" t="s">
        <v>98</v>
      </c>
      <c r="F1602" s="311" t="s">
        <v>21</v>
      </c>
      <c r="G1602" s="311" t="s">
        <v>23</v>
      </c>
      <c r="H1602" s="298" t="s">
        <v>2154</v>
      </c>
      <c r="I1602" s="298" t="s">
        <v>1858</v>
      </c>
      <c r="J1602" s="298" t="s">
        <v>1858</v>
      </c>
      <c r="K1602" s="339">
        <v>495000</v>
      </c>
      <c r="L1602" s="339">
        <v>0</v>
      </c>
      <c r="M1602" s="339">
        <v>0</v>
      </c>
      <c r="N1602" s="339">
        <v>0</v>
      </c>
      <c r="O1602" s="339">
        <v>495000</v>
      </c>
      <c r="P1602" s="339">
        <v>493900</v>
      </c>
      <c r="Q1602" s="339">
        <v>1100</v>
      </c>
      <c r="R1602" s="339">
        <v>48400</v>
      </c>
      <c r="S1602" s="339">
        <v>445500</v>
      </c>
      <c r="T1602" s="359">
        <f t="shared" si="55"/>
        <v>0.99777777777777776</v>
      </c>
      <c r="U1602" s="298" t="s">
        <v>2155</v>
      </c>
      <c r="V1602" s="298" t="s">
        <v>890</v>
      </c>
      <c r="W1602" s="298" t="s">
        <v>2156</v>
      </c>
      <c r="X1602" s="311"/>
      <c r="Y1602" s="311"/>
      <c r="Z1602" s="311"/>
      <c r="AA1602" s="311"/>
      <c r="AB1602" s="339" t="e">
        <f t="shared" si="54"/>
        <v>#DIV/0!</v>
      </c>
      <c r="AC1602" s="311" t="s">
        <v>51</v>
      </c>
      <c r="AD1602" s="312">
        <v>493900</v>
      </c>
      <c r="AE1602" s="312">
        <v>493900</v>
      </c>
      <c r="AF1602" s="312">
        <v>0</v>
      </c>
      <c r="AG1602" s="312">
        <v>99.777777777777771</v>
      </c>
      <c r="AH1602" s="312">
        <v>0.11107665538299669</v>
      </c>
      <c r="AI1602" s="312">
        <v>49000</v>
      </c>
      <c r="AJ1602" s="312">
        <v>0</v>
      </c>
      <c r="AK1602" s="312">
        <v>0</v>
      </c>
      <c r="AL1602" s="312">
        <v>0</v>
      </c>
      <c r="AM1602" s="312">
        <v>49000</v>
      </c>
      <c r="AN1602" s="312">
        <v>48400</v>
      </c>
      <c r="AO1602" s="312">
        <v>48400</v>
      </c>
      <c r="AP1602" s="312">
        <v>0</v>
      </c>
      <c r="AQ1602" s="312">
        <v>600</v>
      </c>
      <c r="AR1602" s="312">
        <v>98.775510204081627</v>
      </c>
      <c r="AS1602" s="312">
        <v>1.1572484219040825E-2</v>
      </c>
      <c r="AT1602" s="297">
        <v>920.4545454545455</v>
      </c>
      <c r="AU1602" s="297">
        <v>9.9504171163955865E-2</v>
      </c>
    </row>
    <row r="1603" spans="1:47" ht="22.5" customHeight="1">
      <c r="A1603" s="356">
        <v>232090203016</v>
      </c>
      <c r="B1603" s="311" t="s">
        <v>19</v>
      </c>
      <c r="C1603" s="311" t="s">
        <v>4</v>
      </c>
      <c r="D1603" s="311" t="s">
        <v>251</v>
      </c>
      <c r="E1603" s="311" t="s">
        <v>46</v>
      </c>
      <c r="F1603" s="311" t="s">
        <v>15</v>
      </c>
      <c r="G1603" s="311" t="s">
        <v>17</v>
      </c>
      <c r="H1603" s="298" t="s">
        <v>2157</v>
      </c>
      <c r="I1603" s="298" t="s">
        <v>1858</v>
      </c>
      <c r="J1603" s="298" t="s">
        <v>1858</v>
      </c>
      <c r="K1603" s="339">
        <v>1148000</v>
      </c>
      <c r="L1603" s="339">
        <v>0</v>
      </c>
      <c r="M1603" s="339">
        <v>0</v>
      </c>
      <c r="N1603" s="339">
        <v>0</v>
      </c>
      <c r="O1603" s="339">
        <v>1148000</v>
      </c>
      <c r="P1603" s="339">
        <v>1096712</v>
      </c>
      <c r="Q1603" s="339">
        <v>51288</v>
      </c>
      <c r="R1603" s="339">
        <v>132920</v>
      </c>
      <c r="S1603" s="339">
        <v>963792</v>
      </c>
      <c r="T1603" s="359">
        <f t="shared" si="55"/>
        <v>0.95532404181184671</v>
      </c>
      <c r="U1603" s="298" t="s">
        <v>2158</v>
      </c>
      <c r="V1603" s="298" t="s">
        <v>890</v>
      </c>
      <c r="W1603" s="298" t="s">
        <v>2159</v>
      </c>
      <c r="X1603" s="311"/>
      <c r="Y1603" s="311"/>
      <c r="Z1603" s="311"/>
      <c r="AA1603" s="311"/>
      <c r="AB1603" s="339" t="e">
        <f t="shared" si="54"/>
        <v>#DIV/0!</v>
      </c>
      <c r="AC1603" s="311" t="s">
        <v>51</v>
      </c>
      <c r="AD1603" s="312">
        <v>1096712</v>
      </c>
      <c r="AE1603" s="312">
        <v>1096712</v>
      </c>
      <c r="AF1603" s="312">
        <v>0</v>
      </c>
      <c r="AG1603" s="312">
        <v>95.532404181184674</v>
      </c>
      <c r="AH1603" s="312">
        <v>0.24664729880218075</v>
      </c>
      <c r="AI1603" s="312">
        <v>589000</v>
      </c>
      <c r="AJ1603" s="312">
        <v>0</v>
      </c>
      <c r="AK1603" s="312">
        <v>0</v>
      </c>
      <c r="AL1603" s="312">
        <v>0</v>
      </c>
      <c r="AM1603" s="312">
        <v>589000</v>
      </c>
      <c r="AN1603" s="312">
        <v>132920</v>
      </c>
      <c r="AO1603" s="312">
        <v>132920</v>
      </c>
      <c r="AP1603" s="312">
        <v>0</v>
      </c>
      <c r="AQ1603" s="312">
        <v>456080</v>
      </c>
      <c r="AR1603" s="312">
        <v>22.567062818336165</v>
      </c>
      <c r="AS1603" s="312">
        <v>3.1781293437911293E-2</v>
      </c>
      <c r="AT1603" s="297">
        <v>725.09178453204936</v>
      </c>
      <c r="AU1603" s="297">
        <v>0.21486600536426947</v>
      </c>
    </row>
    <row r="1604" spans="1:47" ht="22.5" customHeight="1">
      <c r="A1604" s="356">
        <v>232090301000</v>
      </c>
      <c r="B1604" s="313" t="s">
        <v>19</v>
      </c>
      <c r="C1604" s="313" t="s">
        <v>251</v>
      </c>
      <c r="D1604" s="313" t="s">
        <v>7</v>
      </c>
      <c r="E1604" s="313" t="s">
        <v>5</v>
      </c>
      <c r="F1604" s="313" t="s">
        <v>5</v>
      </c>
      <c r="G1604" s="313" t="s">
        <v>5</v>
      </c>
      <c r="H1604" s="314" t="s">
        <v>2160</v>
      </c>
      <c r="I1604" s="314" t="s">
        <v>1858</v>
      </c>
      <c r="J1604" s="314" t="s">
        <v>1858</v>
      </c>
      <c r="K1604" s="348">
        <v>29249000</v>
      </c>
      <c r="L1604" s="348">
        <v>-6159000</v>
      </c>
      <c r="M1604" s="348">
        <v>0</v>
      </c>
      <c r="N1604" s="348">
        <v>0</v>
      </c>
      <c r="O1604" s="348">
        <v>23090000</v>
      </c>
      <c r="P1604" s="348">
        <v>20354234</v>
      </c>
      <c r="Q1604" s="348">
        <v>2735766</v>
      </c>
      <c r="R1604" s="348">
        <v>22590066</v>
      </c>
      <c r="S1604" s="348">
        <v>-2235832</v>
      </c>
      <c r="T1604" s="358">
        <f t="shared" si="55"/>
        <v>0.88151728020788223</v>
      </c>
      <c r="U1604" s="298" t="s">
        <v>2161</v>
      </c>
      <c r="V1604" s="303"/>
      <c r="W1604" s="303"/>
      <c r="X1604" s="336"/>
      <c r="Y1604" s="336"/>
      <c r="Z1604" s="336"/>
      <c r="AA1604" s="336"/>
      <c r="AB1604" s="365" t="e">
        <f t="shared" si="54"/>
        <v>#DIV/0!</v>
      </c>
      <c r="AC1604" s="313" t="s">
        <v>51</v>
      </c>
      <c r="AD1604" s="315">
        <v>20354234</v>
      </c>
      <c r="AE1604" s="315">
        <v>20354234</v>
      </c>
      <c r="AF1604" s="315">
        <v>0</v>
      </c>
      <c r="AG1604" s="315">
        <v>88.151728020788227</v>
      </c>
      <c r="AH1604" s="315">
        <v>4.5776072800220176</v>
      </c>
      <c r="AI1604" s="315">
        <v>23132000</v>
      </c>
      <c r="AJ1604" s="315">
        <v>740000</v>
      </c>
      <c r="AK1604" s="315">
        <v>1069597</v>
      </c>
      <c r="AL1604" s="315">
        <v>0</v>
      </c>
      <c r="AM1604" s="315">
        <v>24941597</v>
      </c>
      <c r="AN1604" s="315">
        <v>22590066</v>
      </c>
      <c r="AO1604" s="315">
        <v>22590066</v>
      </c>
      <c r="AP1604" s="315">
        <v>0</v>
      </c>
      <c r="AQ1604" s="315">
        <v>2351531</v>
      </c>
      <c r="AR1604" s="315">
        <v>90.571850711885048</v>
      </c>
      <c r="AS1604" s="315">
        <v>5.4013054192580716</v>
      </c>
      <c r="AT1604" s="297">
        <v>-9.897412428985378</v>
      </c>
      <c r="AU1604" s="297">
        <v>-0.82369813923605406</v>
      </c>
    </row>
    <row r="1605" spans="1:47" ht="22.5" customHeight="1">
      <c r="A1605" s="356">
        <v>232090301001</v>
      </c>
      <c r="B1605" s="311" t="s">
        <v>19</v>
      </c>
      <c r="C1605" s="311" t="s">
        <v>251</v>
      </c>
      <c r="D1605" s="311" t="s">
        <v>7</v>
      </c>
      <c r="E1605" s="311" t="s">
        <v>7</v>
      </c>
      <c r="F1605" s="311" t="s">
        <v>32</v>
      </c>
      <c r="G1605" s="311" t="s">
        <v>34</v>
      </c>
      <c r="H1605" s="298" t="s">
        <v>2027</v>
      </c>
      <c r="I1605" s="298" t="s">
        <v>1858</v>
      </c>
      <c r="J1605" s="298" t="s">
        <v>1858</v>
      </c>
      <c r="K1605" s="339">
        <v>162000</v>
      </c>
      <c r="L1605" s="339">
        <v>0</v>
      </c>
      <c r="M1605" s="339">
        <v>0</v>
      </c>
      <c r="N1605" s="339">
        <v>0</v>
      </c>
      <c r="O1605" s="339">
        <v>162000</v>
      </c>
      <c r="P1605" s="339">
        <v>162000</v>
      </c>
      <c r="Q1605" s="339">
        <v>0</v>
      </c>
      <c r="R1605" s="339">
        <v>162000</v>
      </c>
      <c r="S1605" s="339">
        <v>0</v>
      </c>
      <c r="T1605" s="359">
        <f t="shared" si="55"/>
        <v>1</v>
      </c>
      <c r="U1605" s="298" t="s">
        <v>2028</v>
      </c>
      <c r="V1605" s="298" t="s">
        <v>890</v>
      </c>
      <c r="W1605" s="298" t="s">
        <v>1970</v>
      </c>
      <c r="X1605" s="311"/>
      <c r="Y1605" s="311"/>
      <c r="Z1605" s="311"/>
      <c r="AA1605" s="311"/>
      <c r="AB1605" s="339" t="e">
        <f t="shared" si="54"/>
        <v>#DIV/0!</v>
      </c>
      <c r="AC1605" s="311" t="s">
        <v>51</v>
      </c>
      <c r="AD1605" s="312">
        <v>162000</v>
      </c>
      <c r="AE1605" s="312">
        <v>162000</v>
      </c>
      <c r="AF1605" s="312">
        <v>0</v>
      </c>
      <c r="AG1605" s="312">
        <v>100</v>
      </c>
      <c r="AH1605" s="312">
        <v>3.6433322883266783E-2</v>
      </c>
      <c r="AI1605" s="312">
        <v>162000</v>
      </c>
      <c r="AJ1605" s="312">
        <v>0</v>
      </c>
      <c r="AK1605" s="312">
        <v>0</v>
      </c>
      <c r="AL1605" s="312">
        <v>0</v>
      </c>
      <c r="AM1605" s="312">
        <v>162000</v>
      </c>
      <c r="AN1605" s="312">
        <v>162000</v>
      </c>
      <c r="AO1605" s="312">
        <v>162000</v>
      </c>
      <c r="AP1605" s="312">
        <v>0</v>
      </c>
      <c r="AQ1605" s="312">
        <v>0</v>
      </c>
      <c r="AR1605" s="312">
        <v>100</v>
      </c>
      <c r="AS1605" s="312">
        <v>3.8734348005880444E-2</v>
      </c>
      <c r="AT1605" s="297">
        <v>0</v>
      </c>
      <c r="AU1605" s="297">
        <v>-2.3010251226136605E-3</v>
      </c>
    </row>
    <row r="1606" spans="1:47" ht="22.5" customHeight="1">
      <c r="A1606" s="356">
        <v>232090301002</v>
      </c>
      <c r="B1606" s="311" t="s">
        <v>19</v>
      </c>
      <c r="C1606" s="311" t="s">
        <v>251</v>
      </c>
      <c r="D1606" s="311" t="s">
        <v>7</v>
      </c>
      <c r="E1606" s="311" t="s">
        <v>7</v>
      </c>
      <c r="F1606" s="311" t="s">
        <v>32</v>
      </c>
      <c r="G1606" s="311" t="s">
        <v>140</v>
      </c>
      <c r="H1606" s="298" t="s">
        <v>2029</v>
      </c>
      <c r="I1606" s="298" t="s">
        <v>1858</v>
      </c>
      <c r="J1606" s="298" t="s">
        <v>1858</v>
      </c>
      <c r="K1606" s="339">
        <v>162000</v>
      </c>
      <c r="L1606" s="339">
        <v>0</v>
      </c>
      <c r="M1606" s="339">
        <v>0</v>
      </c>
      <c r="N1606" s="339">
        <v>0</v>
      </c>
      <c r="O1606" s="339">
        <v>162000</v>
      </c>
      <c r="P1606" s="339">
        <v>162000</v>
      </c>
      <c r="Q1606" s="339">
        <v>0</v>
      </c>
      <c r="R1606" s="339">
        <v>162000</v>
      </c>
      <c r="S1606" s="339">
        <v>0</v>
      </c>
      <c r="T1606" s="359">
        <f t="shared" si="55"/>
        <v>1</v>
      </c>
      <c r="U1606" s="298" t="s">
        <v>2030</v>
      </c>
      <c r="V1606" s="298" t="s">
        <v>890</v>
      </c>
      <c r="W1606" s="298" t="s">
        <v>1970</v>
      </c>
      <c r="X1606" s="311"/>
      <c r="Y1606" s="311"/>
      <c r="Z1606" s="311"/>
      <c r="AA1606" s="311"/>
      <c r="AB1606" s="339" t="e">
        <f t="shared" si="54"/>
        <v>#DIV/0!</v>
      </c>
      <c r="AC1606" s="311" t="s">
        <v>51</v>
      </c>
      <c r="AD1606" s="312">
        <v>162000</v>
      </c>
      <c r="AE1606" s="312">
        <v>162000</v>
      </c>
      <c r="AF1606" s="312">
        <v>0</v>
      </c>
      <c r="AG1606" s="312">
        <v>100</v>
      </c>
      <c r="AH1606" s="312">
        <v>3.6433322883266783E-2</v>
      </c>
      <c r="AI1606" s="312">
        <v>162000</v>
      </c>
      <c r="AJ1606" s="312">
        <v>0</v>
      </c>
      <c r="AK1606" s="312">
        <v>0</v>
      </c>
      <c r="AL1606" s="312">
        <v>0</v>
      </c>
      <c r="AM1606" s="312">
        <v>162000</v>
      </c>
      <c r="AN1606" s="312">
        <v>162000</v>
      </c>
      <c r="AO1606" s="312">
        <v>162000</v>
      </c>
      <c r="AP1606" s="312">
        <v>0</v>
      </c>
      <c r="AQ1606" s="312">
        <v>0</v>
      </c>
      <c r="AR1606" s="312">
        <v>100</v>
      </c>
      <c r="AS1606" s="312">
        <v>3.8734348005880444E-2</v>
      </c>
      <c r="AT1606" s="297">
        <v>0</v>
      </c>
      <c r="AU1606" s="297">
        <v>-2.3010251226136605E-3</v>
      </c>
    </row>
    <row r="1607" spans="1:47" ht="22.5" customHeight="1">
      <c r="A1607" s="356">
        <v>232090301003</v>
      </c>
      <c r="B1607" s="311" t="s">
        <v>19</v>
      </c>
      <c r="C1607" s="311" t="s">
        <v>251</v>
      </c>
      <c r="D1607" s="311" t="s">
        <v>7</v>
      </c>
      <c r="E1607" s="311" t="s">
        <v>7</v>
      </c>
      <c r="F1607" s="311" t="s">
        <v>32</v>
      </c>
      <c r="G1607" s="311" t="s">
        <v>626</v>
      </c>
      <c r="H1607" s="298" t="s">
        <v>2031</v>
      </c>
      <c r="I1607" s="298" t="s">
        <v>1858</v>
      </c>
      <c r="J1607" s="298" t="s">
        <v>1858</v>
      </c>
      <c r="K1607" s="339">
        <v>162000</v>
      </c>
      <c r="L1607" s="339">
        <v>0</v>
      </c>
      <c r="M1607" s="339">
        <v>0</v>
      </c>
      <c r="N1607" s="339">
        <v>0</v>
      </c>
      <c r="O1607" s="339">
        <v>162000</v>
      </c>
      <c r="P1607" s="339">
        <v>162000</v>
      </c>
      <c r="Q1607" s="339">
        <v>0</v>
      </c>
      <c r="R1607" s="339">
        <v>162000</v>
      </c>
      <c r="S1607" s="339">
        <v>0</v>
      </c>
      <c r="T1607" s="359">
        <f t="shared" si="55"/>
        <v>1</v>
      </c>
      <c r="U1607" s="298" t="s">
        <v>2032</v>
      </c>
      <c r="V1607" s="298" t="s">
        <v>890</v>
      </c>
      <c r="W1607" s="298" t="s">
        <v>1970</v>
      </c>
      <c r="X1607" s="311"/>
      <c r="Y1607" s="311"/>
      <c r="Z1607" s="311"/>
      <c r="AA1607" s="311"/>
      <c r="AB1607" s="339" t="e">
        <f t="shared" si="54"/>
        <v>#DIV/0!</v>
      </c>
      <c r="AC1607" s="311" t="s">
        <v>51</v>
      </c>
      <c r="AD1607" s="312">
        <v>162000</v>
      </c>
      <c r="AE1607" s="312">
        <v>162000</v>
      </c>
      <c r="AF1607" s="312">
        <v>0</v>
      </c>
      <c r="AG1607" s="312">
        <v>100</v>
      </c>
      <c r="AH1607" s="312">
        <v>3.6433322883266783E-2</v>
      </c>
      <c r="AI1607" s="312">
        <v>162000</v>
      </c>
      <c r="AJ1607" s="312">
        <v>0</v>
      </c>
      <c r="AK1607" s="312">
        <v>0</v>
      </c>
      <c r="AL1607" s="312">
        <v>0</v>
      </c>
      <c r="AM1607" s="312">
        <v>162000</v>
      </c>
      <c r="AN1607" s="312">
        <v>162000</v>
      </c>
      <c r="AO1607" s="312">
        <v>162000</v>
      </c>
      <c r="AP1607" s="312">
        <v>0</v>
      </c>
      <c r="AQ1607" s="312">
        <v>0</v>
      </c>
      <c r="AR1607" s="312">
        <v>100</v>
      </c>
      <c r="AS1607" s="312">
        <v>3.8734348005880444E-2</v>
      </c>
      <c r="AT1607" s="297">
        <v>0</v>
      </c>
      <c r="AU1607" s="297">
        <v>-2.3010251226136605E-3</v>
      </c>
    </row>
    <row r="1608" spans="1:47" ht="22.5" customHeight="1">
      <c r="A1608" s="356">
        <v>232090301004</v>
      </c>
      <c r="B1608" s="311" t="s">
        <v>19</v>
      </c>
      <c r="C1608" s="311" t="s">
        <v>251</v>
      </c>
      <c r="D1608" s="311" t="s">
        <v>7</v>
      </c>
      <c r="E1608" s="311" t="s">
        <v>7</v>
      </c>
      <c r="F1608" s="311" t="s">
        <v>32</v>
      </c>
      <c r="G1608" s="311" t="s">
        <v>681</v>
      </c>
      <c r="H1608" s="298" t="s">
        <v>2033</v>
      </c>
      <c r="I1608" s="298" t="s">
        <v>1858</v>
      </c>
      <c r="J1608" s="298" t="s">
        <v>1858</v>
      </c>
      <c r="K1608" s="339">
        <v>162000</v>
      </c>
      <c r="L1608" s="339">
        <v>0</v>
      </c>
      <c r="M1608" s="339">
        <v>0</v>
      </c>
      <c r="N1608" s="339">
        <v>0</v>
      </c>
      <c r="O1608" s="339">
        <v>162000</v>
      </c>
      <c r="P1608" s="339">
        <v>162000</v>
      </c>
      <c r="Q1608" s="339">
        <v>0</v>
      </c>
      <c r="R1608" s="339">
        <v>162000</v>
      </c>
      <c r="S1608" s="339">
        <v>0</v>
      </c>
      <c r="T1608" s="359">
        <f t="shared" si="55"/>
        <v>1</v>
      </c>
      <c r="U1608" s="298" t="s">
        <v>2034</v>
      </c>
      <c r="V1608" s="298" t="s">
        <v>890</v>
      </c>
      <c r="W1608" s="298" t="s">
        <v>1970</v>
      </c>
      <c r="X1608" s="311"/>
      <c r="Y1608" s="311"/>
      <c r="Z1608" s="311"/>
      <c r="AA1608" s="311"/>
      <c r="AB1608" s="339" t="e">
        <f t="shared" si="54"/>
        <v>#DIV/0!</v>
      </c>
      <c r="AC1608" s="311" t="s">
        <v>51</v>
      </c>
      <c r="AD1608" s="312">
        <v>162000</v>
      </c>
      <c r="AE1608" s="312">
        <v>162000</v>
      </c>
      <c r="AF1608" s="312">
        <v>0</v>
      </c>
      <c r="AG1608" s="312">
        <v>100</v>
      </c>
      <c r="AH1608" s="312">
        <v>3.6433322883266783E-2</v>
      </c>
      <c r="AI1608" s="312">
        <v>162000</v>
      </c>
      <c r="AJ1608" s="312">
        <v>0</v>
      </c>
      <c r="AK1608" s="312">
        <v>0</v>
      </c>
      <c r="AL1608" s="312">
        <v>0</v>
      </c>
      <c r="AM1608" s="312">
        <v>162000</v>
      </c>
      <c r="AN1608" s="312">
        <v>162000</v>
      </c>
      <c r="AO1608" s="312">
        <v>162000</v>
      </c>
      <c r="AP1608" s="312">
        <v>0</v>
      </c>
      <c r="AQ1608" s="312">
        <v>0</v>
      </c>
      <c r="AR1608" s="312">
        <v>100</v>
      </c>
      <c r="AS1608" s="312">
        <v>3.8734348005880444E-2</v>
      </c>
      <c r="AT1608" s="297">
        <v>0</v>
      </c>
      <c r="AU1608" s="297">
        <v>-2.3010251226136605E-3</v>
      </c>
    </row>
    <row r="1609" spans="1:47" ht="22.5" customHeight="1">
      <c r="A1609" s="356">
        <v>232090301005</v>
      </c>
      <c r="B1609" s="311" t="s">
        <v>19</v>
      </c>
      <c r="C1609" s="311" t="s">
        <v>251</v>
      </c>
      <c r="D1609" s="311" t="s">
        <v>7</v>
      </c>
      <c r="E1609" s="311" t="s">
        <v>7</v>
      </c>
      <c r="F1609" s="311" t="s">
        <v>72</v>
      </c>
      <c r="G1609" s="311" t="s">
        <v>74</v>
      </c>
      <c r="H1609" s="298" t="s">
        <v>75</v>
      </c>
      <c r="I1609" s="298" t="s">
        <v>1858</v>
      </c>
      <c r="J1609" s="298" t="s">
        <v>1858</v>
      </c>
      <c r="K1609" s="339">
        <v>8843000</v>
      </c>
      <c r="L1609" s="339">
        <v>-700000</v>
      </c>
      <c r="M1609" s="339">
        <v>0</v>
      </c>
      <c r="N1609" s="339">
        <v>0</v>
      </c>
      <c r="O1609" s="339">
        <v>8143000</v>
      </c>
      <c r="P1609" s="339">
        <v>7037795</v>
      </c>
      <c r="Q1609" s="339">
        <v>1105205</v>
      </c>
      <c r="R1609" s="339">
        <v>8015689</v>
      </c>
      <c r="S1609" s="339">
        <v>-977894</v>
      </c>
      <c r="T1609" s="359">
        <f t="shared" si="55"/>
        <v>0.86427545130787176</v>
      </c>
      <c r="U1609" s="298" t="s">
        <v>2035</v>
      </c>
      <c r="V1609" s="303"/>
      <c r="W1609" s="303"/>
      <c r="X1609" s="336"/>
      <c r="Y1609" s="336"/>
      <c r="Z1609" s="336"/>
      <c r="AA1609" s="336"/>
      <c r="AB1609" s="365" t="e">
        <f t="shared" si="54"/>
        <v>#DIV/0!</v>
      </c>
      <c r="AC1609" s="311" t="s">
        <v>51</v>
      </c>
      <c r="AD1609" s="312">
        <v>7037795</v>
      </c>
      <c r="AE1609" s="312">
        <v>7037795</v>
      </c>
      <c r="AF1609" s="312">
        <v>0</v>
      </c>
      <c r="AG1609" s="312">
        <v>86.42754513078718</v>
      </c>
      <c r="AH1609" s="312">
        <v>1.5827793680323492</v>
      </c>
      <c r="AI1609" s="312">
        <v>8709000</v>
      </c>
      <c r="AJ1609" s="312">
        <v>0</v>
      </c>
      <c r="AK1609" s="312">
        <v>0</v>
      </c>
      <c r="AL1609" s="312">
        <v>0</v>
      </c>
      <c r="AM1609" s="312">
        <v>8709000</v>
      </c>
      <c r="AN1609" s="312">
        <v>8015689</v>
      </c>
      <c r="AO1609" s="312">
        <v>8015689</v>
      </c>
      <c r="AP1609" s="312">
        <v>0</v>
      </c>
      <c r="AQ1609" s="312">
        <v>693311</v>
      </c>
      <c r="AR1609" s="312">
        <v>92.039143414858188</v>
      </c>
      <c r="AS1609" s="312">
        <v>1.916558563166098</v>
      </c>
      <c r="AT1609" s="297">
        <v>-12.199749765740661</v>
      </c>
      <c r="AU1609" s="297">
        <v>-0.33377919513374876</v>
      </c>
    </row>
    <row r="1610" spans="1:47" ht="22.5" customHeight="1">
      <c r="A1610" s="356">
        <v>232090301006</v>
      </c>
      <c r="B1610" s="311" t="s">
        <v>19</v>
      </c>
      <c r="C1610" s="311" t="s">
        <v>251</v>
      </c>
      <c r="D1610" s="311" t="s">
        <v>7</v>
      </c>
      <c r="E1610" s="311" t="s">
        <v>251</v>
      </c>
      <c r="F1610" s="311" t="s">
        <v>56</v>
      </c>
      <c r="G1610" s="311" t="s">
        <v>170</v>
      </c>
      <c r="H1610" s="298" t="s">
        <v>764</v>
      </c>
      <c r="I1610" s="298" t="s">
        <v>1858</v>
      </c>
      <c r="J1610" s="298" t="s">
        <v>1858</v>
      </c>
      <c r="K1610" s="339">
        <v>2091000</v>
      </c>
      <c r="L1610" s="339">
        <v>-395000</v>
      </c>
      <c r="M1610" s="339">
        <v>0</v>
      </c>
      <c r="N1610" s="339">
        <v>0</v>
      </c>
      <c r="O1610" s="339">
        <v>1696000</v>
      </c>
      <c r="P1610" s="339">
        <v>1695810</v>
      </c>
      <c r="Q1610" s="339">
        <v>190</v>
      </c>
      <c r="R1610" s="339">
        <v>1647018</v>
      </c>
      <c r="S1610" s="339">
        <v>48792</v>
      </c>
      <c r="T1610" s="359">
        <f t="shared" si="55"/>
        <v>0.99988797169811316</v>
      </c>
      <c r="U1610" s="298" t="s">
        <v>2035</v>
      </c>
      <c r="V1610" s="303"/>
      <c r="W1610" s="303"/>
      <c r="X1610" s="336"/>
      <c r="Y1610" s="336"/>
      <c r="Z1610" s="336"/>
      <c r="AA1610" s="336"/>
      <c r="AB1610" s="365" t="e">
        <f t="shared" si="54"/>
        <v>#DIV/0!</v>
      </c>
      <c r="AC1610" s="311" t="s">
        <v>51</v>
      </c>
      <c r="AD1610" s="312">
        <v>1695810</v>
      </c>
      <c r="AE1610" s="312">
        <v>1695810</v>
      </c>
      <c r="AF1610" s="312">
        <v>0</v>
      </c>
      <c r="AG1610" s="312">
        <v>99.98879716981132</v>
      </c>
      <c r="AH1610" s="312">
        <v>0.3813826745597077</v>
      </c>
      <c r="AI1610" s="312">
        <v>2016000</v>
      </c>
      <c r="AJ1610" s="312">
        <v>-368000</v>
      </c>
      <c r="AK1610" s="312">
        <v>0</v>
      </c>
      <c r="AL1610" s="312">
        <v>0</v>
      </c>
      <c r="AM1610" s="312">
        <v>1648000</v>
      </c>
      <c r="AN1610" s="312">
        <v>1647018</v>
      </c>
      <c r="AO1610" s="312">
        <v>1647018</v>
      </c>
      <c r="AP1610" s="312">
        <v>0</v>
      </c>
      <c r="AQ1610" s="312">
        <v>982</v>
      </c>
      <c r="AR1610" s="312">
        <v>99.940412621359215</v>
      </c>
      <c r="AS1610" s="312">
        <v>0.39380350854289631</v>
      </c>
      <c r="AT1610" s="297">
        <v>2.9624448548831888</v>
      </c>
      <c r="AU1610" s="297">
        <v>-1.2420833983188606E-2</v>
      </c>
    </row>
    <row r="1611" spans="1:47" ht="22.5" customHeight="1">
      <c r="A1611" s="356">
        <v>232090301007</v>
      </c>
      <c r="B1611" s="311" t="s">
        <v>19</v>
      </c>
      <c r="C1611" s="311" t="s">
        <v>251</v>
      </c>
      <c r="D1611" s="311" t="s">
        <v>7</v>
      </c>
      <c r="E1611" s="311" t="s">
        <v>235</v>
      </c>
      <c r="F1611" s="311" t="s">
        <v>21</v>
      </c>
      <c r="G1611" s="311" t="s">
        <v>23</v>
      </c>
      <c r="H1611" s="298" t="s">
        <v>529</v>
      </c>
      <c r="I1611" s="298" t="s">
        <v>1858</v>
      </c>
      <c r="J1611" s="298" t="s">
        <v>1858</v>
      </c>
      <c r="K1611" s="339">
        <v>546000</v>
      </c>
      <c r="L1611" s="339">
        <v>0</v>
      </c>
      <c r="M1611" s="339">
        <v>0</v>
      </c>
      <c r="N1611" s="339">
        <v>0</v>
      </c>
      <c r="O1611" s="339">
        <v>546000</v>
      </c>
      <c r="P1611" s="339">
        <v>469560</v>
      </c>
      <c r="Q1611" s="339">
        <v>76440</v>
      </c>
      <c r="R1611" s="339">
        <v>249188</v>
      </c>
      <c r="S1611" s="339">
        <v>220372</v>
      </c>
      <c r="T1611" s="359">
        <f t="shared" si="55"/>
        <v>0.86</v>
      </c>
      <c r="U1611" s="298" t="s">
        <v>2035</v>
      </c>
      <c r="V1611" s="303"/>
      <c r="W1611" s="303"/>
      <c r="X1611" s="336"/>
      <c r="Y1611" s="336"/>
      <c r="Z1611" s="336"/>
      <c r="AA1611" s="336"/>
      <c r="AB1611" s="365" t="e">
        <f t="shared" si="54"/>
        <v>#DIV/0!</v>
      </c>
      <c r="AC1611" s="311" t="s">
        <v>51</v>
      </c>
      <c r="AD1611" s="312">
        <v>469560</v>
      </c>
      <c r="AE1611" s="312">
        <v>469560</v>
      </c>
      <c r="AF1611" s="312">
        <v>0</v>
      </c>
      <c r="AG1611" s="312">
        <v>86</v>
      </c>
      <c r="AH1611" s="312">
        <v>0.10560266106831329</v>
      </c>
      <c r="AI1611" s="312">
        <v>0</v>
      </c>
      <c r="AJ1611" s="312">
        <v>250000</v>
      </c>
      <c r="AK1611" s="312">
        <v>0</v>
      </c>
      <c r="AL1611" s="312">
        <v>0</v>
      </c>
      <c r="AM1611" s="312">
        <v>250000</v>
      </c>
      <c r="AN1611" s="312">
        <v>249188</v>
      </c>
      <c r="AO1611" s="312">
        <v>249188</v>
      </c>
      <c r="AP1611" s="312">
        <v>0</v>
      </c>
      <c r="AQ1611" s="312">
        <v>812</v>
      </c>
      <c r="AR1611" s="312">
        <v>99.675200000000004</v>
      </c>
      <c r="AS1611" s="312">
        <v>5.9581078462279863E-2</v>
      </c>
      <c r="AT1611" s="297">
        <v>88.436040258760457</v>
      </c>
      <c r="AU1611" s="297">
        <v>4.6021582606033423E-2</v>
      </c>
    </row>
    <row r="1612" spans="1:47" ht="22.5" customHeight="1">
      <c r="A1612" s="356">
        <v>232090301008</v>
      </c>
      <c r="B1612" s="311" t="s">
        <v>19</v>
      </c>
      <c r="C1612" s="311" t="s">
        <v>251</v>
      </c>
      <c r="D1612" s="311" t="s">
        <v>7</v>
      </c>
      <c r="E1612" s="311" t="s">
        <v>235</v>
      </c>
      <c r="F1612" s="311" t="s">
        <v>127</v>
      </c>
      <c r="G1612" s="311" t="s">
        <v>129</v>
      </c>
      <c r="H1612" s="298" t="s">
        <v>1498</v>
      </c>
      <c r="I1612" s="298" t="s">
        <v>1858</v>
      </c>
      <c r="J1612" s="298" t="s">
        <v>1858</v>
      </c>
      <c r="K1612" s="339">
        <v>911000</v>
      </c>
      <c r="L1612" s="339">
        <v>0</v>
      </c>
      <c r="M1612" s="339">
        <v>0</v>
      </c>
      <c r="N1612" s="339">
        <v>0</v>
      </c>
      <c r="O1612" s="339">
        <v>911000</v>
      </c>
      <c r="P1612" s="339">
        <v>798836</v>
      </c>
      <c r="Q1612" s="339">
        <v>112164</v>
      </c>
      <c r="R1612" s="339">
        <v>996354</v>
      </c>
      <c r="S1612" s="339">
        <v>-197518</v>
      </c>
      <c r="T1612" s="359">
        <f t="shared" si="55"/>
        <v>0.87687815587266738</v>
      </c>
      <c r="U1612" s="298" t="s">
        <v>2035</v>
      </c>
      <c r="V1612" s="303"/>
      <c r="W1612" s="303"/>
      <c r="X1612" s="336"/>
      <c r="Y1612" s="336"/>
      <c r="Z1612" s="336"/>
      <c r="AA1612" s="336"/>
      <c r="AB1612" s="365" t="e">
        <f t="shared" si="54"/>
        <v>#DIV/0!</v>
      </c>
      <c r="AC1612" s="311" t="s">
        <v>51</v>
      </c>
      <c r="AD1612" s="312">
        <v>798836</v>
      </c>
      <c r="AE1612" s="312">
        <v>798836</v>
      </c>
      <c r="AF1612" s="312">
        <v>0</v>
      </c>
      <c r="AG1612" s="312">
        <v>87.687815587266741</v>
      </c>
      <c r="AH1612" s="312">
        <v>0.17965586369615621</v>
      </c>
      <c r="AI1612" s="312">
        <v>1457000</v>
      </c>
      <c r="AJ1612" s="312">
        <v>-374000</v>
      </c>
      <c r="AK1612" s="312">
        <v>0</v>
      </c>
      <c r="AL1612" s="312">
        <v>0</v>
      </c>
      <c r="AM1612" s="312">
        <v>1083000</v>
      </c>
      <c r="AN1612" s="312">
        <v>996354</v>
      </c>
      <c r="AO1612" s="312">
        <v>996354</v>
      </c>
      <c r="AP1612" s="312">
        <v>0</v>
      </c>
      <c r="AQ1612" s="312">
        <v>86646</v>
      </c>
      <c r="AR1612" s="312">
        <v>91.999445983379502</v>
      </c>
      <c r="AS1612" s="312">
        <v>0.23822915168550005</v>
      </c>
      <c r="AT1612" s="297">
        <v>-19.824078590541113</v>
      </c>
      <c r="AU1612" s="297">
        <v>-5.8573287989343831E-2</v>
      </c>
    </row>
    <row r="1613" spans="1:47" ht="22.5" customHeight="1">
      <c r="A1613" s="356">
        <v>232090301009</v>
      </c>
      <c r="B1613" s="311" t="s">
        <v>19</v>
      </c>
      <c r="C1613" s="311" t="s">
        <v>251</v>
      </c>
      <c r="D1613" s="311" t="s">
        <v>7</v>
      </c>
      <c r="E1613" s="311" t="s">
        <v>235</v>
      </c>
      <c r="F1613" s="311" t="s">
        <v>767</v>
      </c>
      <c r="G1613" s="311" t="s">
        <v>768</v>
      </c>
      <c r="H1613" s="298" t="s">
        <v>769</v>
      </c>
      <c r="I1613" s="298" t="s">
        <v>1858</v>
      </c>
      <c r="J1613" s="298" t="s">
        <v>1858</v>
      </c>
      <c r="K1613" s="339">
        <v>118000</v>
      </c>
      <c r="L1613" s="339">
        <v>0</v>
      </c>
      <c r="M1613" s="339">
        <v>0</v>
      </c>
      <c r="N1613" s="339">
        <v>0</v>
      </c>
      <c r="O1613" s="339">
        <v>118000</v>
      </c>
      <c r="P1613" s="339">
        <v>84863</v>
      </c>
      <c r="Q1613" s="339">
        <v>33137</v>
      </c>
      <c r="R1613" s="339">
        <v>46615</v>
      </c>
      <c r="S1613" s="339">
        <v>38248</v>
      </c>
      <c r="T1613" s="359">
        <f t="shared" si="55"/>
        <v>0.71917796610169493</v>
      </c>
      <c r="U1613" s="298" t="s">
        <v>2035</v>
      </c>
      <c r="V1613" s="303"/>
      <c r="W1613" s="303"/>
      <c r="X1613" s="336"/>
      <c r="Y1613" s="336"/>
      <c r="Z1613" s="336"/>
      <c r="AA1613" s="336"/>
      <c r="AB1613" s="365" t="e">
        <f t="shared" si="54"/>
        <v>#DIV/0!</v>
      </c>
      <c r="AC1613" s="311" t="s">
        <v>51</v>
      </c>
      <c r="AD1613" s="312">
        <v>84863</v>
      </c>
      <c r="AE1613" s="312">
        <v>84863</v>
      </c>
      <c r="AF1613" s="312">
        <v>0</v>
      </c>
      <c r="AG1613" s="312">
        <v>71.917796610169489</v>
      </c>
      <c r="AH1613" s="312">
        <v>1.9085438764460918E-2</v>
      </c>
      <c r="AI1613" s="312">
        <v>117000</v>
      </c>
      <c r="AJ1613" s="312">
        <v>0</v>
      </c>
      <c r="AK1613" s="312">
        <v>0</v>
      </c>
      <c r="AL1613" s="312">
        <v>0</v>
      </c>
      <c r="AM1613" s="312">
        <v>117000</v>
      </c>
      <c r="AN1613" s="312">
        <v>46615</v>
      </c>
      <c r="AO1613" s="312">
        <v>46615</v>
      </c>
      <c r="AP1613" s="312">
        <v>0</v>
      </c>
      <c r="AQ1613" s="312">
        <v>70385</v>
      </c>
      <c r="AR1613" s="312">
        <v>39.841880341880341</v>
      </c>
      <c r="AS1613" s="312">
        <v>1.1145689088235291E-2</v>
      </c>
      <c r="AT1613" s="297">
        <v>82.050842003646892</v>
      </c>
      <c r="AU1613" s="297">
        <v>7.939749676225627E-3</v>
      </c>
    </row>
    <row r="1614" spans="1:47" ht="22.5" customHeight="1">
      <c r="A1614" s="356">
        <v>232090301010</v>
      </c>
      <c r="B1614" s="311" t="s">
        <v>19</v>
      </c>
      <c r="C1614" s="311" t="s">
        <v>251</v>
      </c>
      <c r="D1614" s="311" t="s">
        <v>7</v>
      </c>
      <c r="E1614" s="311" t="s">
        <v>13</v>
      </c>
      <c r="F1614" s="311" t="s">
        <v>21</v>
      </c>
      <c r="G1614" s="311" t="s">
        <v>59</v>
      </c>
      <c r="H1614" s="298" t="s">
        <v>770</v>
      </c>
      <c r="I1614" s="298" t="s">
        <v>1858</v>
      </c>
      <c r="J1614" s="298" t="s">
        <v>1858</v>
      </c>
      <c r="K1614" s="339">
        <v>307000</v>
      </c>
      <c r="L1614" s="339">
        <v>0</v>
      </c>
      <c r="M1614" s="339">
        <v>0</v>
      </c>
      <c r="N1614" s="339">
        <v>0</v>
      </c>
      <c r="O1614" s="339">
        <v>307000</v>
      </c>
      <c r="P1614" s="339">
        <v>236926</v>
      </c>
      <c r="Q1614" s="339">
        <v>70074</v>
      </c>
      <c r="R1614" s="339">
        <v>292106</v>
      </c>
      <c r="S1614" s="339">
        <v>-55180</v>
      </c>
      <c r="T1614" s="359">
        <f t="shared" si="55"/>
        <v>0.77174592833876221</v>
      </c>
      <c r="U1614" s="298" t="s">
        <v>2035</v>
      </c>
      <c r="V1614" s="303"/>
      <c r="W1614" s="303"/>
      <c r="X1614" s="336"/>
      <c r="Y1614" s="336"/>
      <c r="Z1614" s="336"/>
      <c r="AA1614" s="336"/>
      <c r="AB1614" s="365" t="e">
        <f t="shared" si="54"/>
        <v>#DIV/0!</v>
      </c>
      <c r="AC1614" s="311" t="s">
        <v>51</v>
      </c>
      <c r="AD1614" s="312">
        <v>236926</v>
      </c>
      <c r="AE1614" s="312">
        <v>236926</v>
      </c>
      <c r="AF1614" s="312">
        <v>0</v>
      </c>
      <c r="AG1614" s="312">
        <v>77.174592833876218</v>
      </c>
      <c r="AH1614" s="312">
        <v>5.3283959613832504E-2</v>
      </c>
      <c r="AI1614" s="312">
        <v>299000</v>
      </c>
      <c r="AJ1614" s="312">
        <v>0</v>
      </c>
      <c r="AK1614" s="312">
        <v>0</v>
      </c>
      <c r="AL1614" s="312">
        <v>0</v>
      </c>
      <c r="AM1614" s="312">
        <v>299000</v>
      </c>
      <c r="AN1614" s="312">
        <v>292106</v>
      </c>
      <c r="AO1614" s="312">
        <v>292106</v>
      </c>
      <c r="AP1614" s="312">
        <v>0</v>
      </c>
      <c r="AQ1614" s="312">
        <v>6894</v>
      </c>
      <c r="AR1614" s="312">
        <v>97.694314381270914</v>
      </c>
      <c r="AS1614" s="312">
        <v>6.9842811472874772E-2</v>
      </c>
      <c r="AT1614" s="297">
        <v>-18.890402798983928</v>
      </c>
      <c r="AU1614" s="297">
        <v>-1.6558851859042267E-2</v>
      </c>
    </row>
    <row r="1615" spans="1:47" ht="22.5" customHeight="1">
      <c r="A1615" s="356">
        <v>232090301011</v>
      </c>
      <c r="B1615" s="311" t="s">
        <v>19</v>
      </c>
      <c r="C1615" s="311" t="s">
        <v>251</v>
      </c>
      <c r="D1615" s="311" t="s">
        <v>7</v>
      </c>
      <c r="E1615" s="311" t="s">
        <v>21</v>
      </c>
      <c r="F1615" s="311" t="s">
        <v>21</v>
      </c>
      <c r="G1615" s="311" t="s">
        <v>23</v>
      </c>
      <c r="H1615" s="298" t="s">
        <v>27</v>
      </c>
      <c r="I1615" s="298" t="s">
        <v>1858</v>
      </c>
      <c r="J1615" s="298" t="s">
        <v>1858</v>
      </c>
      <c r="K1615" s="339">
        <v>1300000</v>
      </c>
      <c r="L1615" s="339">
        <v>0</v>
      </c>
      <c r="M1615" s="339">
        <v>0</v>
      </c>
      <c r="N1615" s="339">
        <v>0</v>
      </c>
      <c r="O1615" s="339">
        <v>1300000</v>
      </c>
      <c r="P1615" s="339">
        <v>1300000</v>
      </c>
      <c r="Q1615" s="339">
        <v>0</v>
      </c>
      <c r="R1615" s="339">
        <v>1299989</v>
      </c>
      <c r="S1615" s="339">
        <v>11</v>
      </c>
      <c r="T1615" s="359">
        <f t="shared" si="55"/>
        <v>1</v>
      </c>
      <c r="U1615" s="298" t="s">
        <v>2037</v>
      </c>
      <c r="V1615" s="298" t="s">
        <v>890</v>
      </c>
      <c r="W1615" s="298" t="s">
        <v>1970</v>
      </c>
      <c r="X1615" s="311"/>
      <c r="Y1615" s="311"/>
      <c r="Z1615" s="311"/>
      <c r="AA1615" s="311"/>
      <c r="AB1615" s="339" t="e">
        <f t="shared" si="54"/>
        <v>#DIV/0!</v>
      </c>
      <c r="AC1615" s="311" t="s">
        <v>51</v>
      </c>
      <c r="AD1615" s="312">
        <v>1300000</v>
      </c>
      <c r="AE1615" s="312">
        <v>1300000</v>
      </c>
      <c r="AF1615" s="312">
        <v>0</v>
      </c>
      <c r="AG1615" s="312">
        <v>100</v>
      </c>
      <c r="AH1615" s="312">
        <v>0.29236617128547421</v>
      </c>
      <c r="AI1615" s="312">
        <v>1300000</v>
      </c>
      <c r="AJ1615" s="312">
        <v>0</v>
      </c>
      <c r="AK1615" s="312">
        <v>0</v>
      </c>
      <c r="AL1615" s="312">
        <v>0</v>
      </c>
      <c r="AM1615" s="312">
        <v>1300000</v>
      </c>
      <c r="AN1615" s="312">
        <v>1299989</v>
      </c>
      <c r="AO1615" s="312">
        <v>1299989</v>
      </c>
      <c r="AP1615" s="312">
        <v>0</v>
      </c>
      <c r="AQ1615" s="312">
        <v>11</v>
      </c>
      <c r="AR1615" s="312">
        <v>99.999153846153845</v>
      </c>
      <c r="AS1615" s="312">
        <v>0.31082855759146</v>
      </c>
      <c r="AT1615" s="297">
        <v>8.4616100597774283E-4</v>
      </c>
      <c r="AU1615" s="297">
        <v>-1.846238630598579E-2</v>
      </c>
    </row>
    <row r="1616" spans="1:47" ht="22.5" customHeight="1">
      <c r="A1616" s="356">
        <v>232090301012</v>
      </c>
      <c r="B1616" s="311" t="s">
        <v>19</v>
      </c>
      <c r="C1616" s="311" t="s">
        <v>251</v>
      </c>
      <c r="D1616" s="311" t="s">
        <v>7</v>
      </c>
      <c r="E1616" s="311" t="s">
        <v>21</v>
      </c>
      <c r="F1616" s="311" t="s">
        <v>15</v>
      </c>
      <c r="G1616" s="311" t="s">
        <v>17</v>
      </c>
      <c r="H1616" s="298" t="s">
        <v>134</v>
      </c>
      <c r="I1616" s="298" t="s">
        <v>1858</v>
      </c>
      <c r="J1616" s="298" t="s">
        <v>1858</v>
      </c>
      <c r="K1616" s="339">
        <v>138000</v>
      </c>
      <c r="L1616" s="339">
        <v>0</v>
      </c>
      <c r="M1616" s="339">
        <v>0</v>
      </c>
      <c r="N1616" s="339">
        <v>0</v>
      </c>
      <c r="O1616" s="339">
        <v>138000</v>
      </c>
      <c r="P1616" s="339">
        <v>83230</v>
      </c>
      <c r="Q1616" s="339">
        <v>54770</v>
      </c>
      <c r="R1616" s="339">
        <v>63898</v>
      </c>
      <c r="S1616" s="339">
        <v>19332</v>
      </c>
      <c r="T1616" s="359">
        <f t="shared" si="55"/>
        <v>0.60311594202898555</v>
      </c>
      <c r="U1616" s="298" t="s">
        <v>2038</v>
      </c>
      <c r="V1616" s="298" t="s">
        <v>890</v>
      </c>
      <c r="W1616" s="298" t="s">
        <v>2162</v>
      </c>
      <c r="X1616" s="311"/>
      <c r="Y1616" s="311"/>
      <c r="Z1616" s="311"/>
      <c r="AA1616" s="311"/>
      <c r="AB1616" s="339" t="e">
        <f t="shared" si="54"/>
        <v>#DIV/0!</v>
      </c>
      <c r="AC1616" s="311" t="s">
        <v>51</v>
      </c>
      <c r="AD1616" s="312">
        <v>83230</v>
      </c>
      <c r="AE1616" s="312">
        <v>83230</v>
      </c>
      <c r="AF1616" s="312">
        <v>0</v>
      </c>
      <c r="AG1616" s="312">
        <v>60.311594202898554</v>
      </c>
      <c r="AH1616" s="312">
        <v>1.8718181873915399E-2</v>
      </c>
      <c r="AI1616" s="312">
        <v>164000</v>
      </c>
      <c r="AJ1616" s="312">
        <v>0</v>
      </c>
      <c r="AK1616" s="312">
        <v>0</v>
      </c>
      <c r="AL1616" s="312">
        <v>0</v>
      </c>
      <c r="AM1616" s="312">
        <v>164000</v>
      </c>
      <c r="AN1616" s="312">
        <v>63898</v>
      </c>
      <c r="AO1616" s="312">
        <v>63898</v>
      </c>
      <c r="AP1616" s="312">
        <v>0</v>
      </c>
      <c r="AQ1616" s="312">
        <v>100102</v>
      </c>
      <c r="AR1616" s="312">
        <v>38.962195121951218</v>
      </c>
      <c r="AS1616" s="312">
        <v>1.5278070178270054E-2</v>
      </c>
      <c r="AT1616" s="297">
        <v>30.254468058468181</v>
      </c>
      <c r="AU1616" s="297">
        <v>3.4401116956453443E-3</v>
      </c>
    </row>
    <row r="1617" spans="1:47" ht="22.5" customHeight="1">
      <c r="A1617" s="356">
        <v>232090301013</v>
      </c>
      <c r="B1617" s="311" t="s">
        <v>19</v>
      </c>
      <c r="C1617" s="311" t="s">
        <v>251</v>
      </c>
      <c r="D1617" s="311" t="s">
        <v>7</v>
      </c>
      <c r="E1617" s="311" t="s">
        <v>21</v>
      </c>
      <c r="F1617" s="311" t="s">
        <v>28</v>
      </c>
      <c r="G1617" s="311" t="s">
        <v>30</v>
      </c>
      <c r="H1617" s="298" t="s">
        <v>31</v>
      </c>
      <c r="I1617" s="298" t="s">
        <v>1858</v>
      </c>
      <c r="J1617" s="298" t="s">
        <v>1858</v>
      </c>
      <c r="K1617" s="339">
        <v>2000</v>
      </c>
      <c r="L1617" s="339">
        <v>0</v>
      </c>
      <c r="M1617" s="339">
        <v>0</v>
      </c>
      <c r="N1617" s="339">
        <v>0</v>
      </c>
      <c r="O1617" s="339">
        <v>2000</v>
      </c>
      <c r="P1617" s="339">
        <v>1920</v>
      </c>
      <c r="Q1617" s="339">
        <v>80</v>
      </c>
      <c r="R1617" s="339">
        <v>1715</v>
      </c>
      <c r="S1617" s="339">
        <v>205</v>
      </c>
      <c r="T1617" s="359">
        <f t="shared" si="55"/>
        <v>0.96</v>
      </c>
      <c r="U1617" s="298" t="s">
        <v>2041</v>
      </c>
      <c r="V1617" s="298" t="s">
        <v>890</v>
      </c>
      <c r="W1617" s="298" t="s">
        <v>1970</v>
      </c>
      <c r="X1617" s="311"/>
      <c r="Y1617" s="311"/>
      <c r="Z1617" s="311"/>
      <c r="AA1617" s="311"/>
      <c r="AB1617" s="339" t="e">
        <f t="shared" si="54"/>
        <v>#DIV/0!</v>
      </c>
      <c r="AC1617" s="311" t="s">
        <v>51</v>
      </c>
      <c r="AD1617" s="312">
        <v>1920</v>
      </c>
      <c r="AE1617" s="312">
        <v>1920</v>
      </c>
      <c r="AF1617" s="312">
        <v>0</v>
      </c>
      <c r="AG1617" s="312">
        <v>96</v>
      </c>
      <c r="AH1617" s="312">
        <v>4.3180234528316188E-4</v>
      </c>
      <c r="AI1617" s="312">
        <v>2000</v>
      </c>
      <c r="AJ1617" s="312">
        <v>0</v>
      </c>
      <c r="AK1617" s="312">
        <v>0</v>
      </c>
      <c r="AL1617" s="312">
        <v>0</v>
      </c>
      <c r="AM1617" s="312">
        <v>2000</v>
      </c>
      <c r="AN1617" s="312">
        <v>1715</v>
      </c>
      <c r="AO1617" s="312">
        <v>1715</v>
      </c>
      <c r="AP1617" s="312">
        <v>0</v>
      </c>
      <c r="AQ1617" s="312">
        <v>285</v>
      </c>
      <c r="AR1617" s="312">
        <v>85.75</v>
      </c>
      <c r="AS1617" s="312">
        <v>4.1005806685237637E-4</v>
      </c>
      <c r="AT1617" s="297">
        <v>11.9533527696793</v>
      </c>
      <c r="AU1617" s="297">
        <v>2.1744278430785508E-5</v>
      </c>
    </row>
    <row r="1618" spans="1:47" ht="22.5" customHeight="1">
      <c r="A1618" s="356">
        <v>232090301014</v>
      </c>
      <c r="B1618" s="311" t="s">
        <v>19</v>
      </c>
      <c r="C1618" s="311" t="s">
        <v>251</v>
      </c>
      <c r="D1618" s="311" t="s">
        <v>7</v>
      </c>
      <c r="E1618" s="311" t="s">
        <v>21</v>
      </c>
      <c r="F1618" s="311" t="s">
        <v>32</v>
      </c>
      <c r="G1618" s="311" t="s">
        <v>34</v>
      </c>
      <c r="H1618" s="298" t="s">
        <v>35</v>
      </c>
      <c r="I1618" s="298" t="s">
        <v>1858</v>
      </c>
      <c r="J1618" s="298" t="s">
        <v>1858</v>
      </c>
      <c r="K1618" s="339">
        <v>20000</v>
      </c>
      <c r="L1618" s="339">
        <v>0</v>
      </c>
      <c r="M1618" s="339">
        <v>0</v>
      </c>
      <c r="N1618" s="339">
        <v>0</v>
      </c>
      <c r="O1618" s="339">
        <v>20000</v>
      </c>
      <c r="P1618" s="339">
        <v>19562</v>
      </c>
      <c r="Q1618" s="339">
        <v>438</v>
      </c>
      <c r="R1618" s="339">
        <v>19650</v>
      </c>
      <c r="S1618" s="339">
        <v>-88</v>
      </c>
      <c r="T1618" s="359">
        <f t="shared" si="55"/>
        <v>0.97809999999999997</v>
      </c>
      <c r="U1618" s="298" t="s">
        <v>2042</v>
      </c>
      <c r="V1618" s="298" t="s">
        <v>890</v>
      </c>
      <c r="W1618" s="298" t="s">
        <v>1970</v>
      </c>
      <c r="X1618" s="311"/>
      <c r="Y1618" s="311"/>
      <c r="Z1618" s="311"/>
      <c r="AA1618" s="311"/>
      <c r="AB1618" s="339" t="e">
        <f t="shared" si="54"/>
        <v>#DIV/0!</v>
      </c>
      <c r="AC1618" s="311" t="s">
        <v>51</v>
      </c>
      <c r="AD1618" s="312">
        <v>19562</v>
      </c>
      <c r="AE1618" s="312">
        <v>19562</v>
      </c>
      <c r="AF1618" s="312">
        <v>0</v>
      </c>
      <c r="AG1618" s="312">
        <v>97.81</v>
      </c>
      <c r="AH1618" s="312">
        <v>4.3994361866818814E-3</v>
      </c>
      <c r="AI1618" s="312">
        <v>20000</v>
      </c>
      <c r="AJ1618" s="312">
        <v>0</v>
      </c>
      <c r="AK1618" s="312">
        <v>0</v>
      </c>
      <c r="AL1618" s="312">
        <v>0</v>
      </c>
      <c r="AM1618" s="312">
        <v>20000</v>
      </c>
      <c r="AN1618" s="312">
        <v>19650</v>
      </c>
      <c r="AO1618" s="312">
        <v>19650</v>
      </c>
      <c r="AP1618" s="312">
        <v>0</v>
      </c>
      <c r="AQ1618" s="312">
        <v>350</v>
      </c>
      <c r="AR1618" s="312">
        <v>98.25</v>
      </c>
      <c r="AS1618" s="312">
        <v>4.6983329525651287E-3</v>
      </c>
      <c r="AT1618" s="297">
        <v>-0.44783715012722641</v>
      </c>
      <c r="AU1618" s="297">
        <v>-2.9889676588324733E-4</v>
      </c>
    </row>
    <row r="1619" spans="1:47" ht="22.5" customHeight="1">
      <c r="A1619" s="356">
        <v>232090301015</v>
      </c>
      <c r="B1619" s="311" t="s">
        <v>19</v>
      </c>
      <c r="C1619" s="311" t="s">
        <v>251</v>
      </c>
      <c r="D1619" s="311" t="s">
        <v>7</v>
      </c>
      <c r="E1619" s="311" t="s">
        <v>21</v>
      </c>
      <c r="F1619" s="311" t="s">
        <v>135</v>
      </c>
      <c r="G1619" s="311" t="s">
        <v>137</v>
      </c>
      <c r="H1619" s="298" t="s">
        <v>138</v>
      </c>
      <c r="I1619" s="298" t="s">
        <v>1858</v>
      </c>
      <c r="J1619" s="298" t="s">
        <v>1858</v>
      </c>
      <c r="K1619" s="339">
        <v>5839000</v>
      </c>
      <c r="L1619" s="339">
        <v>-1500000</v>
      </c>
      <c r="M1619" s="339">
        <v>0</v>
      </c>
      <c r="N1619" s="339">
        <v>0</v>
      </c>
      <c r="O1619" s="339">
        <v>4339000</v>
      </c>
      <c r="P1619" s="339">
        <v>3855276</v>
      </c>
      <c r="Q1619" s="339">
        <v>483724</v>
      </c>
      <c r="R1619" s="339">
        <v>4056590</v>
      </c>
      <c r="S1619" s="339">
        <v>-201314</v>
      </c>
      <c r="T1619" s="359">
        <f t="shared" si="55"/>
        <v>0.88851716985480522</v>
      </c>
      <c r="U1619" s="298" t="s">
        <v>2043</v>
      </c>
      <c r="V1619" s="298" t="s">
        <v>2044</v>
      </c>
      <c r="W1619" s="298" t="s">
        <v>1970</v>
      </c>
      <c r="X1619" s="311"/>
      <c r="Y1619" s="311"/>
      <c r="Z1619" s="311"/>
      <c r="AA1619" s="311"/>
      <c r="AB1619" s="339" t="e">
        <f t="shared" si="54"/>
        <v>#DIV/0!</v>
      </c>
      <c r="AC1619" s="311" t="s">
        <v>51</v>
      </c>
      <c r="AD1619" s="312">
        <v>3855276</v>
      </c>
      <c r="AE1619" s="312">
        <v>3855276</v>
      </c>
      <c r="AF1619" s="312">
        <v>0</v>
      </c>
      <c r="AG1619" s="312">
        <v>88.851716985480522</v>
      </c>
      <c r="AH1619" s="312">
        <v>0.86704021797598296</v>
      </c>
      <c r="AI1619" s="312">
        <v>3275000</v>
      </c>
      <c r="AJ1619" s="312">
        <v>1232000</v>
      </c>
      <c r="AK1619" s="312">
        <v>0</v>
      </c>
      <c r="AL1619" s="312">
        <v>0</v>
      </c>
      <c r="AM1619" s="312">
        <v>4507000</v>
      </c>
      <c r="AN1619" s="312">
        <v>4056590</v>
      </c>
      <c r="AO1619" s="312">
        <v>4056590</v>
      </c>
      <c r="AP1619" s="312">
        <v>0</v>
      </c>
      <c r="AQ1619" s="312">
        <v>450410</v>
      </c>
      <c r="AR1619" s="312">
        <v>90.006434435322831</v>
      </c>
      <c r="AS1619" s="312">
        <v>0.96993437516774417</v>
      </c>
      <c r="AT1619" s="297">
        <v>-4.9626410359439825</v>
      </c>
      <c r="AU1619" s="297">
        <v>-0.1028941571917612</v>
      </c>
    </row>
    <row r="1620" spans="1:47" ht="22.5" customHeight="1">
      <c r="A1620" s="356">
        <v>232090301016</v>
      </c>
      <c r="B1620" s="311" t="s">
        <v>19</v>
      </c>
      <c r="C1620" s="311" t="s">
        <v>251</v>
      </c>
      <c r="D1620" s="311" t="s">
        <v>7</v>
      </c>
      <c r="E1620" s="311" t="s">
        <v>21</v>
      </c>
      <c r="F1620" s="311" t="s">
        <v>127</v>
      </c>
      <c r="G1620" s="311" t="s">
        <v>129</v>
      </c>
      <c r="H1620" s="298" t="s">
        <v>130</v>
      </c>
      <c r="I1620" s="298" t="s">
        <v>1858</v>
      </c>
      <c r="J1620" s="298" t="s">
        <v>1858</v>
      </c>
      <c r="K1620" s="339">
        <v>812000</v>
      </c>
      <c r="L1620" s="339">
        <v>0</v>
      </c>
      <c r="M1620" s="339">
        <v>0</v>
      </c>
      <c r="N1620" s="339">
        <v>0</v>
      </c>
      <c r="O1620" s="339">
        <v>812000</v>
      </c>
      <c r="P1620" s="339">
        <v>607563</v>
      </c>
      <c r="Q1620" s="339">
        <v>204437</v>
      </c>
      <c r="R1620" s="339">
        <v>1376980</v>
      </c>
      <c r="S1620" s="339">
        <v>-769417</v>
      </c>
      <c r="T1620" s="359">
        <f t="shared" si="55"/>
        <v>0.74823029556650245</v>
      </c>
      <c r="U1620" s="298" t="s">
        <v>2045</v>
      </c>
      <c r="V1620" s="298" t="s">
        <v>890</v>
      </c>
      <c r="W1620" s="298" t="s">
        <v>2163</v>
      </c>
      <c r="X1620" s="311"/>
      <c r="Y1620" s="311"/>
      <c r="Z1620" s="311"/>
      <c r="AA1620" s="311"/>
      <c r="AB1620" s="339" t="e">
        <f t="shared" si="54"/>
        <v>#DIV/0!</v>
      </c>
      <c r="AC1620" s="311" t="s">
        <v>51</v>
      </c>
      <c r="AD1620" s="312">
        <v>607563</v>
      </c>
      <c r="AE1620" s="312">
        <v>607563</v>
      </c>
      <c r="AF1620" s="312">
        <v>0</v>
      </c>
      <c r="AG1620" s="312">
        <v>74.823029556650241</v>
      </c>
      <c r="AH1620" s="312">
        <v>0.13663912932670505</v>
      </c>
      <c r="AI1620" s="312">
        <v>1377000</v>
      </c>
      <c r="AJ1620" s="312">
        <v>0</v>
      </c>
      <c r="AK1620" s="312">
        <v>0</v>
      </c>
      <c r="AL1620" s="312">
        <v>0</v>
      </c>
      <c r="AM1620" s="312">
        <v>1377000</v>
      </c>
      <c r="AN1620" s="312">
        <v>1376980</v>
      </c>
      <c r="AO1620" s="312">
        <v>1376980</v>
      </c>
      <c r="AP1620" s="312">
        <v>0</v>
      </c>
      <c r="AQ1620" s="312">
        <v>20</v>
      </c>
      <c r="AR1620" s="312">
        <v>99.998547567175024</v>
      </c>
      <c r="AS1620" s="312">
        <v>0.32923717603171149</v>
      </c>
      <c r="AT1620" s="297">
        <v>-55.877136922831127</v>
      </c>
      <c r="AU1620" s="297">
        <v>-0.19259804670500644</v>
      </c>
    </row>
    <row r="1621" spans="1:47" ht="22.5" customHeight="1">
      <c r="A1621" s="356">
        <v>232090301017</v>
      </c>
      <c r="B1621" s="311" t="s">
        <v>19</v>
      </c>
      <c r="C1621" s="311" t="s">
        <v>251</v>
      </c>
      <c r="D1621" s="311" t="s">
        <v>7</v>
      </c>
      <c r="E1621" s="311" t="s">
        <v>21</v>
      </c>
      <c r="F1621" s="311" t="s">
        <v>767</v>
      </c>
      <c r="G1621" s="311" t="s">
        <v>768</v>
      </c>
      <c r="H1621" s="298" t="s">
        <v>1351</v>
      </c>
      <c r="I1621" s="298" t="s">
        <v>1858</v>
      </c>
      <c r="J1621" s="298" t="s">
        <v>1858</v>
      </c>
      <c r="K1621" s="339">
        <v>69000</v>
      </c>
      <c r="L1621" s="339">
        <v>0</v>
      </c>
      <c r="M1621" s="339">
        <v>0</v>
      </c>
      <c r="N1621" s="339">
        <v>0</v>
      </c>
      <c r="O1621" s="339">
        <v>69000</v>
      </c>
      <c r="P1621" s="339">
        <v>65305</v>
      </c>
      <c r="Q1621" s="339">
        <v>3695</v>
      </c>
      <c r="R1621" s="339">
        <v>71710</v>
      </c>
      <c r="S1621" s="339">
        <v>-6405</v>
      </c>
      <c r="T1621" s="359">
        <f t="shared" si="55"/>
        <v>0.94644927536231882</v>
      </c>
      <c r="U1621" s="298" t="s">
        <v>2164</v>
      </c>
      <c r="V1621" s="298" t="s">
        <v>890</v>
      </c>
      <c r="W1621" s="298" t="s">
        <v>1970</v>
      </c>
      <c r="X1621" s="311"/>
      <c r="Y1621" s="311"/>
      <c r="Z1621" s="311"/>
      <c r="AA1621" s="311"/>
      <c r="AB1621" s="339" t="e">
        <f t="shared" si="54"/>
        <v>#DIV/0!</v>
      </c>
      <c r="AC1621" s="311" t="s">
        <v>51</v>
      </c>
      <c r="AD1621" s="312">
        <v>65305</v>
      </c>
      <c r="AE1621" s="312">
        <v>65305</v>
      </c>
      <c r="AF1621" s="312">
        <v>0</v>
      </c>
      <c r="AG1621" s="312">
        <v>94.644927536231876</v>
      </c>
      <c r="AH1621" s="312">
        <v>1.4686902165998378E-2</v>
      </c>
      <c r="AI1621" s="312">
        <v>72000</v>
      </c>
      <c r="AJ1621" s="312">
        <v>0</v>
      </c>
      <c r="AK1621" s="312">
        <v>0</v>
      </c>
      <c r="AL1621" s="312">
        <v>0</v>
      </c>
      <c r="AM1621" s="312">
        <v>72000</v>
      </c>
      <c r="AN1621" s="312">
        <v>71710</v>
      </c>
      <c r="AO1621" s="312">
        <v>71710</v>
      </c>
      <c r="AP1621" s="312">
        <v>0</v>
      </c>
      <c r="AQ1621" s="312">
        <v>290</v>
      </c>
      <c r="AR1621" s="312">
        <v>99.597222222222229</v>
      </c>
      <c r="AS1621" s="312">
        <v>1.714592651544251E-2</v>
      </c>
      <c r="AT1621" s="297">
        <v>-8.9318086738251292</v>
      </c>
      <c r="AU1621" s="297">
        <v>-2.4590243494441322E-3</v>
      </c>
    </row>
    <row r="1622" spans="1:47" ht="22.5" customHeight="1">
      <c r="A1622" s="356">
        <v>232090301018</v>
      </c>
      <c r="B1622" s="311" t="s">
        <v>19</v>
      </c>
      <c r="C1622" s="311" t="s">
        <v>251</v>
      </c>
      <c r="D1622" s="311" t="s">
        <v>7</v>
      </c>
      <c r="E1622" s="311" t="s">
        <v>36</v>
      </c>
      <c r="F1622" s="311" t="s">
        <v>21</v>
      </c>
      <c r="G1622" s="311" t="s">
        <v>23</v>
      </c>
      <c r="H1622" s="298" t="s">
        <v>91</v>
      </c>
      <c r="I1622" s="298" t="s">
        <v>1858</v>
      </c>
      <c r="J1622" s="298" t="s">
        <v>1858</v>
      </c>
      <c r="K1622" s="339">
        <v>695000</v>
      </c>
      <c r="L1622" s="339">
        <v>0</v>
      </c>
      <c r="M1622" s="339">
        <v>0</v>
      </c>
      <c r="N1622" s="339">
        <v>0</v>
      </c>
      <c r="O1622" s="339">
        <v>695000</v>
      </c>
      <c r="P1622" s="339">
        <v>651451</v>
      </c>
      <c r="Q1622" s="339">
        <v>43549</v>
      </c>
      <c r="R1622" s="339">
        <v>347360</v>
      </c>
      <c r="S1622" s="339">
        <v>304091</v>
      </c>
      <c r="T1622" s="359">
        <f t="shared" si="55"/>
        <v>0.93733956834532373</v>
      </c>
      <c r="U1622" s="298" t="s">
        <v>2049</v>
      </c>
      <c r="V1622" s="298" t="s">
        <v>890</v>
      </c>
      <c r="W1622" s="298" t="s">
        <v>2050</v>
      </c>
      <c r="X1622" s="311"/>
      <c r="Y1622" s="311"/>
      <c r="Z1622" s="311"/>
      <c r="AA1622" s="311"/>
      <c r="AB1622" s="339" t="e">
        <f t="shared" si="54"/>
        <v>#DIV/0!</v>
      </c>
      <c r="AC1622" s="311" t="s">
        <v>51</v>
      </c>
      <c r="AD1622" s="312">
        <v>651451</v>
      </c>
      <c r="AE1622" s="312">
        <v>651451</v>
      </c>
      <c r="AF1622" s="312">
        <v>0</v>
      </c>
      <c r="AG1622" s="312">
        <v>93.733956834532378</v>
      </c>
      <c r="AH1622" s="312">
        <v>0.14650941126930264</v>
      </c>
      <c r="AI1622" s="312">
        <v>687000</v>
      </c>
      <c r="AJ1622" s="312">
        <v>0</v>
      </c>
      <c r="AK1622" s="312">
        <v>0</v>
      </c>
      <c r="AL1622" s="312">
        <v>0</v>
      </c>
      <c r="AM1622" s="312">
        <v>687000</v>
      </c>
      <c r="AN1622" s="312">
        <v>347360</v>
      </c>
      <c r="AO1622" s="312">
        <v>347360</v>
      </c>
      <c r="AP1622" s="312">
        <v>0</v>
      </c>
      <c r="AQ1622" s="312">
        <v>339640</v>
      </c>
      <c r="AR1622" s="312">
        <v>50.561863173216878</v>
      </c>
      <c r="AS1622" s="312">
        <v>8.3054093353843408E-2</v>
      </c>
      <c r="AT1622" s="297">
        <v>87.54347075080608</v>
      </c>
      <c r="AU1622" s="297">
        <v>6.3455317915459233E-2</v>
      </c>
    </row>
    <row r="1623" spans="1:47" ht="22.5" customHeight="1">
      <c r="A1623" s="356">
        <v>232090301019</v>
      </c>
      <c r="B1623" s="311" t="s">
        <v>19</v>
      </c>
      <c r="C1623" s="311" t="s">
        <v>251</v>
      </c>
      <c r="D1623" s="311" t="s">
        <v>7</v>
      </c>
      <c r="E1623" s="311" t="s">
        <v>36</v>
      </c>
      <c r="F1623" s="311" t="s">
        <v>32</v>
      </c>
      <c r="G1623" s="311" t="s">
        <v>34</v>
      </c>
      <c r="H1623" s="298" t="s">
        <v>55</v>
      </c>
      <c r="I1623" s="298" t="s">
        <v>1858</v>
      </c>
      <c r="J1623" s="298" t="s">
        <v>1858</v>
      </c>
      <c r="K1623" s="339">
        <v>308000</v>
      </c>
      <c r="L1623" s="339">
        <v>0</v>
      </c>
      <c r="M1623" s="339">
        <v>0</v>
      </c>
      <c r="N1623" s="339">
        <v>0</v>
      </c>
      <c r="O1623" s="339">
        <v>308000</v>
      </c>
      <c r="P1623" s="339">
        <v>235350</v>
      </c>
      <c r="Q1623" s="339">
        <v>72650</v>
      </c>
      <c r="R1623" s="339">
        <v>287140</v>
      </c>
      <c r="S1623" s="339">
        <v>-51790</v>
      </c>
      <c r="T1623" s="359">
        <f t="shared" si="55"/>
        <v>0.76412337662337659</v>
      </c>
      <c r="U1623" s="298" t="s">
        <v>2165</v>
      </c>
      <c r="V1623" s="298" t="s">
        <v>890</v>
      </c>
      <c r="W1623" s="298" t="s">
        <v>2166</v>
      </c>
      <c r="X1623" s="311"/>
      <c r="Y1623" s="311"/>
      <c r="Z1623" s="311"/>
      <c r="AA1623" s="311"/>
      <c r="AB1623" s="339" t="e">
        <f t="shared" si="54"/>
        <v>#DIV/0!</v>
      </c>
      <c r="AC1623" s="311" t="s">
        <v>51</v>
      </c>
      <c r="AD1623" s="312">
        <v>235350</v>
      </c>
      <c r="AE1623" s="312">
        <v>235350</v>
      </c>
      <c r="AF1623" s="312">
        <v>0</v>
      </c>
      <c r="AG1623" s="312">
        <v>76.412337662337663</v>
      </c>
      <c r="AH1623" s="312">
        <v>5.2929521855412581E-2</v>
      </c>
      <c r="AI1623" s="312">
        <v>310000</v>
      </c>
      <c r="AJ1623" s="312">
        <v>0</v>
      </c>
      <c r="AK1623" s="312">
        <v>0</v>
      </c>
      <c r="AL1623" s="312">
        <v>0</v>
      </c>
      <c r="AM1623" s="312">
        <v>310000</v>
      </c>
      <c r="AN1623" s="312">
        <v>287140</v>
      </c>
      <c r="AO1623" s="312">
        <v>287140</v>
      </c>
      <c r="AP1623" s="312">
        <v>0</v>
      </c>
      <c r="AQ1623" s="312">
        <v>22860</v>
      </c>
      <c r="AR1623" s="312">
        <v>92.625806451612902</v>
      </c>
      <c r="AS1623" s="312">
        <v>6.8655436335855011E-2</v>
      </c>
      <c r="AT1623" s="297">
        <v>-18.036497875600752</v>
      </c>
      <c r="AU1623" s="297">
        <v>-1.5725914480442429E-2</v>
      </c>
    </row>
    <row r="1624" spans="1:47" ht="22.5" customHeight="1">
      <c r="A1624" s="356">
        <v>232090301020</v>
      </c>
      <c r="B1624" s="311" t="s">
        <v>19</v>
      </c>
      <c r="C1624" s="311" t="s">
        <v>251</v>
      </c>
      <c r="D1624" s="311" t="s">
        <v>7</v>
      </c>
      <c r="E1624" s="311" t="s">
        <v>36</v>
      </c>
      <c r="F1624" s="311" t="s">
        <v>141</v>
      </c>
      <c r="G1624" s="311" t="s">
        <v>143</v>
      </c>
      <c r="H1624" s="298" t="s">
        <v>144</v>
      </c>
      <c r="I1624" s="298" t="s">
        <v>1858</v>
      </c>
      <c r="J1624" s="298" t="s">
        <v>1858</v>
      </c>
      <c r="K1624" s="339">
        <v>211000</v>
      </c>
      <c r="L1624" s="339">
        <v>0</v>
      </c>
      <c r="M1624" s="339">
        <v>0</v>
      </c>
      <c r="N1624" s="339">
        <v>0</v>
      </c>
      <c r="O1624" s="339">
        <v>211000</v>
      </c>
      <c r="P1624" s="339">
        <v>210857</v>
      </c>
      <c r="Q1624" s="339">
        <v>143</v>
      </c>
      <c r="R1624" s="339">
        <v>210857</v>
      </c>
      <c r="S1624" s="339">
        <v>0</v>
      </c>
      <c r="T1624" s="359">
        <f t="shared" si="55"/>
        <v>0.99932227488151659</v>
      </c>
      <c r="U1624" s="298" t="s">
        <v>2054</v>
      </c>
      <c r="V1624" s="298" t="s">
        <v>890</v>
      </c>
      <c r="W1624" s="298" t="s">
        <v>1970</v>
      </c>
      <c r="X1624" s="311"/>
      <c r="Y1624" s="311"/>
      <c r="Z1624" s="311"/>
      <c r="AA1624" s="311"/>
      <c r="AB1624" s="339" t="e">
        <f t="shared" si="54"/>
        <v>#DIV/0!</v>
      </c>
      <c r="AC1624" s="311" t="s">
        <v>51</v>
      </c>
      <c r="AD1624" s="312">
        <v>210857</v>
      </c>
      <c r="AE1624" s="312">
        <v>210857</v>
      </c>
      <c r="AF1624" s="312">
        <v>0</v>
      </c>
      <c r="AG1624" s="312">
        <v>99.932227488151653</v>
      </c>
      <c r="AH1624" s="312">
        <v>4.7421118291339409E-2</v>
      </c>
      <c r="AI1624" s="312">
        <v>215000</v>
      </c>
      <c r="AJ1624" s="312">
        <v>0</v>
      </c>
      <c r="AK1624" s="312">
        <v>0</v>
      </c>
      <c r="AL1624" s="312">
        <v>0</v>
      </c>
      <c r="AM1624" s="312">
        <v>215000</v>
      </c>
      <c r="AN1624" s="312">
        <v>210857</v>
      </c>
      <c r="AO1624" s="312">
        <v>210857</v>
      </c>
      <c r="AP1624" s="312">
        <v>0</v>
      </c>
      <c r="AQ1624" s="312">
        <v>4143</v>
      </c>
      <c r="AR1624" s="312">
        <v>98.073023255813951</v>
      </c>
      <c r="AS1624" s="312">
        <v>5.0416101342444029E-2</v>
      </c>
      <c r="AT1624" s="297">
        <v>0</v>
      </c>
      <c r="AU1624" s="297">
        <v>-2.9949830511046202E-3</v>
      </c>
    </row>
    <row r="1625" spans="1:47" ht="22.5" customHeight="1">
      <c r="A1625" s="356">
        <v>232090301021</v>
      </c>
      <c r="B1625" s="311" t="s">
        <v>19</v>
      </c>
      <c r="C1625" s="311" t="s">
        <v>251</v>
      </c>
      <c r="D1625" s="311" t="s">
        <v>7</v>
      </c>
      <c r="E1625" s="311" t="s">
        <v>36</v>
      </c>
      <c r="F1625" s="311" t="s">
        <v>782</v>
      </c>
      <c r="G1625" s="311" t="s">
        <v>783</v>
      </c>
      <c r="H1625" s="298" t="s">
        <v>1388</v>
      </c>
      <c r="I1625" s="298" t="s">
        <v>1858</v>
      </c>
      <c r="J1625" s="298" t="s">
        <v>1858</v>
      </c>
      <c r="K1625" s="339">
        <v>23000</v>
      </c>
      <c r="L1625" s="339">
        <v>0</v>
      </c>
      <c r="M1625" s="339">
        <v>0</v>
      </c>
      <c r="N1625" s="339">
        <v>0</v>
      </c>
      <c r="O1625" s="339">
        <v>23000</v>
      </c>
      <c r="P1625" s="339">
        <v>2005</v>
      </c>
      <c r="Q1625" s="339">
        <v>20995</v>
      </c>
      <c r="R1625" s="339">
        <v>2406</v>
      </c>
      <c r="S1625" s="339">
        <v>-401</v>
      </c>
      <c r="T1625" s="359">
        <f t="shared" si="55"/>
        <v>8.7173913043478254E-2</v>
      </c>
      <c r="U1625" s="298" t="s">
        <v>2055</v>
      </c>
      <c r="V1625" s="298" t="s">
        <v>2167</v>
      </c>
      <c r="W1625" s="298" t="s">
        <v>1970</v>
      </c>
      <c r="X1625" s="311"/>
      <c r="Y1625" s="311"/>
      <c r="Z1625" s="311"/>
      <c r="AA1625" s="311"/>
      <c r="AB1625" s="339" t="e">
        <f t="shared" si="54"/>
        <v>#DIV/0!</v>
      </c>
      <c r="AC1625" s="311" t="s">
        <v>51</v>
      </c>
      <c r="AD1625" s="312">
        <v>2005</v>
      </c>
      <c r="AE1625" s="312">
        <v>2005</v>
      </c>
      <c r="AF1625" s="312">
        <v>0</v>
      </c>
      <c r="AG1625" s="312">
        <v>8.7173913043478262</v>
      </c>
      <c r="AH1625" s="312">
        <v>4.5091859494413521E-4</v>
      </c>
      <c r="AI1625" s="312">
        <v>43000</v>
      </c>
      <c r="AJ1625" s="312">
        <v>0</v>
      </c>
      <c r="AK1625" s="312">
        <v>0</v>
      </c>
      <c r="AL1625" s="312">
        <v>0</v>
      </c>
      <c r="AM1625" s="312">
        <v>43000</v>
      </c>
      <c r="AN1625" s="312">
        <v>2406</v>
      </c>
      <c r="AO1625" s="312">
        <v>2406</v>
      </c>
      <c r="AP1625" s="312">
        <v>0</v>
      </c>
      <c r="AQ1625" s="312">
        <v>40594</v>
      </c>
      <c r="AR1625" s="312">
        <v>5.5953488372093023</v>
      </c>
      <c r="AS1625" s="312">
        <v>5.7527679816140969E-4</v>
      </c>
      <c r="AT1625" s="297">
        <v>-16.666666666666664</v>
      </c>
      <c r="AU1625" s="297">
        <v>-1.2435820321727447E-4</v>
      </c>
    </row>
    <row r="1626" spans="1:47" ht="22.5" customHeight="1">
      <c r="A1626" s="356">
        <v>232090301022</v>
      </c>
      <c r="B1626" s="311" t="s">
        <v>19</v>
      </c>
      <c r="C1626" s="311" t="s">
        <v>251</v>
      </c>
      <c r="D1626" s="311" t="s">
        <v>7</v>
      </c>
      <c r="E1626" s="311" t="s">
        <v>56</v>
      </c>
      <c r="F1626" s="311" t="s">
        <v>28</v>
      </c>
      <c r="G1626" s="311" t="s">
        <v>23</v>
      </c>
      <c r="H1626" s="298" t="s">
        <v>2056</v>
      </c>
      <c r="I1626" s="298" t="s">
        <v>1858</v>
      </c>
      <c r="J1626" s="298" t="s">
        <v>1858</v>
      </c>
      <c r="K1626" s="339">
        <v>97000</v>
      </c>
      <c r="L1626" s="339">
        <v>0</v>
      </c>
      <c r="M1626" s="339">
        <v>0</v>
      </c>
      <c r="N1626" s="339">
        <v>0</v>
      </c>
      <c r="O1626" s="339">
        <v>97000</v>
      </c>
      <c r="P1626" s="339">
        <v>85910</v>
      </c>
      <c r="Q1626" s="339">
        <v>11090</v>
      </c>
      <c r="R1626" s="339">
        <v>83215</v>
      </c>
      <c r="S1626" s="339">
        <v>2695</v>
      </c>
      <c r="T1626" s="359">
        <f t="shared" si="55"/>
        <v>0.88567010309278349</v>
      </c>
      <c r="U1626" s="298" t="s">
        <v>2057</v>
      </c>
      <c r="V1626" s="298" t="s">
        <v>890</v>
      </c>
      <c r="W1626" s="298" t="s">
        <v>1970</v>
      </c>
      <c r="X1626" s="311"/>
      <c r="Y1626" s="311"/>
      <c r="Z1626" s="311"/>
      <c r="AA1626" s="311"/>
      <c r="AB1626" s="339" t="e">
        <f t="shared" si="54"/>
        <v>#DIV/0!</v>
      </c>
      <c r="AC1626" s="311" t="s">
        <v>51</v>
      </c>
      <c r="AD1626" s="312">
        <v>85910</v>
      </c>
      <c r="AE1626" s="312">
        <v>85910</v>
      </c>
      <c r="AF1626" s="312">
        <v>0</v>
      </c>
      <c r="AG1626" s="312">
        <v>88.567010309278345</v>
      </c>
      <c r="AH1626" s="312">
        <v>1.9320905980873142E-2</v>
      </c>
      <c r="AI1626" s="312">
        <v>95000</v>
      </c>
      <c r="AJ1626" s="312">
        <v>0</v>
      </c>
      <c r="AK1626" s="312">
        <v>0</v>
      </c>
      <c r="AL1626" s="312">
        <v>0</v>
      </c>
      <c r="AM1626" s="312">
        <v>95000</v>
      </c>
      <c r="AN1626" s="312">
        <v>83215</v>
      </c>
      <c r="AO1626" s="312">
        <v>83215</v>
      </c>
      <c r="AP1626" s="312">
        <v>0</v>
      </c>
      <c r="AQ1626" s="312">
        <v>11785</v>
      </c>
      <c r="AR1626" s="312">
        <v>87.594736842105263</v>
      </c>
      <c r="AS1626" s="312">
        <v>1.9896782526600872E-2</v>
      </c>
      <c r="AT1626" s="297">
        <v>3.2385988103106409</v>
      </c>
      <c r="AU1626" s="297">
        <v>-5.7587654572772984E-4</v>
      </c>
    </row>
    <row r="1627" spans="1:47" ht="22.5" customHeight="1">
      <c r="A1627" s="356">
        <v>232090301023</v>
      </c>
      <c r="B1627" s="311" t="s">
        <v>19</v>
      </c>
      <c r="C1627" s="311" t="s">
        <v>251</v>
      </c>
      <c r="D1627" s="311" t="s">
        <v>7</v>
      </c>
      <c r="E1627" s="311" t="s">
        <v>56</v>
      </c>
      <c r="F1627" s="311" t="s">
        <v>28</v>
      </c>
      <c r="G1627" s="311" t="s">
        <v>170</v>
      </c>
      <c r="H1627" s="298" t="s">
        <v>2058</v>
      </c>
      <c r="I1627" s="298" t="s">
        <v>1858</v>
      </c>
      <c r="J1627" s="298" t="s">
        <v>1858</v>
      </c>
      <c r="K1627" s="339">
        <v>19000</v>
      </c>
      <c r="L1627" s="339">
        <v>0</v>
      </c>
      <c r="M1627" s="339">
        <v>0</v>
      </c>
      <c r="N1627" s="339">
        <v>0</v>
      </c>
      <c r="O1627" s="339">
        <v>19000</v>
      </c>
      <c r="P1627" s="339">
        <v>18150</v>
      </c>
      <c r="Q1627" s="339">
        <v>850</v>
      </c>
      <c r="R1627" s="339">
        <v>18150</v>
      </c>
      <c r="S1627" s="339">
        <v>0</v>
      </c>
      <c r="T1627" s="359">
        <f t="shared" si="55"/>
        <v>0.95526315789473681</v>
      </c>
      <c r="U1627" s="298" t="s">
        <v>2059</v>
      </c>
      <c r="V1627" s="298" t="s">
        <v>890</v>
      </c>
      <c r="W1627" s="298" t="s">
        <v>1970</v>
      </c>
      <c r="X1627" s="311"/>
      <c r="Y1627" s="311"/>
      <c r="Z1627" s="311"/>
      <c r="AA1627" s="311"/>
      <c r="AB1627" s="339" t="e">
        <f t="shared" si="54"/>
        <v>#DIV/0!</v>
      </c>
      <c r="AC1627" s="311" t="s">
        <v>51</v>
      </c>
      <c r="AD1627" s="312">
        <v>18150</v>
      </c>
      <c r="AE1627" s="312">
        <v>18150</v>
      </c>
      <c r="AF1627" s="312">
        <v>0</v>
      </c>
      <c r="AG1627" s="312">
        <v>95.526315789473685</v>
      </c>
      <c r="AH1627" s="312">
        <v>4.0818815452548897E-3</v>
      </c>
      <c r="AI1627" s="312">
        <v>19000</v>
      </c>
      <c r="AJ1627" s="312">
        <v>0</v>
      </c>
      <c r="AK1627" s="312">
        <v>0</v>
      </c>
      <c r="AL1627" s="312">
        <v>0</v>
      </c>
      <c r="AM1627" s="312">
        <v>19000</v>
      </c>
      <c r="AN1627" s="312">
        <v>18150</v>
      </c>
      <c r="AO1627" s="312">
        <v>18150</v>
      </c>
      <c r="AP1627" s="312">
        <v>0</v>
      </c>
      <c r="AQ1627" s="312">
        <v>850</v>
      </c>
      <c r="AR1627" s="312">
        <v>95.526315789473685</v>
      </c>
      <c r="AS1627" s="312">
        <v>4.3396815821403097E-3</v>
      </c>
      <c r="AT1627" s="297">
        <v>0</v>
      </c>
      <c r="AU1627" s="297">
        <v>-2.5780003688541994E-4</v>
      </c>
    </row>
    <row r="1628" spans="1:47" ht="22.5" customHeight="1">
      <c r="A1628" s="356">
        <v>232090301024</v>
      </c>
      <c r="B1628" s="311" t="s">
        <v>19</v>
      </c>
      <c r="C1628" s="311" t="s">
        <v>251</v>
      </c>
      <c r="D1628" s="311" t="s">
        <v>7</v>
      </c>
      <c r="E1628" s="311" t="s">
        <v>56</v>
      </c>
      <c r="F1628" s="311" t="s">
        <v>28</v>
      </c>
      <c r="G1628" s="311" t="s">
        <v>122</v>
      </c>
      <c r="H1628" s="298" t="s">
        <v>861</v>
      </c>
      <c r="I1628" s="298" t="s">
        <v>1858</v>
      </c>
      <c r="J1628" s="298" t="s">
        <v>1858</v>
      </c>
      <c r="K1628" s="339">
        <v>297000</v>
      </c>
      <c r="L1628" s="339">
        <v>0</v>
      </c>
      <c r="M1628" s="339">
        <v>0</v>
      </c>
      <c r="N1628" s="339">
        <v>0</v>
      </c>
      <c r="O1628" s="339">
        <v>297000</v>
      </c>
      <c r="P1628" s="339">
        <v>269810</v>
      </c>
      <c r="Q1628" s="339">
        <v>27190</v>
      </c>
      <c r="R1628" s="339">
        <v>0</v>
      </c>
      <c r="S1628" s="339">
        <v>269810</v>
      </c>
      <c r="T1628" s="359">
        <f t="shared" si="55"/>
        <v>0.9084511784511784</v>
      </c>
      <c r="U1628" s="298" t="s">
        <v>2060</v>
      </c>
      <c r="V1628" s="298" t="s">
        <v>890</v>
      </c>
      <c r="W1628" s="298" t="s">
        <v>2168</v>
      </c>
      <c r="X1628" s="311"/>
      <c r="Y1628" s="311"/>
      <c r="Z1628" s="311"/>
      <c r="AA1628" s="311"/>
      <c r="AB1628" s="339" t="e">
        <f t="shared" si="54"/>
        <v>#DIV/0!</v>
      </c>
      <c r="AC1628" s="311" t="s">
        <v>51</v>
      </c>
      <c r="AD1628" s="312">
        <v>269810</v>
      </c>
      <c r="AE1628" s="312">
        <v>269810</v>
      </c>
      <c r="AF1628" s="312">
        <v>0</v>
      </c>
      <c r="AG1628" s="312">
        <v>90.845117845117841</v>
      </c>
      <c r="AH1628" s="312">
        <v>6.0679474365025986E-2</v>
      </c>
      <c r="AI1628" s="312">
        <v>0</v>
      </c>
      <c r="AJ1628" s="312">
        <v>0</v>
      </c>
      <c r="AK1628" s="312">
        <v>0</v>
      </c>
      <c r="AL1628" s="312">
        <v>0</v>
      </c>
      <c r="AM1628" s="312">
        <v>0</v>
      </c>
      <c r="AN1628" s="312">
        <v>0</v>
      </c>
      <c r="AO1628" s="312">
        <v>0</v>
      </c>
      <c r="AP1628" s="312">
        <v>0</v>
      </c>
      <c r="AQ1628" s="312">
        <v>0</v>
      </c>
      <c r="AR1628" s="312" t="s">
        <v>5</v>
      </c>
      <c r="AS1628" s="312">
        <v>0</v>
      </c>
      <c r="AT1628" s="297" t="s">
        <v>631</v>
      </c>
      <c r="AU1628" s="297">
        <v>6.0679474365025986E-2</v>
      </c>
    </row>
    <row r="1629" spans="1:47" ht="22.5" customHeight="1">
      <c r="A1629" s="356">
        <v>232090301025</v>
      </c>
      <c r="B1629" s="311" t="s">
        <v>19</v>
      </c>
      <c r="C1629" s="311" t="s">
        <v>251</v>
      </c>
      <c r="D1629" s="311" t="s">
        <v>7</v>
      </c>
      <c r="E1629" s="311" t="s">
        <v>56</v>
      </c>
      <c r="F1629" s="311" t="s">
        <v>28</v>
      </c>
      <c r="G1629" s="311" t="s">
        <v>1789</v>
      </c>
      <c r="H1629" s="298" t="s">
        <v>1973</v>
      </c>
      <c r="I1629" s="298" t="s">
        <v>1858</v>
      </c>
      <c r="J1629" s="298" t="s">
        <v>1858</v>
      </c>
      <c r="K1629" s="339">
        <v>4000</v>
      </c>
      <c r="L1629" s="339">
        <v>0</v>
      </c>
      <c r="M1629" s="339">
        <v>0</v>
      </c>
      <c r="N1629" s="339">
        <v>0</v>
      </c>
      <c r="O1629" s="339">
        <v>4000</v>
      </c>
      <c r="P1629" s="339">
        <v>3300</v>
      </c>
      <c r="Q1629" s="339">
        <v>700</v>
      </c>
      <c r="R1629" s="339">
        <v>3300</v>
      </c>
      <c r="S1629" s="339">
        <v>0</v>
      </c>
      <c r="T1629" s="359">
        <f t="shared" si="55"/>
        <v>0.82499999999999996</v>
      </c>
      <c r="U1629" s="298" t="s">
        <v>890</v>
      </c>
      <c r="V1629" s="298" t="s">
        <v>1970</v>
      </c>
      <c r="W1629" s="298"/>
      <c r="X1629" s="311"/>
      <c r="Y1629" s="311"/>
      <c r="Z1629" s="311"/>
      <c r="AA1629" s="311"/>
      <c r="AB1629" s="339" t="e">
        <f t="shared" si="54"/>
        <v>#DIV/0!</v>
      </c>
      <c r="AC1629" s="311" t="s">
        <v>51</v>
      </c>
      <c r="AD1629" s="312">
        <v>3300</v>
      </c>
      <c r="AE1629" s="312">
        <v>3300</v>
      </c>
      <c r="AF1629" s="312">
        <v>0</v>
      </c>
      <c r="AG1629" s="312">
        <v>82.5</v>
      </c>
      <c r="AH1629" s="312">
        <v>7.4216028095543444E-4</v>
      </c>
      <c r="AI1629" s="312">
        <v>4000</v>
      </c>
      <c r="AJ1629" s="312">
        <v>0</v>
      </c>
      <c r="AK1629" s="312">
        <v>0</v>
      </c>
      <c r="AL1629" s="312">
        <v>0</v>
      </c>
      <c r="AM1629" s="312">
        <v>4000</v>
      </c>
      <c r="AN1629" s="312">
        <v>3300</v>
      </c>
      <c r="AO1629" s="312">
        <v>3300</v>
      </c>
      <c r="AP1629" s="312">
        <v>0</v>
      </c>
      <c r="AQ1629" s="312">
        <v>700</v>
      </c>
      <c r="AR1629" s="312">
        <v>82.5</v>
      </c>
      <c r="AS1629" s="312">
        <v>7.890330149346017E-4</v>
      </c>
      <c r="AT1629" s="297">
        <v>0</v>
      </c>
      <c r="AU1629" s="297">
        <v>-4.6872733979167261E-5</v>
      </c>
    </row>
    <row r="1630" spans="1:47" ht="22.5" customHeight="1">
      <c r="A1630" s="356">
        <v>232090301026</v>
      </c>
      <c r="B1630" s="311" t="s">
        <v>19</v>
      </c>
      <c r="C1630" s="311" t="s">
        <v>251</v>
      </c>
      <c r="D1630" s="311" t="s">
        <v>7</v>
      </c>
      <c r="E1630" s="311" t="s">
        <v>56</v>
      </c>
      <c r="F1630" s="311" t="s">
        <v>28</v>
      </c>
      <c r="G1630" s="311" t="s">
        <v>17</v>
      </c>
      <c r="H1630" s="298" t="s">
        <v>2063</v>
      </c>
      <c r="I1630" s="298" t="s">
        <v>1858</v>
      </c>
      <c r="J1630" s="298" t="s">
        <v>1858</v>
      </c>
      <c r="K1630" s="339">
        <v>207000</v>
      </c>
      <c r="L1630" s="339">
        <v>0</v>
      </c>
      <c r="M1630" s="339">
        <v>0</v>
      </c>
      <c r="N1630" s="339">
        <v>0</v>
      </c>
      <c r="O1630" s="339">
        <v>207000</v>
      </c>
      <c r="P1630" s="339">
        <v>206910</v>
      </c>
      <c r="Q1630" s="339">
        <v>90</v>
      </c>
      <c r="R1630" s="339">
        <v>231110</v>
      </c>
      <c r="S1630" s="339">
        <v>-24200</v>
      </c>
      <c r="T1630" s="359">
        <f t="shared" si="55"/>
        <v>0.99956521739130433</v>
      </c>
      <c r="U1630" s="298" t="s">
        <v>2064</v>
      </c>
      <c r="V1630" s="298" t="s">
        <v>890</v>
      </c>
      <c r="W1630" s="298" t="s">
        <v>2065</v>
      </c>
      <c r="X1630" s="311"/>
      <c r="Y1630" s="311"/>
      <c r="Z1630" s="311"/>
      <c r="AA1630" s="311"/>
      <c r="AB1630" s="339" t="e">
        <f t="shared" si="54"/>
        <v>#DIV/0!</v>
      </c>
      <c r="AC1630" s="311" t="s">
        <v>51</v>
      </c>
      <c r="AD1630" s="312">
        <v>206910</v>
      </c>
      <c r="AE1630" s="312">
        <v>206910</v>
      </c>
      <c r="AF1630" s="312">
        <v>0</v>
      </c>
      <c r="AG1630" s="312">
        <v>99.956521739130437</v>
      </c>
      <c r="AH1630" s="312">
        <v>4.6533449615905748E-2</v>
      </c>
      <c r="AI1630" s="312">
        <v>232000</v>
      </c>
      <c r="AJ1630" s="312">
        <v>0</v>
      </c>
      <c r="AK1630" s="312">
        <v>0</v>
      </c>
      <c r="AL1630" s="312">
        <v>0</v>
      </c>
      <c r="AM1630" s="312">
        <v>232000</v>
      </c>
      <c r="AN1630" s="312">
        <v>231110</v>
      </c>
      <c r="AO1630" s="312">
        <v>231110</v>
      </c>
      <c r="AP1630" s="312">
        <v>0</v>
      </c>
      <c r="AQ1630" s="312">
        <v>890</v>
      </c>
      <c r="AR1630" s="312">
        <v>99.616379310344826</v>
      </c>
      <c r="AS1630" s="312">
        <v>5.5258612145919948E-2</v>
      </c>
      <c r="AT1630" s="297">
        <v>-10.471204188481675</v>
      </c>
      <c r="AU1630" s="297">
        <v>-8.7251625300142008E-3</v>
      </c>
    </row>
    <row r="1631" spans="1:47" ht="22.5" customHeight="1">
      <c r="A1631" s="356">
        <v>232090301027</v>
      </c>
      <c r="B1631" s="311" t="s">
        <v>19</v>
      </c>
      <c r="C1631" s="311" t="s">
        <v>251</v>
      </c>
      <c r="D1631" s="311" t="s">
        <v>7</v>
      </c>
      <c r="E1631" s="311" t="s">
        <v>56</v>
      </c>
      <c r="F1631" s="311" t="s">
        <v>28</v>
      </c>
      <c r="G1631" s="311" t="s">
        <v>198</v>
      </c>
      <c r="H1631" s="298" t="s">
        <v>2066</v>
      </c>
      <c r="I1631" s="298" t="s">
        <v>1858</v>
      </c>
      <c r="J1631" s="298" t="s">
        <v>1858</v>
      </c>
      <c r="K1631" s="339">
        <v>132000</v>
      </c>
      <c r="L1631" s="339">
        <v>0</v>
      </c>
      <c r="M1631" s="339">
        <v>0</v>
      </c>
      <c r="N1631" s="339">
        <v>0</v>
      </c>
      <c r="O1631" s="339">
        <v>132000</v>
      </c>
      <c r="P1631" s="339">
        <v>132000</v>
      </c>
      <c r="Q1631" s="339">
        <v>0</v>
      </c>
      <c r="R1631" s="339">
        <v>132000</v>
      </c>
      <c r="S1631" s="339">
        <v>0</v>
      </c>
      <c r="T1631" s="359">
        <f t="shared" si="55"/>
        <v>1</v>
      </c>
      <c r="U1631" s="298" t="s">
        <v>2067</v>
      </c>
      <c r="V1631" s="298" t="s">
        <v>890</v>
      </c>
      <c r="W1631" s="298" t="s">
        <v>1970</v>
      </c>
      <c r="X1631" s="311"/>
      <c r="Y1631" s="311"/>
      <c r="Z1631" s="311"/>
      <c r="AA1631" s="311"/>
      <c r="AB1631" s="339" t="e">
        <f t="shared" si="54"/>
        <v>#DIV/0!</v>
      </c>
      <c r="AC1631" s="311" t="s">
        <v>51</v>
      </c>
      <c r="AD1631" s="312">
        <v>132000</v>
      </c>
      <c r="AE1631" s="312">
        <v>132000</v>
      </c>
      <c r="AF1631" s="312">
        <v>0</v>
      </c>
      <c r="AG1631" s="312">
        <v>100</v>
      </c>
      <c r="AH1631" s="312">
        <v>2.9686411238217379E-2</v>
      </c>
      <c r="AI1631" s="312">
        <v>132000</v>
      </c>
      <c r="AJ1631" s="312">
        <v>0</v>
      </c>
      <c r="AK1631" s="312">
        <v>0</v>
      </c>
      <c r="AL1631" s="312">
        <v>0</v>
      </c>
      <c r="AM1631" s="312">
        <v>132000</v>
      </c>
      <c r="AN1631" s="312">
        <v>132000</v>
      </c>
      <c r="AO1631" s="312">
        <v>132000</v>
      </c>
      <c r="AP1631" s="312">
        <v>0</v>
      </c>
      <c r="AQ1631" s="312">
        <v>0</v>
      </c>
      <c r="AR1631" s="312">
        <v>100</v>
      </c>
      <c r="AS1631" s="312">
        <v>3.156132059738407E-2</v>
      </c>
      <c r="AT1631" s="297">
        <v>0</v>
      </c>
      <c r="AU1631" s="297">
        <v>-1.8749093591666904E-3</v>
      </c>
    </row>
    <row r="1632" spans="1:47" ht="22.5" customHeight="1">
      <c r="A1632" s="356">
        <v>232090301028</v>
      </c>
      <c r="B1632" s="311" t="s">
        <v>19</v>
      </c>
      <c r="C1632" s="311" t="s">
        <v>251</v>
      </c>
      <c r="D1632" s="311" t="s">
        <v>7</v>
      </c>
      <c r="E1632" s="311" t="s">
        <v>56</v>
      </c>
      <c r="F1632" s="311" t="s">
        <v>28</v>
      </c>
      <c r="G1632" s="311" t="s">
        <v>200</v>
      </c>
      <c r="H1632" s="298" t="s">
        <v>153</v>
      </c>
      <c r="I1632" s="298" t="s">
        <v>1858</v>
      </c>
      <c r="J1632" s="298" t="s">
        <v>1858</v>
      </c>
      <c r="K1632" s="339">
        <v>116000</v>
      </c>
      <c r="L1632" s="339">
        <v>0</v>
      </c>
      <c r="M1632" s="339">
        <v>0</v>
      </c>
      <c r="N1632" s="339">
        <v>0</v>
      </c>
      <c r="O1632" s="339">
        <v>116000</v>
      </c>
      <c r="P1632" s="339">
        <v>114443</v>
      </c>
      <c r="Q1632" s="339">
        <v>1557</v>
      </c>
      <c r="R1632" s="339">
        <v>129020</v>
      </c>
      <c r="S1632" s="339">
        <v>-14577</v>
      </c>
      <c r="T1632" s="359">
        <f t="shared" si="55"/>
        <v>0.98657758620689651</v>
      </c>
      <c r="U1632" s="298" t="s">
        <v>2068</v>
      </c>
      <c r="V1632" s="298" t="s">
        <v>890</v>
      </c>
      <c r="W1632" s="298" t="s">
        <v>1970</v>
      </c>
      <c r="X1632" s="311"/>
      <c r="Y1632" s="311"/>
      <c r="Z1632" s="311"/>
      <c r="AA1632" s="311"/>
      <c r="AB1632" s="339" t="e">
        <f t="shared" si="54"/>
        <v>#DIV/0!</v>
      </c>
      <c r="AC1632" s="311" t="s">
        <v>51</v>
      </c>
      <c r="AD1632" s="312">
        <v>114443</v>
      </c>
      <c r="AE1632" s="312">
        <v>114443</v>
      </c>
      <c r="AF1632" s="312">
        <v>0</v>
      </c>
      <c r="AG1632" s="312">
        <v>98.657758620689648</v>
      </c>
      <c r="AH1632" s="312">
        <v>2.5737893646479635E-2</v>
      </c>
      <c r="AI1632" s="312">
        <v>144000</v>
      </c>
      <c r="AJ1632" s="312">
        <v>0</v>
      </c>
      <c r="AK1632" s="312">
        <v>0</v>
      </c>
      <c r="AL1632" s="312">
        <v>0</v>
      </c>
      <c r="AM1632" s="312">
        <v>144000</v>
      </c>
      <c r="AN1632" s="312">
        <v>129020</v>
      </c>
      <c r="AO1632" s="312">
        <v>129020</v>
      </c>
      <c r="AP1632" s="312">
        <v>0</v>
      </c>
      <c r="AQ1632" s="312">
        <v>14980</v>
      </c>
      <c r="AR1632" s="312">
        <v>89.597222222222214</v>
      </c>
      <c r="AS1632" s="312">
        <v>3.0848799874806761E-2</v>
      </c>
      <c r="AT1632" s="297">
        <v>-11.298248333591692</v>
      </c>
      <c r="AU1632" s="297">
        <v>-5.1109062283271264E-3</v>
      </c>
    </row>
    <row r="1633" spans="1:47" ht="22.5" customHeight="1">
      <c r="A1633" s="356">
        <v>232090301029</v>
      </c>
      <c r="B1633" s="311" t="s">
        <v>19</v>
      </c>
      <c r="C1633" s="311" t="s">
        <v>251</v>
      </c>
      <c r="D1633" s="311" t="s">
        <v>7</v>
      </c>
      <c r="E1633" s="311" t="s">
        <v>56</v>
      </c>
      <c r="F1633" s="311" t="s">
        <v>28</v>
      </c>
      <c r="G1633" s="311" t="s">
        <v>1318</v>
      </c>
      <c r="H1633" s="298" t="s">
        <v>2169</v>
      </c>
      <c r="I1633" s="298" t="s">
        <v>1858</v>
      </c>
      <c r="J1633" s="298" t="s">
        <v>1858</v>
      </c>
      <c r="K1633" s="339">
        <v>52000</v>
      </c>
      <c r="L1633" s="339">
        <v>0</v>
      </c>
      <c r="M1633" s="339">
        <v>0</v>
      </c>
      <c r="N1633" s="339">
        <v>0</v>
      </c>
      <c r="O1633" s="339">
        <v>52000</v>
      </c>
      <c r="P1633" s="339">
        <v>49945</v>
      </c>
      <c r="Q1633" s="339">
        <v>2055</v>
      </c>
      <c r="R1633" s="339">
        <v>44110</v>
      </c>
      <c r="S1633" s="339">
        <v>5835</v>
      </c>
      <c r="T1633" s="359">
        <f t="shared" si="55"/>
        <v>0.96048076923076919</v>
      </c>
      <c r="U1633" s="298" t="s">
        <v>2170</v>
      </c>
      <c r="V1633" s="298" t="s">
        <v>890</v>
      </c>
      <c r="W1633" s="298" t="s">
        <v>1970</v>
      </c>
      <c r="X1633" s="311"/>
      <c r="Y1633" s="311"/>
      <c r="Z1633" s="311"/>
      <c r="AA1633" s="311"/>
      <c r="AB1633" s="339" t="e">
        <f t="shared" si="54"/>
        <v>#DIV/0!</v>
      </c>
      <c r="AC1633" s="311" t="s">
        <v>51</v>
      </c>
      <c r="AD1633" s="312">
        <v>49945</v>
      </c>
      <c r="AE1633" s="312">
        <v>49945</v>
      </c>
      <c r="AF1633" s="312">
        <v>0</v>
      </c>
      <c r="AG1633" s="312">
        <v>96.04807692307692</v>
      </c>
      <c r="AH1633" s="312">
        <v>1.1232483403733083E-2</v>
      </c>
      <c r="AI1633" s="312">
        <v>49000</v>
      </c>
      <c r="AJ1633" s="312">
        <v>0</v>
      </c>
      <c r="AK1633" s="312">
        <v>0</v>
      </c>
      <c r="AL1633" s="312">
        <v>0</v>
      </c>
      <c r="AM1633" s="312">
        <v>49000</v>
      </c>
      <c r="AN1633" s="312">
        <v>44110</v>
      </c>
      <c r="AO1633" s="312">
        <v>44110</v>
      </c>
      <c r="AP1633" s="312">
        <v>0</v>
      </c>
      <c r="AQ1633" s="312">
        <v>4890</v>
      </c>
      <c r="AR1633" s="312">
        <v>90.020408163265301</v>
      </c>
      <c r="AS1633" s="312">
        <v>1.0546741299625843E-2</v>
      </c>
      <c r="AT1633" s="297">
        <v>13.228292904103379</v>
      </c>
      <c r="AU1633" s="297">
        <v>6.8574210410723979E-4</v>
      </c>
    </row>
    <row r="1634" spans="1:47" ht="22.5" customHeight="1">
      <c r="A1634" s="356">
        <v>232090301030</v>
      </c>
      <c r="B1634" s="311" t="s">
        <v>19</v>
      </c>
      <c r="C1634" s="311" t="s">
        <v>251</v>
      </c>
      <c r="D1634" s="311" t="s">
        <v>7</v>
      </c>
      <c r="E1634" s="311" t="s">
        <v>56</v>
      </c>
      <c r="F1634" s="311" t="s">
        <v>28</v>
      </c>
      <c r="G1634" s="311" t="s">
        <v>202</v>
      </c>
      <c r="H1634" s="298" t="s">
        <v>145</v>
      </c>
      <c r="I1634" s="298" t="s">
        <v>1858</v>
      </c>
      <c r="J1634" s="298" t="s">
        <v>1858</v>
      </c>
      <c r="K1634" s="339">
        <v>262000</v>
      </c>
      <c r="L1634" s="339">
        <v>0</v>
      </c>
      <c r="M1634" s="339">
        <v>0</v>
      </c>
      <c r="N1634" s="339">
        <v>0</v>
      </c>
      <c r="O1634" s="339">
        <v>262000</v>
      </c>
      <c r="P1634" s="339">
        <v>236477</v>
      </c>
      <c r="Q1634" s="339">
        <v>25523</v>
      </c>
      <c r="R1634" s="339">
        <v>156309</v>
      </c>
      <c r="S1634" s="339">
        <v>80168</v>
      </c>
      <c r="T1634" s="359">
        <f t="shared" si="55"/>
        <v>0.90258396946564889</v>
      </c>
      <c r="U1634" s="298" t="s">
        <v>2069</v>
      </c>
      <c r="V1634" s="298" t="s">
        <v>890</v>
      </c>
      <c r="W1634" s="298" t="s">
        <v>1970</v>
      </c>
      <c r="X1634" s="311"/>
      <c r="Y1634" s="311"/>
      <c r="Z1634" s="311"/>
      <c r="AA1634" s="311"/>
      <c r="AB1634" s="339" t="e">
        <f t="shared" si="54"/>
        <v>#DIV/0!</v>
      </c>
      <c r="AC1634" s="311" t="s">
        <v>51</v>
      </c>
      <c r="AD1634" s="312">
        <v>236477</v>
      </c>
      <c r="AE1634" s="312">
        <v>236477</v>
      </c>
      <c r="AF1634" s="312">
        <v>0</v>
      </c>
      <c r="AG1634" s="312">
        <v>90.258396946564886</v>
      </c>
      <c r="AH1634" s="312">
        <v>5.3182980836211598E-2</v>
      </c>
      <c r="AI1634" s="312">
        <v>167000</v>
      </c>
      <c r="AJ1634" s="312">
        <v>0</v>
      </c>
      <c r="AK1634" s="312">
        <v>0</v>
      </c>
      <c r="AL1634" s="312">
        <v>-9949</v>
      </c>
      <c r="AM1634" s="312">
        <v>157051</v>
      </c>
      <c r="AN1634" s="312">
        <v>156309</v>
      </c>
      <c r="AO1634" s="312">
        <v>156309</v>
      </c>
      <c r="AP1634" s="312">
        <v>0</v>
      </c>
      <c r="AQ1634" s="312">
        <v>742</v>
      </c>
      <c r="AR1634" s="312">
        <v>99.527542008646876</v>
      </c>
      <c r="AS1634" s="312">
        <v>3.7373624706488681E-2</v>
      </c>
      <c r="AT1634" s="297">
        <v>51.288153593203212</v>
      </c>
      <c r="AU1634" s="297">
        <v>1.5809356129722917E-2</v>
      </c>
    </row>
    <row r="1635" spans="1:47" ht="22.5" customHeight="1">
      <c r="A1635" s="356">
        <v>232090301031</v>
      </c>
      <c r="B1635" s="311" t="s">
        <v>19</v>
      </c>
      <c r="C1635" s="311" t="s">
        <v>251</v>
      </c>
      <c r="D1635" s="311" t="s">
        <v>7</v>
      </c>
      <c r="E1635" s="311" t="s">
        <v>56</v>
      </c>
      <c r="F1635" s="311" t="s">
        <v>28</v>
      </c>
      <c r="G1635" s="311" t="s">
        <v>30</v>
      </c>
      <c r="H1635" s="298" t="s">
        <v>644</v>
      </c>
      <c r="I1635" s="298" t="s">
        <v>1858</v>
      </c>
      <c r="J1635" s="298" t="s">
        <v>1858</v>
      </c>
      <c r="K1635" s="339">
        <v>212000</v>
      </c>
      <c r="L1635" s="339">
        <v>0</v>
      </c>
      <c r="M1635" s="339">
        <v>0</v>
      </c>
      <c r="N1635" s="339">
        <v>0</v>
      </c>
      <c r="O1635" s="339">
        <v>212000</v>
      </c>
      <c r="P1635" s="339">
        <v>211200</v>
      </c>
      <c r="Q1635" s="339">
        <v>800</v>
      </c>
      <c r="R1635" s="339">
        <v>211200</v>
      </c>
      <c r="S1635" s="339">
        <v>0</v>
      </c>
      <c r="T1635" s="359">
        <f t="shared" si="55"/>
        <v>0.99622641509433962</v>
      </c>
      <c r="U1635" s="298" t="s">
        <v>2070</v>
      </c>
      <c r="V1635" s="298" t="s">
        <v>890</v>
      </c>
      <c r="W1635" s="298" t="s">
        <v>1970</v>
      </c>
      <c r="X1635" s="311"/>
      <c r="Y1635" s="311"/>
      <c r="Z1635" s="311"/>
      <c r="AA1635" s="311"/>
      <c r="AB1635" s="339" t="e">
        <f t="shared" si="54"/>
        <v>#DIV/0!</v>
      </c>
      <c r="AC1635" s="311" t="s">
        <v>51</v>
      </c>
      <c r="AD1635" s="312">
        <v>211200</v>
      </c>
      <c r="AE1635" s="312">
        <v>211200</v>
      </c>
      <c r="AF1635" s="312">
        <v>0</v>
      </c>
      <c r="AG1635" s="312">
        <v>99.622641509433961</v>
      </c>
      <c r="AH1635" s="312">
        <v>4.7498257981147804E-2</v>
      </c>
      <c r="AI1635" s="312">
        <v>212000</v>
      </c>
      <c r="AJ1635" s="312">
        <v>0</v>
      </c>
      <c r="AK1635" s="312">
        <v>0</v>
      </c>
      <c r="AL1635" s="312">
        <v>0</v>
      </c>
      <c r="AM1635" s="312">
        <v>212000</v>
      </c>
      <c r="AN1635" s="312">
        <v>211200</v>
      </c>
      <c r="AO1635" s="312">
        <v>211200</v>
      </c>
      <c r="AP1635" s="312">
        <v>0</v>
      </c>
      <c r="AQ1635" s="312">
        <v>800</v>
      </c>
      <c r="AR1635" s="312">
        <v>99.622641509433961</v>
      </c>
      <c r="AS1635" s="312">
        <v>5.0498112955814509E-2</v>
      </c>
      <c r="AT1635" s="297">
        <v>0</v>
      </c>
      <c r="AU1635" s="297">
        <v>-2.9998549746667047E-3</v>
      </c>
    </row>
    <row r="1636" spans="1:47" ht="22.5" customHeight="1">
      <c r="A1636" s="356">
        <v>232090301032</v>
      </c>
      <c r="B1636" s="311" t="s">
        <v>19</v>
      </c>
      <c r="C1636" s="311" t="s">
        <v>251</v>
      </c>
      <c r="D1636" s="311" t="s">
        <v>7</v>
      </c>
      <c r="E1636" s="311" t="s">
        <v>56</v>
      </c>
      <c r="F1636" s="311" t="s">
        <v>28</v>
      </c>
      <c r="G1636" s="311" t="s">
        <v>78</v>
      </c>
      <c r="H1636" s="298" t="s">
        <v>155</v>
      </c>
      <c r="I1636" s="298" t="s">
        <v>1858</v>
      </c>
      <c r="J1636" s="298" t="s">
        <v>1858</v>
      </c>
      <c r="K1636" s="339">
        <v>76000</v>
      </c>
      <c r="L1636" s="339">
        <v>0</v>
      </c>
      <c r="M1636" s="339">
        <v>0</v>
      </c>
      <c r="N1636" s="339">
        <v>0</v>
      </c>
      <c r="O1636" s="339">
        <v>76000</v>
      </c>
      <c r="P1636" s="339">
        <v>75592</v>
      </c>
      <c r="Q1636" s="339">
        <v>408</v>
      </c>
      <c r="R1636" s="339">
        <v>71052</v>
      </c>
      <c r="S1636" s="339">
        <v>4540</v>
      </c>
      <c r="T1636" s="359">
        <f t="shared" si="55"/>
        <v>0.99463157894736842</v>
      </c>
      <c r="U1636" s="298" t="s">
        <v>2072</v>
      </c>
      <c r="V1636" s="298" t="s">
        <v>890</v>
      </c>
      <c r="W1636" s="298" t="s">
        <v>1970</v>
      </c>
      <c r="X1636" s="311"/>
      <c r="Y1636" s="311"/>
      <c r="Z1636" s="311"/>
      <c r="AA1636" s="311"/>
      <c r="AB1636" s="339" t="e">
        <f t="shared" si="54"/>
        <v>#DIV/0!</v>
      </c>
      <c r="AC1636" s="311" t="s">
        <v>51</v>
      </c>
      <c r="AD1636" s="312">
        <v>75592</v>
      </c>
      <c r="AE1636" s="312">
        <v>75592</v>
      </c>
      <c r="AF1636" s="312">
        <v>0</v>
      </c>
      <c r="AG1636" s="312">
        <v>99.463157894736838</v>
      </c>
      <c r="AH1636" s="312">
        <v>1.7000418169085818E-2</v>
      </c>
      <c r="AI1636" s="312">
        <v>73000</v>
      </c>
      <c r="AJ1636" s="312">
        <v>0</v>
      </c>
      <c r="AK1636" s="312">
        <v>0</v>
      </c>
      <c r="AL1636" s="312">
        <v>0</v>
      </c>
      <c r="AM1636" s="312">
        <v>73000</v>
      </c>
      <c r="AN1636" s="312">
        <v>71052</v>
      </c>
      <c r="AO1636" s="312">
        <v>71052</v>
      </c>
      <c r="AP1636" s="312">
        <v>0</v>
      </c>
      <c r="AQ1636" s="312">
        <v>1948</v>
      </c>
      <c r="AR1636" s="312">
        <v>97.331506849315062</v>
      </c>
      <c r="AS1636" s="312">
        <v>1.6988598114282823E-2</v>
      </c>
      <c r="AT1636" s="297">
        <v>6.3896864268423128</v>
      </c>
      <c r="AU1636" s="297">
        <v>1.1820054802994667E-5</v>
      </c>
    </row>
    <row r="1637" spans="1:47" ht="22.5" customHeight="1">
      <c r="A1637" s="356">
        <v>232090301033</v>
      </c>
      <c r="B1637" s="311" t="s">
        <v>19</v>
      </c>
      <c r="C1637" s="311" t="s">
        <v>251</v>
      </c>
      <c r="D1637" s="311" t="s">
        <v>7</v>
      </c>
      <c r="E1637" s="311" t="s">
        <v>40</v>
      </c>
      <c r="F1637" s="311" t="s">
        <v>28</v>
      </c>
      <c r="G1637" s="311" t="s">
        <v>30</v>
      </c>
      <c r="H1637" s="298" t="s">
        <v>562</v>
      </c>
      <c r="I1637" s="298" t="s">
        <v>1858</v>
      </c>
      <c r="J1637" s="298" t="s">
        <v>1858</v>
      </c>
      <c r="K1637" s="339">
        <v>14000</v>
      </c>
      <c r="L1637" s="339">
        <v>0</v>
      </c>
      <c r="M1637" s="339">
        <v>0</v>
      </c>
      <c r="N1637" s="339">
        <v>0</v>
      </c>
      <c r="O1637" s="339">
        <v>14000</v>
      </c>
      <c r="P1637" s="339">
        <v>13650</v>
      </c>
      <c r="Q1637" s="339">
        <v>350</v>
      </c>
      <c r="R1637" s="339">
        <v>13650</v>
      </c>
      <c r="S1637" s="339">
        <v>0</v>
      </c>
      <c r="T1637" s="359">
        <f t="shared" si="55"/>
        <v>0.97499999999999998</v>
      </c>
      <c r="U1637" s="298" t="s">
        <v>2076</v>
      </c>
      <c r="V1637" s="298" t="s">
        <v>890</v>
      </c>
      <c r="W1637" s="298" t="s">
        <v>1970</v>
      </c>
      <c r="X1637" s="311"/>
      <c r="Y1637" s="311"/>
      <c r="Z1637" s="311"/>
      <c r="AA1637" s="311"/>
      <c r="AB1637" s="339" t="e">
        <f t="shared" si="54"/>
        <v>#DIV/0!</v>
      </c>
      <c r="AC1637" s="311" t="s">
        <v>51</v>
      </c>
      <c r="AD1637" s="312">
        <v>13650</v>
      </c>
      <c r="AE1637" s="312">
        <v>13650</v>
      </c>
      <c r="AF1637" s="312">
        <v>0</v>
      </c>
      <c r="AG1637" s="312">
        <v>97.5</v>
      </c>
      <c r="AH1637" s="312">
        <v>3.069844798497479E-3</v>
      </c>
      <c r="AI1637" s="312">
        <v>14000</v>
      </c>
      <c r="AJ1637" s="312">
        <v>0</v>
      </c>
      <c r="AK1637" s="312">
        <v>0</v>
      </c>
      <c r="AL1637" s="312">
        <v>0</v>
      </c>
      <c r="AM1637" s="312">
        <v>14000</v>
      </c>
      <c r="AN1637" s="312">
        <v>13650</v>
      </c>
      <c r="AO1637" s="312">
        <v>13650</v>
      </c>
      <c r="AP1637" s="312">
        <v>0</v>
      </c>
      <c r="AQ1637" s="312">
        <v>350</v>
      </c>
      <c r="AR1637" s="312">
        <v>97.5</v>
      </c>
      <c r="AS1637" s="312">
        <v>3.2637274708658525E-3</v>
      </c>
      <c r="AT1637" s="297">
        <v>0</v>
      </c>
      <c r="AU1637" s="297">
        <v>-1.9388267236837347E-4</v>
      </c>
    </row>
    <row r="1638" spans="1:47" ht="22.5" customHeight="1">
      <c r="A1638" s="356">
        <v>232090301035</v>
      </c>
      <c r="B1638" s="311" t="s">
        <v>19</v>
      </c>
      <c r="C1638" s="311" t="s">
        <v>251</v>
      </c>
      <c r="D1638" s="311" t="s">
        <v>7</v>
      </c>
      <c r="E1638" s="311" t="s">
        <v>40</v>
      </c>
      <c r="F1638" s="311" t="s">
        <v>127</v>
      </c>
      <c r="G1638" s="311" t="s">
        <v>129</v>
      </c>
      <c r="H1638" s="298" t="s">
        <v>2077</v>
      </c>
      <c r="I1638" s="298" t="s">
        <v>1858</v>
      </c>
      <c r="J1638" s="298" t="s">
        <v>1858</v>
      </c>
      <c r="K1638" s="339">
        <v>240000</v>
      </c>
      <c r="L1638" s="339">
        <v>0</v>
      </c>
      <c r="M1638" s="339">
        <v>0</v>
      </c>
      <c r="N1638" s="339">
        <v>0</v>
      </c>
      <c r="O1638" s="339">
        <v>240000</v>
      </c>
      <c r="P1638" s="339">
        <v>239664</v>
      </c>
      <c r="Q1638" s="339">
        <v>336</v>
      </c>
      <c r="R1638" s="339">
        <v>239664</v>
      </c>
      <c r="S1638" s="339">
        <v>0</v>
      </c>
      <c r="T1638" s="359">
        <f t="shared" si="55"/>
        <v>0.99860000000000004</v>
      </c>
      <c r="U1638" s="298" t="s">
        <v>2078</v>
      </c>
      <c r="V1638" s="298" t="s">
        <v>890</v>
      </c>
      <c r="W1638" s="298" t="s">
        <v>1970</v>
      </c>
      <c r="X1638" s="311"/>
      <c r="Y1638" s="311"/>
      <c r="Z1638" s="311"/>
      <c r="AA1638" s="311"/>
      <c r="AB1638" s="339" t="e">
        <f t="shared" si="54"/>
        <v>#DIV/0!</v>
      </c>
      <c r="AC1638" s="311" t="s">
        <v>51</v>
      </c>
      <c r="AD1638" s="312">
        <v>239664</v>
      </c>
      <c r="AE1638" s="312">
        <v>239664</v>
      </c>
      <c r="AF1638" s="312">
        <v>0</v>
      </c>
      <c r="AG1638" s="312">
        <v>99.86</v>
      </c>
      <c r="AH1638" s="312">
        <v>5.3899727749970684E-2</v>
      </c>
      <c r="AI1638" s="312">
        <v>240000</v>
      </c>
      <c r="AJ1638" s="312">
        <v>0</v>
      </c>
      <c r="AK1638" s="312">
        <v>0</v>
      </c>
      <c r="AL1638" s="312">
        <v>0</v>
      </c>
      <c r="AM1638" s="312">
        <v>240000</v>
      </c>
      <c r="AN1638" s="312">
        <v>239664</v>
      </c>
      <c r="AO1638" s="312">
        <v>239664</v>
      </c>
      <c r="AP1638" s="312">
        <v>0</v>
      </c>
      <c r="AQ1638" s="312">
        <v>336</v>
      </c>
      <c r="AR1638" s="312">
        <v>99.86</v>
      </c>
      <c r="AS1638" s="312">
        <v>5.7303881360995873E-2</v>
      </c>
      <c r="AT1638" s="297">
        <v>0</v>
      </c>
      <c r="AU1638" s="297">
        <v>-3.4041536110251888E-3</v>
      </c>
    </row>
    <row r="1639" spans="1:47" ht="22.5" customHeight="1">
      <c r="A1639" s="356">
        <v>232090301036</v>
      </c>
      <c r="B1639" s="311" t="s">
        <v>19</v>
      </c>
      <c r="C1639" s="311" t="s">
        <v>251</v>
      </c>
      <c r="D1639" s="311" t="s">
        <v>7</v>
      </c>
      <c r="E1639" s="311" t="s">
        <v>40</v>
      </c>
      <c r="F1639" s="311" t="s">
        <v>127</v>
      </c>
      <c r="G1639" s="311" t="s">
        <v>588</v>
      </c>
      <c r="H1639" s="298" t="s">
        <v>874</v>
      </c>
      <c r="I1639" s="298" t="s">
        <v>1858</v>
      </c>
      <c r="J1639" s="298" t="s">
        <v>1858</v>
      </c>
      <c r="K1639" s="339">
        <v>83000</v>
      </c>
      <c r="L1639" s="339">
        <v>0</v>
      </c>
      <c r="M1639" s="339">
        <v>0</v>
      </c>
      <c r="N1639" s="339">
        <v>0</v>
      </c>
      <c r="O1639" s="339">
        <v>83000</v>
      </c>
      <c r="P1639" s="339">
        <v>35342</v>
      </c>
      <c r="Q1639" s="339">
        <v>47658</v>
      </c>
      <c r="R1639" s="339">
        <v>50246</v>
      </c>
      <c r="S1639" s="339">
        <v>-14904</v>
      </c>
      <c r="T1639" s="359">
        <f t="shared" si="55"/>
        <v>0.42580722891566264</v>
      </c>
      <c r="U1639" s="298" t="s">
        <v>2079</v>
      </c>
      <c r="V1639" s="298" t="s">
        <v>890</v>
      </c>
      <c r="W1639" s="298" t="s">
        <v>1970</v>
      </c>
      <c r="X1639" s="311"/>
      <c r="Y1639" s="311"/>
      <c r="Z1639" s="311"/>
      <c r="AA1639" s="311"/>
      <c r="AB1639" s="339" t="e">
        <f t="shared" si="54"/>
        <v>#DIV/0!</v>
      </c>
      <c r="AC1639" s="311" t="s">
        <v>51</v>
      </c>
      <c r="AD1639" s="312">
        <v>35342</v>
      </c>
      <c r="AE1639" s="312">
        <v>35342</v>
      </c>
      <c r="AF1639" s="312">
        <v>0</v>
      </c>
      <c r="AG1639" s="312">
        <v>42.580722891566261</v>
      </c>
      <c r="AH1639" s="312">
        <v>7.9483117119778669E-3</v>
      </c>
      <c r="AI1639" s="312">
        <v>91000</v>
      </c>
      <c r="AJ1639" s="312">
        <v>0</v>
      </c>
      <c r="AK1639" s="312">
        <v>0</v>
      </c>
      <c r="AL1639" s="312">
        <v>0</v>
      </c>
      <c r="AM1639" s="312">
        <v>91000</v>
      </c>
      <c r="AN1639" s="312">
        <v>50246</v>
      </c>
      <c r="AO1639" s="312">
        <v>50246</v>
      </c>
      <c r="AP1639" s="312">
        <v>0</v>
      </c>
      <c r="AQ1639" s="312">
        <v>40754</v>
      </c>
      <c r="AR1639" s="312">
        <v>55.215384615384608</v>
      </c>
      <c r="AS1639" s="312">
        <v>1.2013864505576968E-2</v>
      </c>
      <c r="AT1639" s="297">
        <v>-29.662062651753374</v>
      </c>
      <c r="AU1639" s="297">
        <v>-4.0655527935991014E-3</v>
      </c>
    </row>
    <row r="1640" spans="1:47" ht="22.5" customHeight="1">
      <c r="A1640" s="356">
        <v>232090301037</v>
      </c>
      <c r="B1640" s="311" t="s">
        <v>19</v>
      </c>
      <c r="C1640" s="311" t="s">
        <v>251</v>
      </c>
      <c r="D1640" s="311" t="s">
        <v>7</v>
      </c>
      <c r="E1640" s="311" t="s">
        <v>40</v>
      </c>
      <c r="F1640" s="311" t="s">
        <v>161</v>
      </c>
      <c r="G1640" s="311" t="s">
        <v>184</v>
      </c>
      <c r="H1640" s="298" t="s">
        <v>2080</v>
      </c>
      <c r="I1640" s="298" t="s">
        <v>1858</v>
      </c>
      <c r="J1640" s="298" t="s">
        <v>1858</v>
      </c>
      <c r="K1640" s="339">
        <v>124000</v>
      </c>
      <c r="L1640" s="339">
        <v>0</v>
      </c>
      <c r="M1640" s="339">
        <v>0</v>
      </c>
      <c r="N1640" s="339">
        <v>0</v>
      </c>
      <c r="O1640" s="339">
        <v>124000</v>
      </c>
      <c r="P1640" s="339">
        <v>123552</v>
      </c>
      <c r="Q1640" s="339">
        <v>448</v>
      </c>
      <c r="R1640" s="339">
        <v>123552</v>
      </c>
      <c r="S1640" s="339">
        <v>0</v>
      </c>
      <c r="T1640" s="359">
        <f t="shared" si="55"/>
        <v>0.99638709677419357</v>
      </c>
      <c r="U1640" s="298" t="s">
        <v>2081</v>
      </c>
      <c r="V1640" s="298" t="s">
        <v>890</v>
      </c>
      <c r="W1640" s="298" t="s">
        <v>1970</v>
      </c>
      <c r="X1640" s="311"/>
      <c r="Y1640" s="311"/>
      <c r="Z1640" s="311"/>
      <c r="AA1640" s="311"/>
      <c r="AB1640" s="339" t="e">
        <f t="shared" ref="AB1640:AB1700" si="56">P1640/Z1640</f>
        <v>#DIV/0!</v>
      </c>
      <c r="AC1640" s="311" t="s">
        <v>51</v>
      </c>
      <c r="AD1640" s="312">
        <v>123552</v>
      </c>
      <c r="AE1640" s="312">
        <v>123552</v>
      </c>
      <c r="AF1640" s="312">
        <v>0</v>
      </c>
      <c r="AG1640" s="312">
        <v>99.638709677419357</v>
      </c>
      <c r="AH1640" s="312">
        <v>2.7786480918971464E-2</v>
      </c>
      <c r="AI1640" s="312">
        <v>124000</v>
      </c>
      <c r="AJ1640" s="312">
        <v>0</v>
      </c>
      <c r="AK1640" s="312">
        <v>0</v>
      </c>
      <c r="AL1640" s="312">
        <v>0</v>
      </c>
      <c r="AM1640" s="312">
        <v>124000</v>
      </c>
      <c r="AN1640" s="312">
        <v>123552</v>
      </c>
      <c r="AO1640" s="312">
        <v>123552</v>
      </c>
      <c r="AP1640" s="312">
        <v>0</v>
      </c>
      <c r="AQ1640" s="312">
        <v>448</v>
      </c>
      <c r="AR1640" s="312">
        <v>99.638709677419357</v>
      </c>
      <c r="AS1640" s="312">
        <v>2.9541396079151488E-2</v>
      </c>
      <c r="AT1640" s="297">
        <v>0</v>
      </c>
      <c r="AU1640" s="297">
        <v>-1.7549151601800247E-3</v>
      </c>
    </row>
    <row r="1641" spans="1:47" ht="22.5" customHeight="1">
      <c r="A1641" s="356">
        <v>232090301038</v>
      </c>
      <c r="B1641" s="311" t="s">
        <v>19</v>
      </c>
      <c r="C1641" s="311" t="s">
        <v>251</v>
      </c>
      <c r="D1641" s="311" t="s">
        <v>7</v>
      </c>
      <c r="E1641" s="311" t="s">
        <v>40</v>
      </c>
      <c r="F1641" s="311" t="s">
        <v>161</v>
      </c>
      <c r="G1641" s="311" t="s">
        <v>164</v>
      </c>
      <c r="H1641" s="298" t="s">
        <v>1127</v>
      </c>
      <c r="I1641" s="298" t="s">
        <v>1858</v>
      </c>
      <c r="J1641" s="298" t="s">
        <v>1858</v>
      </c>
      <c r="K1641" s="339">
        <v>66000</v>
      </c>
      <c r="L1641" s="339">
        <v>0</v>
      </c>
      <c r="M1641" s="339">
        <v>0</v>
      </c>
      <c r="N1641" s="339">
        <v>0</v>
      </c>
      <c r="O1641" s="339">
        <v>66000</v>
      </c>
      <c r="P1641" s="339">
        <v>66000</v>
      </c>
      <c r="Q1641" s="339">
        <v>0</v>
      </c>
      <c r="R1641" s="339">
        <v>66000</v>
      </c>
      <c r="S1641" s="339">
        <v>0</v>
      </c>
      <c r="T1641" s="359">
        <f t="shared" si="55"/>
        <v>1</v>
      </c>
      <c r="U1641" s="298" t="s">
        <v>2082</v>
      </c>
      <c r="V1641" s="298" t="s">
        <v>890</v>
      </c>
      <c r="W1641" s="298" t="s">
        <v>1970</v>
      </c>
      <c r="X1641" s="311"/>
      <c r="Y1641" s="311"/>
      <c r="Z1641" s="311"/>
      <c r="AA1641" s="311"/>
      <c r="AB1641" s="339" t="e">
        <f t="shared" si="56"/>
        <v>#DIV/0!</v>
      </c>
      <c r="AC1641" s="311" t="s">
        <v>51</v>
      </c>
      <c r="AD1641" s="312">
        <v>66000</v>
      </c>
      <c r="AE1641" s="312">
        <v>66000</v>
      </c>
      <c r="AF1641" s="312">
        <v>0</v>
      </c>
      <c r="AG1641" s="312">
        <v>100</v>
      </c>
      <c r="AH1641" s="312">
        <v>1.484320561910869E-2</v>
      </c>
      <c r="AI1641" s="312">
        <v>66000</v>
      </c>
      <c r="AJ1641" s="312">
        <v>0</v>
      </c>
      <c r="AK1641" s="312">
        <v>0</v>
      </c>
      <c r="AL1641" s="312">
        <v>0</v>
      </c>
      <c r="AM1641" s="312">
        <v>66000</v>
      </c>
      <c r="AN1641" s="312">
        <v>66000</v>
      </c>
      <c r="AO1641" s="312">
        <v>66000</v>
      </c>
      <c r="AP1641" s="312">
        <v>0</v>
      </c>
      <c r="AQ1641" s="312">
        <v>0</v>
      </c>
      <c r="AR1641" s="312">
        <v>100</v>
      </c>
      <c r="AS1641" s="312">
        <v>1.5780660298692035E-2</v>
      </c>
      <c r="AT1641" s="297">
        <v>0</v>
      </c>
      <c r="AU1641" s="297">
        <v>-9.3745467958334522E-4</v>
      </c>
    </row>
    <row r="1642" spans="1:47" ht="22.5" customHeight="1">
      <c r="A1642" s="356">
        <v>232090301039</v>
      </c>
      <c r="B1642" s="311" t="s">
        <v>19</v>
      </c>
      <c r="C1642" s="311" t="s">
        <v>251</v>
      </c>
      <c r="D1642" s="311" t="s">
        <v>7</v>
      </c>
      <c r="E1642" s="311" t="s">
        <v>40</v>
      </c>
      <c r="F1642" s="311" t="s">
        <v>161</v>
      </c>
      <c r="G1642" s="311" t="s">
        <v>166</v>
      </c>
      <c r="H1642" s="298" t="s">
        <v>2083</v>
      </c>
      <c r="I1642" s="298" t="s">
        <v>1858</v>
      </c>
      <c r="J1642" s="298" t="s">
        <v>1858</v>
      </c>
      <c r="K1642" s="339">
        <v>10000</v>
      </c>
      <c r="L1642" s="339">
        <v>0</v>
      </c>
      <c r="M1642" s="339">
        <v>0</v>
      </c>
      <c r="N1642" s="339">
        <v>0</v>
      </c>
      <c r="O1642" s="339">
        <v>10000</v>
      </c>
      <c r="P1642" s="339">
        <v>8910</v>
      </c>
      <c r="Q1642" s="339">
        <v>1090</v>
      </c>
      <c r="R1642" s="339">
        <v>9949</v>
      </c>
      <c r="S1642" s="339">
        <v>-1039</v>
      </c>
      <c r="T1642" s="359">
        <f t="shared" si="55"/>
        <v>0.89100000000000001</v>
      </c>
      <c r="U1642" s="298" t="s">
        <v>2084</v>
      </c>
      <c r="V1642" s="298" t="s">
        <v>890</v>
      </c>
      <c r="W1642" s="298" t="s">
        <v>1970</v>
      </c>
      <c r="X1642" s="311"/>
      <c r="Y1642" s="311"/>
      <c r="Z1642" s="311"/>
      <c r="AA1642" s="311"/>
      <c r="AB1642" s="339" t="e">
        <f t="shared" si="56"/>
        <v>#DIV/0!</v>
      </c>
      <c r="AC1642" s="311" t="s">
        <v>51</v>
      </c>
      <c r="AD1642" s="312">
        <v>8910</v>
      </c>
      <c r="AE1642" s="312">
        <v>8910</v>
      </c>
      <c r="AF1642" s="312">
        <v>0</v>
      </c>
      <c r="AG1642" s="312">
        <v>89.1</v>
      </c>
      <c r="AH1642" s="312">
        <v>2.0038327585796731E-3</v>
      </c>
      <c r="AI1642" s="312">
        <v>0</v>
      </c>
      <c r="AJ1642" s="312">
        <v>0</v>
      </c>
      <c r="AK1642" s="312">
        <v>0</v>
      </c>
      <c r="AL1642" s="312">
        <v>9949</v>
      </c>
      <c r="AM1642" s="312">
        <v>9949</v>
      </c>
      <c r="AN1642" s="312">
        <v>9949</v>
      </c>
      <c r="AO1642" s="312">
        <v>9949</v>
      </c>
      <c r="AP1642" s="312">
        <v>0</v>
      </c>
      <c r="AQ1642" s="312">
        <v>0</v>
      </c>
      <c r="AR1642" s="312">
        <v>100</v>
      </c>
      <c r="AS1642" s="312">
        <v>2.3788149895710158E-3</v>
      </c>
      <c r="AT1642" s="297">
        <v>-10.443260629208966</v>
      </c>
      <c r="AU1642" s="297">
        <v>-3.7498223099134264E-4</v>
      </c>
    </row>
    <row r="1643" spans="1:47" ht="22.5" customHeight="1">
      <c r="A1643" s="356">
        <v>232090301040</v>
      </c>
      <c r="B1643" s="311" t="s">
        <v>19</v>
      </c>
      <c r="C1643" s="311" t="s">
        <v>251</v>
      </c>
      <c r="D1643" s="311" t="s">
        <v>7</v>
      </c>
      <c r="E1643" s="311" t="s">
        <v>192</v>
      </c>
      <c r="F1643" s="311" t="s">
        <v>21</v>
      </c>
      <c r="G1643" s="311" t="s">
        <v>23</v>
      </c>
      <c r="H1643" s="298" t="s">
        <v>2171</v>
      </c>
      <c r="I1643" s="298" t="s">
        <v>1858</v>
      </c>
      <c r="J1643" s="298" t="s">
        <v>1858</v>
      </c>
      <c r="K1643" s="339">
        <v>0</v>
      </c>
      <c r="L1643" s="339">
        <v>0</v>
      </c>
      <c r="M1643" s="339">
        <v>0</v>
      </c>
      <c r="N1643" s="339">
        <v>0</v>
      </c>
      <c r="O1643" s="339">
        <v>0</v>
      </c>
      <c r="P1643" s="339">
        <v>0</v>
      </c>
      <c r="Q1643" s="339">
        <v>0</v>
      </c>
      <c r="R1643" s="339">
        <v>1069597</v>
      </c>
      <c r="S1643" s="339">
        <v>-1069597</v>
      </c>
      <c r="T1643" s="359" t="e">
        <f t="shared" si="55"/>
        <v>#DIV/0!</v>
      </c>
      <c r="U1643" s="298" t="s">
        <v>2086</v>
      </c>
      <c r="V1643" s="298" t="s">
        <v>1909</v>
      </c>
      <c r="W1643" s="298" t="s">
        <v>2087</v>
      </c>
      <c r="X1643" s="311"/>
      <c r="Y1643" s="311"/>
      <c r="Z1643" s="311"/>
      <c r="AA1643" s="311"/>
      <c r="AB1643" s="339" t="e">
        <f t="shared" si="56"/>
        <v>#DIV/0!</v>
      </c>
      <c r="AC1643" s="311" t="s">
        <v>51</v>
      </c>
      <c r="AD1643" s="312">
        <v>0</v>
      </c>
      <c r="AE1643" s="312">
        <v>0</v>
      </c>
      <c r="AF1643" s="312">
        <v>0</v>
      </c>
      <c r="AG1643" s="312" t="s">
        <v>5</v>
      </c>
      <c r="AH1643" s="312">
        <v>0</v>
      </c>
      <c r="AI1643" s="312">
        <v>0</v>
      </c>
      <c r="AJ1643" s="312">
        <v>0</v>
      </c>
      <c r="AK1643" s="312">
        <v>1069597</v>
      </c>
      <c r="AL1643" s="312">
        <v>0</v>
      </c>
      <c r="AM1643" s="312">
        <v>1069597</v>
      </c>
      <c r="AN1643" s="312">
        <v>1069597</v>
      </c>
      <c r="AO1643" s="312">
        <v>1069597</v>
      </c>
      <c r="AP1643" s="312">
        <v>0</v>
      </c>
      <c r="AQ1643" s="312">
        <v>0</v>
      </c>
      <c r="AR1643" s="312">
        <v>100</v>
      </c>
      <c r="AS1643" s="312">
        <v>0.25574161990151673</v>
      </c>
      <c r="AT1643" s="297" t="s">
        <v>553</v>
      </c>
      <c r="AU1643" s="297">
        <v>-0.25574161990151673</v>
      </c>
    </row>
    <row r="1644" spans="1:47" ht="22.5" customHeight="1">
      <c r="A1644" s="356">
        <v>232090301041</v>
      </c>
      <c r="B1644" s="311" t="s">
        <v>19</v>
      </c>
      <c r="C1644" s="311" t="s">
        <v>251</v>
      </c>
      <c r="D1644" s="311" t="s">
        <v>7</v>
      </c>
      <c r="E1644" s="311" t="s">
        <v>536</v>
      </c>
      <c r="F1644" s="311" t="s">
        <v>21</v>
      </c>
      <c r="G1644" s="311" t="s">
        <v>517</v>
      </c>
      <c r="H1644" s="298" t="s">
        <v>2089</v>
      </c>
      <c r="I1644" s="298" t="s">
        <v>1858</v>
      </c>
      <c r="J1644" s="298" t="s">
        <v>1858</v>
      </c>
      <c r="K1644" s="339">
        <v>158000</v>
      </c>
      <c r="L1644" s="339">
        <v>0</v>
      </c>
      <c r="M1644" s="339">
        <v>0</v>
      </c>
      <c r="N1644" s="339">
        <v>0</v>
      </c>
      <c r="O1644" s="339">
        <v>158000</v>
      </c>
      <c r="P1644" s="339">
        <v>114400</v>
      </c>
      <c r="Q1644" s="339">
        <v>43600</v>
      </c>
      <c r="R1644" s="339">
        <v>0</v>
      </c>
      <c r="S1644" s="339">
        <v>114400</v>
      </c>
      <c r="T1644" s="359">
        <f t="shared" si="55"/>
        <v>0.72405063291139238</v>
      </c>
      <c r="U1644" s="298" t="s">
        <v>2089</v>
      </c>
      <c r="V1644" s="298" t="s">
        <v>890</v>
      </c>
      <c r="W1644" s="298" t="s">
        <v>2172</v>
      </c>
      <c r="X1644" s="311"/>
      <c r="Y1644" s="311"/>
      <c r="Z1644" s="311"/>
      <c r="AA1644" s="311"/>
      <c r="AB1644" s="339" t="e">
        <f t="shared" si="56"/>
        <v>#DIV/0!</v>
      </c>
      <c r="AC1644" s="311" t="s">
        <v>51</v>
      </c>
      <c r="AD1644" s="312">
        <v>114400</v>
      </c>
      <c r="AE1644" s="312">
        <v>114400</v>
      </c>
      <c r="AF1644" s="312">
        <v>0</v>
      </c>
      <c r="AG1644" s="312">
        <v>72.405063291139243</v>
      </c>
      <c r="AH1644" s="312">
        <v>2.5728223073121729E-2</v>
      </c>
      <c r="AI1644" s="312">
        <v>116000</v>
      </c>
      <c r="AJ1644" s="312">
        <v>0</v>
      </c>
      <c r="AK1644" s="312">
        <v>0</v>
      </c>
      <c r="AL1644" s="312">
        <v>0</v>
      </c>
      <c r="AM1644" s="312">
        <v>116000</v>
      </c>
      <c r="AN1644" s="312">
        <v>0</v>
      </c>
      <c r="AO1644" s="312">
        <v>0</v>
      </c>
      <c r="AP1644" s="312">
        <v>0</v>
      </c>
      <c r="AQ1644" s="312">
        <v>116000</v>
      </c>
      <c r="AR1644" s="312">
        <v>0</v>
      </c>
      <c r="AS1644" s="312">
        <v>0</v>
      </c>
      <c r="AT1644" s="297" t="s">
        <v>631</v>
      </c>
      <c r="AU1644" s="297">
        <v>2.5728223073121729E-2</v>
      </c>
    </row>
    <row r="1645" spans="1:47" ht="22.5" customHeight="1">
      <c r="A1645" s="356">
        <v>232090301042</v>
      </c>
      <c r="B1645" s="311" t="s">
        <v>19</v>
      </c>
      <c r="C1645" s="311" t="s">
        <v>251</v>
      </c>
      <c r="D1645" s="311" t="s">
        <v>7</v>
      </c>
      <c r="E1645" s="311" t="s">
        <v>46</v>
      </c>
      <c r="F1645" s="311" t="s">
        <v>21</v>
      </c>
      <c r="G1645" s="311" t="s">
        <v>23</v>
      </c>
      <c r="H1645" s="298" t="s">
        <v>2091</v>
      </c>
      <c r="I1645" s="298" t="s">
        <v>1858</v>
      </c>
      <c r="J1645" s="298" t="s">
        <v>1858</v>
      </c>
      <c r="K1645" s="339">
        <v>91000</v>
      </c>
      <c r="L1645" s="339">
        <v>0</v>
      </c>
      <c r="M1645" s="339">
        <v>0</v>
      </c>
      <c r="N1645" s="339">
        <v>0</v>
      </c>
      <c r="O1645" s="339">
        <v>91000</v>
      </c>
      <c r="P1645" s="339">
        <v>82390</v>
      </c>
      <c r="Q1645" s="339">
        <v>8610</v>
      </c>
      <c r="R1645" s="339">
        <v>93610</v>
      </c>
      <c r="S1645" s="339">
        <v>-11220</v>
      </c>
      <c r="T1645" s="359">
        <f t="shared" ref="T1645:T1705" si="57">P1645/O1645</f>
        <v>0.90538461538461534</v>
      </c>
      <c r="U1645" s="298" t="s">
        <v>2091</v>
      </c>
      <c r="V1645" s="298" t="s">
        <v>890</v>
      </c>
      <c r="W1645" s="298" t="s">
        <v>1970</v>
      </c>
      <c r="X1645" s="311"/>
      <c r="Y1645" s="311"/>
      <c r="Z1645" s="311"/>
      <c r="AA1645" s="311"/>
      <c r="AB1645" s="339" t="e">
        <f t="shared" si="56"/>
        <v>#DIV/0!</v>
      </c>
      <c r="AC1645" s="311" t="s">
        <v>51</v>
      </c>
      <c r="AD1645" s="312">
        <v>82390</v>
      </c>
      <c r="AE1645" s="312">
        <v>82390</v>
      </c>
      <c r="AF1645" s="312">
        <v>0</v>
      </c>
      <c r="AG1645" s="312">
        <v>90.538461538461533</v>
      </c>
      <c r="AH1645" s="312">
        <v>1.8529268347854014E-2</v>
      </c>
      <c r="AI1645" s="312">
        <v>99000</v>
      </c>
      <c r="AJ1645" s="312">
        <v>0</v>
      </c>
      <c r="AK1645" s="312">
        <v>0</v>
      </c>
      <c r="AL1645" s="312">
        <v>0</v>
      </c>
      <c r="AM1645" s="312">
        <v>99000</v>
      </c>
      <c r="AN1645" s="312">
        <v>93610</v>
      </c>
      <c r="AO1645" s="312">
        <v>93610</v>
      </c>
      <c r="AP1645" s="312">
        <v>0</v>
      </c>
      <c r="AQ1645" s="312">
        <v>5390</v>
      </c>
      <c r="AR1645" s="312">
        <v>94.555555555555557</v>
      </c>
      <c r="AS1645" s="312">
        <v>2.2382236523644867E-2</v>
      </c>
      <c r="AT1645" s="297">
        <v>-11.985898942420683</v>
      </c>
      <c r="AU1645" s="297">
        <v>-3.8529681757908524E-3</v>
      </c>
    </row>
    <row r="1646" spans="1:47" ht="22.5" customHeight="1">
      <c r="A1646" s="356">
        <v>232090301043</v>
      </c>
      <c r="B1646" s="311" t="s">
        <v>19</v>
      </c>
      <c r="C1646" s="311" t="s">
        <v>251</v>
      </c>
      <c r="D1646" s="311" t="s">
        <v>7</v>
      </c>
      <c r="E1646" s="311" t="s">
        <v>46</v>
      </c>
      <c r="F1646" s="311" t="s">
        <v>21</v>
      </c>
      <c r="G1646" s="311" t="s">
        <v>59</v>
      </c>
      <c r="H1646" s="298" t="s">
        <v>2092</v>
      </c>
      <c r="I1646" s="298" t="s">
        <v>1858</v>
      </c>
      <c r="J1646" s="298" t="s">
        <v>1858</v>
      </c>
      <c r="K1646" s="339">
        <v>7000</v>
      </c>
      <c r="L1646" s="339">
        <v>0</v>
      </c>
      <c r="M1646" s="339">
        <v>0</v>
      </c>
      <c r="N1646" s="339">
        <v>0</v>
      </c>
      <c r="O1646" s="339">
        <v>7000</v>
      </c>
      <c r="P1646" s="339">
        <v>4000</v>
      </c>
      <c r="Q1646" s="339">
        <v>3000</v>
      </c>
      <c r="R1646" s="339">
        <v>4000</v>
      </c>
      <c r="S1646" s="339">
        <v>0</v>
      </c>
      <c r="T1646" s="359">
        <f t="shared" si="57"/>
        <v>0.5714285714285714</v>
      </c>
      <c r="U1646" s="298" t="s">
        <v>2093</v>
      </c>
      <c r="V1646" s="298" t="s">
        <v>890</v>
      </c>
      <c r="W1646" s="298" t="s">
        <v>1970</v>
      </c>
      <c r="X1646" s="311"/>
      <c r="Y1646" s="311"/>
      <c r="Z1646" s="311"/>
      <c r="AA1646" s="311"/>
      <c r="AB1646" s="339" t="e">
        <f t="shared" si="56"/>
        <v>#DIV/0!</v>
      </c>
      <c r="AC1646" s="311" t="s">
        <v>51</v>
      </c>
      <c r="AD1646" s="312">
        <v>4000</v>
      </c>
      <c r="AE1646" s="312">
        <v>4000</v>
      </c>
      <c r="AF1646" s="312">
        <v>0</v>
      </c>
      <c r="AG1646" s="312">
        <v>57.142857142857139</v>
      </c>
      <c r="AH1646" s="312">
        <v>8.9958821933992068E-4</v>
      </c>
      <c r="AI1646" s="312">
        <v>7000</v>
      </c>
      <c r="AJ1646" s="312">
        <v>0</v>
      </c>
      <c r="AK1646" s="312">
        <v>0</v>
      </c>
      <c r="AL1646" s="312">
        <v>0</v>
      </c>
      <c r="AM1646" s="312">
        <v>7000</v>
      </c>
      <c r="AN1646" s="312">
        <v>4000</v>
      </c>
      <c r="AO1646" s="312">
        <v>4000</v>
      </c>
      <c r="AP1646" s="312">
        <v>0</v>
      </c>
      <c r="AQ1646" s="312">
        <v>3000</v>
      </c>
      <c r="AR1646" s="312">
        <v>57.142857142857139</v>
      </c>
      <c r="AS1646" s="312">
        <v>9.5640365446618381E-4</v>
      </c>
      <c r="AT1646" s="297">
        <v>0</v>
      </c>
      <c r="AU1646" s="297">
        <v>-5.6815435126263136E-5</v>
      </c>
    </row>
    <row r="1647" spans="1:47" ht="22.5" customHeight="1">
      <c r="A1647" s="356">
        <v>232090301045</v>
      </c>
      <c r="B1647" s="311" t="s">
        <v>19</v>
      </c>
      <c r="C1647" s="311" t="s">
        <v>251</v>
      </c>
      <c r="D1647" s="311" t="s">
        <v>7</v>
      </c>
      <c r="E1647" s="311" t="s">
        <v>46</v>
      </c>
      <c r="F1647" s="311" t="s">
        <v>15</v>
      </c>
      <c r="G1647" s="311" t="s">
        <v>17</v>
      </c>
      <c r="H1647" s="298" t="s">
        <v>2173</v>
      </c>
      <c r="I1647" s="298" t="s">
        <v>1858</v>
      </c>
      <c r="J1647" s="298" t="s">
        <v>1858</v>
      </c>
      <c r="K1647" s="339">
        <v>532000</v>
      </c>
      <c r="L1647" s="339">
        <v>0</v>
      </c>
      <c r="M1647" s="339">
        <v>0</v>
      </c>
      <c r="N1647" s="339">
        <v>0</v>
      </c>
      <c r="O1647" s="339">
        <v>532000</v>
      </c>
      <c r="P1647" s="339">
        <v>258280</v>
      </c>
      <c r="Q1647" s="339">
        <v>273720</v>
      </c>
      <c r="R1647" s="339">
        <v>207067</v>
      </c>
      <c r="S1647" s="339">
        <v>51213</v>
      </c>
      <c r="T1647" s="359">
        <f t="shared" si="57"/>
        <v>0.4854887218045113</v>
      </c>
      <c r="U1647" s="298" t="s">
        <v>2174</v>
      </c>
      <c r="V1647" s="298" t="s">
        <v>2175</v>
      </c>
      <c r="W1647" s="298" t="s">
        <v>2176</v>
      </c>
      <c r="X1647" s="311"/>
      <c r="Y1647" s="311"/>
      <c r="Z1647" s="311"/>
      <c r="AA1647" s="311"/>
      <c r="AB1647" s="339" t="e">
        <f t="shared" si="56"/>
        <v>#DIV/0!</v>
      </c>
      <c r="AC1647" s="311" t="s">
        <v>51</v>
      </c>
      <c r="AD1647" s="312">
        <v>258280</v>
      </c>
      <c r="AE1647" s="312">
        <v>258280</v>
      </c>
      <c r="AF1647" s="312">
        <v>0</v>
      </c>
      <c r="AG1647" s="312">
        <v>48.548872180451127</v>
      </c>
      <c r="AH1647" s="312">
        <v>5.8086411322778669E-2</v>
      </c>
      <c r="AI1647" s="312">
        <v>532000</v>
      </c>
      <c r="AJ1647" s="312">
        <v>0</v>
      </c>
      <c r="AK1647" s="312">
        <v>0</v>
      </c>
      <c r="AL1647" s="312">
        <v>0</v>
      </c>
      <c r="AM1647" s="312">
        <v>532000</v>
      </c>
      <c r="AN1647" s="312">
        <v>207067</v>
      </c>
      <c r="AO1647" s="312">
        <v>207067</v>
      </c>
      <c r="AP1647" s="312">
        <v>0</v>
      </c>
      <c r="AQ1647" s="312">
        <v>324933</v>
      </c>
      <c r="AR1647" s="312">
        <v>38.922368421052632</v>
      </c>
      <c r="AS1647" s="312">
        <v>4.9509908879837319E-2</v>
      </c>
      <c r="AT1647" s="297">
        <v>24.732574480723628</v>
      </c>
      <c r="AU1647" s="297">
        <v>8.57650244294135E-3</v>
      </c>
    </row>
    <row r="1648" spans="1:47" ht="22.5" customHeight="1">
      <c r="A1648" s="356">
        <v>232090301046</v>
      </c>
      <c r="B1648" s="313" t="s">
        <v>19</v>
      </c>
      <c r="C1648" s="313" t="s">
        <v>251</v>
      </c>
      <c r="D1648" s="313" t="s">
        <v>7</v>
      </c>
      <c r="E1648" s="313" t="s">
        <v>5</v>
      </c>
      <c r="F1648" s="313" t="s">
        <v>5</v>
      </c>
      <c r="G1648" s="313" t="s">
        <v>5</v>
      </c>
      <c r="H1648" s="314" t="s">
        <v>2177</v>
      </c>
      <c r="I1648" s="314" t="s">
        <v>1858</v>
      </c>
      <c r="J1648" s="314" t="s">
        <v>1858</v>
      </c>
      <c r="K1648" s="348">
        <v>945000</v>
      </c>
      <c r="L1648" s="348">
        <v>0</v>
      </c>
      <c r="M1648" s="348">
        <v>0</v>
      </c>
      <c r="N1648" s="348">
        <v>0</v>
      </c>
      <c r="O1648" s="348">
        <v>945000</v>
      </c>
      <c r="P1648" s="348">
        <v>944999</v>
      </c>
      <c r="Q1648" s="348">
        <v>1</v>
      </c>
      <c r="R1648" s="348">
        <v>465910</v>
      </c>
      <c r="S1648" s="348">
        <v>479089</v>
      </c>
      <c r="T1648" s="358">
        <f t="shared" si="57"/>
        <v>0.99999894179894178</v>
      </c>
      <c r="U1648" s="298" t="s">
        <v>2178</v>
      </c>
      <c r="V1648" s="303"/>
      <c r="W1648" s="303"/>
      <c r="X1648" s="336"/>
      <c r="Y1648" s="336"/>
      <c r="Z1648" s="336"/>
      <c r="AA1648" s="336"/>
      <c r="AB1648" s="365" t="e">
        <f t="shared" si="56"/>
        <v>#DIV/0!</v>
      </c>
      <c r="AC1648" s="313" t="s">
        <v>85</v>
      </c>
      <c r="AD1648" s="315">
        <v>944999</v>
      </c>
      <c r="AE1648" s="315">
        <v>944999</v>
      </c>
      <c r="AF1648" s="315">
        <v>0</v>
      </c>
      <c r="AG1648" s="315">
        <v>99.999894179894184</v>
      </c>
      <c r="AH1648" s="315">
        <v>0.21252749192200138</v>
      </c>
      <c r="AI1648" s="315">
        <v>378000</v>
      </c>
      <c r="AJ1648" s="315">
        <v>0</v>
      </c>
      <c r="AK1648" s="315">
        <v>0</v>
      </c>
      <c r="AL1648" s="315">
        <v>90610</v>
      </c>
      <c r="AM1648" s="315">
        <v>468610</v>
      </c>
      <c r="AN1648" s="315">
        <v>465910</v>
      </c>
      <c r="AO1648" s="315">
        <v>465910</v>
      </c>
      <c r="AP1648" s="315">
        <v>0</v>
      </c>
      <c r="AQ1648" s="315">
        <v>2700</v>
      </c>
      <c r="AR1648" s="315">
        <v>99.423827916604424</v>
      </c>
      <c r="AS1648" s="315">
        <v>0.11139950666308493</v>
      </c>
      <c r="AT1648" s="297">
        <v>102.82865789530166</v>
      </c>
      <c r="AU1648" s="297">
        <v>0.10112798525891645</v>
      </c>
    </row>
    <row r="1649" spans="1:47" ht="22.5" customHeight="1">
      <c r="A1649" s="356">
        <v>232090301047</v>
      </c>
      <c r="B1649" s="311" t="s">
        <v>19</v>
      </c>
      <c r="C1649" s="311" t="s">
        <v>251</v>
      </c>
      <c r="D1649" s="311" t="s">
        <v>7</v>
      </c>
      <c r="E1649" s="311" t="s">
        <v>98</v>
      </c>
      <c r="F1649" s="311" t="s">
        <v>21</v>
      </c>
      <c r="G1649" s="311" t="s">
        <v>23</v>
      </c>
      <c r="H1649" s="298" t="s">
        <v>2096</v>
      </c>
      <c r="I1649" s="298" t="s">
        <v>1858</v>
      </c>
      <c r="J1649" s="298" t="s">
        <v>1858</v>
      </c>
      <c r="K1649" s="339">
        <v>520000</v>
      </c>
      <c r="L1649" s="339">
        <v>0</v>
      </c>
      <c r="M1649" s="339">
        <v>0</v>
      </c>
      <c r="N1649" s="339">
        <v>0</v>
      </c>
      <c r="O1649" s="339">
        <v>520000</v>
      </c>
      <c r="P1649" s="339">
        <v>519999</v>
      </c>
      <c r="Q1649" s="339">
        <v>1</v>
      </c>
      <c r="R1649" s="339">
        <v>208610</v>
      </c>
      <c r="S1649" s="339">
        <v>311389</v>
      </c>
      <c r="T1649" s="359">
        <f t="shared" si="57"/>
        <v>0.99999807692307696</v>
      </c>
      <c r="U1649" s="298" t="s">
        <v>2096</v>
      </c>
      <c r="V1649" s="298" t="s">
        <v>890</v>
      </c>
      <c r="W1649" s="298" t="s">
        <v>2179</v>
      </c>
      <c r="X1649" s="311"/>
      <c r="Y1649" s="311"/>
      <c r="Z1649" s="311"/>
      <c r="AA1649" s="311"/>
      <c r="AB1649" s="339" t="e">
        <f t="shared" si="56"/>
        <v>#DIV/0!</v>
      </c>
      <c r="AC1649" s="311" t="s">
        <v>85</v>
      </c>
      <c r="AD1649" s="312">
        <v>519999</v>
      </c>
      <c r="AE1649" s="312">
        <v>519999</v>
      </c>
      <c r="AF1649" s="312">
        <v>0</v>
      </c>
      <c r="AG1649" s="312">
        <v>99.999807692307698</v>
      </c>
      <c r="AH1649" s="312">
        <v>0.11694624361713483</v>
      </c>
      <c r="AI1649" s="312">
        <v>118000</v>
      </c>
      <c r="AJ1649" s="312">
        <v>0</v>
      </c>
      <c r="AK1649" s="312">
        <v>0</v>
      </c>
      <c r="AL1649" s="312">
        <v>90610</v>
      </c>
      <c r="AM1649" s="312">
        <v>208610</v>
      </c>
      <c r="AN1649" s="312">
        <v>208610</v>
      </c>
      <c r="AO1649" s="312">
        <v>208610</v>
      </c>
      <c r="AP1649" s="312">
        <v>0</v>
      </c>
      <c r="AQ1649" s="312">
        <v>0</v>
      </c>
      <c r="AR1649" s="312">
        <v>100</v>
      </c>
      <c r="AS1649" s="312">
        <v>4.9878841589547661E-2</v>
      </c>
      <c r="AT1649" s="297">
        <v>149.26849144336322</v>
      </c>
      <c r="AU1649" s="297">
        <v>6.7067402027587181E-2</v>
      </c>
    </row>
    <row r="1650" spans="1:47" ht="22.5" customHeight="1">
      <c r="A1650" s="356">
        <v>232090301048</v>
      </c>
      <c r="B1650" s="311" t="s">
        <v>19</v>
      </c>
      <c r="C1650" s="311" t="s">
        <v>251</v>
      </c>
      <c r="D1650" s="311" t="s">
        <v>7</v>
      </c>
      <c r="E1650" s="311" t="s">
        <v>98</v>
      </c>
      <c r="F1650" s="311" t="s">
        <v>28</v>
      </c>
      <c r="G1650" s="311" t="s">
        <v>30</v>
      </c>
      <c r="H1650" s="298" t="s">
        <v>2180</v>
      </c>
      <c r="I1650" s="298" t="s">
        <v>1858</v>
      </c>
      <c r="J1650" s="298" t="s">
        <v>1858</v>
      </c>
      <c r="K1650" s="339">
        <v>425000</v>
      </c>
      <c r="L1650" s="339">
        <v>0</v>
      </c>
      <c r="M1650" s="339">
        <v>0</v>
      </c>
      <c r="N1650" s="339">
        <v>0</v>
      </c>
      <c r="O1650" s="339">
        <v>425000</v>
      </c>
      <c r="P1650" s="339">
        <v>425000</v>
      </c>
      <c r="Q1650" s="339">
        <v>0</v>
      </c>
      <c r="R1650" s="339">
        <v>257300</v>
      </c>
      <c r="S1650" s="339">
        <v>167700</v>
      </c>
      <c r="T1650" s="359">
        <f t="shared" si="57"/>
        <v>1</v>
      </c>
      <c r="U1650" s="298" t="s">
        <v>2180</v>
      </c>
      <c r="V1650" s="298" t="s">
        <v>890</v>
      </c>
      <c r="W1650" s="298" t="s">
        <v>2181</v>
      </c>
      <c r="X1650" s="311"/>
      <c r="Y1650" s="311"/>
      <c r="Z1650" s="311"/>
      <c r="AA1650" s="311"/>
      <c r="AB1650" s="339" t="e">
        <f t="shared" si="56"/>
        <v>#DIV/0!</v>
      </c>
      <c r="AC1650" s="311" t="s">
        <v>85</v>
      </c>
      <c r="AD1650" s="312">
        <v>425000</v>
      </c>
      <c r="AE1650" s="312">
        <v>425000</v>
      </c>
      <c r="AF1650" s="312">
        <v>0</v>
      </c>
      <c r="AG1650" s="312">
        <v>100</v>
      </c>
      <c r="AH1650" s="312">
        <v>9.5581248304866556E-2</v>
      </c>
      <c r="AI1650" s="312">
        <v>260000</v>
      </c>
      <c r="AJ1650" s="312">
        <v>0</v>
      </c>
      <c r="AK1650" s="312">
        <v>0</v>
      </c>
      <c r="AL1650" s="312">
        <v>0</v>
      </c>
      <c r="AM1650" s="312">
        <v>260000</v>
      </c>
      <c r="AN1650" s="312">
        <v>257300</v>
      </c>
      <c r="AO1650" s="312">
        <v>257300</v>
      </c>
      <c r="AP1650" s="312">
        <v>0</v>
      </c>
      <c r="AQ1650" s="312">
        <v>2700</v>
      </c>
      <c r="AR1650" s="312">
        <v>98.961538461538453</v>
      </c>
      <c r="AS1650" s="312">
        <v>6.1520665073537276E-2</v>
      </c>
      <c r="AT1650" s="297">
        <v>65.176836377769149</v>
      </c>
      <c r="AU1650" s="297">
        <v>3.4060583231329281E-2</v>
      </c>
    </row>
    <row r="1651" spans="1:47" ht="22.5" customHeight="1">
      <c r="A1651" s="356">
        <v>232090301049</v>
      </c>
      <c r="B1651" s="313" t="s">
        <v>19</v>
      </c>
      <c r="C1651" s="313" t="s">
        <v>251</v>
      </c>
      <c r="D1651" s="313" t="s">
        <v>7</v>
      </c>
      <c r="E1651" s="313" t="s">
        <v>5</v>
      </c>
      <c r="F1651" s="313" t="s">
        <v>5</v>
      </c>
      <c r="G1651" s="313" t="s">
        <v>5</v>
      </c>
      <c r="H1651" s="314" t="s">
        <v>2182</v>
      </c>
      <c r="I1651" s="314" t="s">
        <v>1858</v>
      </c>
      <c r="J1651" s="314" t="s">
        <v>1858</v>
      </c>
      <c r="K1651" s="348">
        <v>11653000</v>
      </c>
      <c r="L1651" s="348">
        <v>0</v>
      </c>
      <c r="M1651" s="348">
        <v>0</v>
      </c>
      <c r="N1651" s="348">
        <v>0</v>
      </c>
      <c r="O1651" s="348">
        <v>11653000</v>
      </c>
      <c r="P1651" s="348">
        <v>11305286</v>
      </c>
      <c r="Q1651" s="348">
        <v>347714</v>
      </c>
      <c r="R1651" s="348">
        <v>11391252</v>
      </c>
      <c r="S1651" s="348">
        <v>-85966</v>
      </c>
      <c r="T1651" s="358">
        <f t="shared" si="57"/>
        <v>0.97016098858663002</v>
      </c>
      <c r="U1651" s="298" t="s">
        <v>2183</v>
      </c>
      <c r="V1651" s="303"/>
      <c r="W1651" s="303"/>
      <c r="X1651" s="336"/>
      <c r="Y1651" s="336"/>
      <c r="Z1651" s="336"/>
      <c r="AA1651" s="336"/>
      <c r="AB1651" s="365" t="e">
        <f t="shared" si="56"/>
        <v>#DIV/0!</v>
      </c>
      <c r="AC1651" s="313" t="s">
        <v>63</v>
      </c>
      <c r="AD1651" s="315">
        <v>11305286</v>
      </c>
      <c r="AE1651" s="315">
        <v>11305286</v>
      </c>
      <c r="AF1651" s="315">
        <v>0</v>
      </c>
      <c r="AG1651" s="315">
        <v>97.016098858663</v>
      </c>
      <c r="AH1651" s="315">
        <v>2.5425255254671333</v>
      </c>
      <c r="AI1651" s="315">
        <v>11633000</v>
      </c>
      <c r="AJ1651" s="315">
        <v>0</v>
      </c>
      <c r="AK1651" s="315">
        <v>0</v>
      </c>
      <c r="AL1651" s="315">
        <v>0</v>
      </c>
      <c r="AM1651" s="315">
        <v>11633000</v>
      </c>
      <c r="AN1651" s="315">
        <v>11391252</v>
      </c>
      <c r="AO1651" s="315">
        <v>11391252</v>
      </c>
      <c r="AP1651" s="315">
        <v>0</v>
      </c>
      <c r="AQ1651" s="315">
        <v>241748</v>
      </c>
      <c r="AR1651" s="315">
        <v>97.92187741769105</v>
      </c>
      <c r="AS1651" s="315">
        <v>2.7236587604363067</v>
      </c>
      <c r="AT1651" s="297">
        <v>-0.75466682678953989</v>
      </c>
      <c r="AU1651" s="297">
        <v>-0.18113323496917344</v>
      </c>
    </row>
    <row r="1652" spans="1:47" ht="22.5" customHeight="1">
      <c r="A1652" s="356">
        <v>232090301050</v>
      </c>
      <c r="B1652" s="311" t="s">
        <v>19</v>
      </c>
      <c r="C1652" s="311" t="s">
        <v>251</v>
      </c>
      <c r="D1652" s="311" t="s">
        <v>7</v>
      </c>
      <c r="E1652" s="311" t="s">
        <v>21</v>
      </c>
      <c r="F1652" s="311" t="s">
        <v>21</v>
      </c>
      <c r="G1652" s="311" t="s">
        <v>59</v>
      </c>
      <c r="H1652" s="298" t="s">
        <v>27</v>
      </c>
      <c r="I1652" s="298" t="s">
        <v>1858</v>
      </c>
      <c r="J1652" s="298" t="s">
        <v>1858</v>
      </c>
      <c r="K1652" s="339">
        <v>417000</v>
      </c>
      <c r="L1652" s="339">
        <v>0</v>
      </c>
      <c r="M1652" s="339">
        <v>0</v>
      </c>
      <c r="N1652" s="339">
        <v>0</v>
      </c>
      <c r="O1652" s="339">
        <v>417000</v>
      </c>
      <c r="P1652" s="339">
        <v>124146</v>
      </c>
      <c r="Q1652" s="339">
        <v>292854</v>
      </c>
      <c r="R1652" s="339">
        <v>127448</v>
      </c>
      <c r="S1652" s="339">
        <v>-3302</v>
      </c>
      <c r="T1652" s="359">
        <f t="shared" si="57"/>
        <v>0.29771223021582732</v>
      </c>
      <c r="U1652" s="298" t="s">
        <v>2101</v>
      </c>
      <c r="V1652" s="298" t="s">
        <v>890</v>
      </c>
      <c r="W1652" s="298" t="s">
        <v>1970</v>
      </c>
      <c r="X1652" s="311"/>
      <c r="Y1652" s="311"/>
      <c r="Z1652" s="311"/>
      <c r="AA1652" s="311"/>
      <c r="AB1652" s="339" t="e">
        <f t="shared" si="56"/>
        <v>#DIV/0!</v>
      </c>
      <c r="AC1652" s="311" t="s">
        <v>63</v>
      </c>
      <c r="AD1652" s="312">
        <v>124146</v>
      </c>
      <c r="AE1652" s="312">
        <v>124146</v>
      </c>
      <c r="AF1652" s="312">
        <v>0</v>
      </c>
      <c r="AG1652" s="312">
        <v>29.771223021582731</v>
      </c>
      <c r="AH1652" s="312">
        <v>2.7920069769543449E-2</v>
      </c>
      <c r="AI1652" s="312">
        <v>350000</v>
      </c>
      <c r="AJ1652" s="312">
        <v>0</v>
      </c>
      <c r="AK1652" s="312">
        <v>0</v>
      </c>
      <c r="AL1652" s="312">
        <v>0</v>
      </c>
      <c r="AM1652" s="312">
        <v>350000</v>
      </c>
      <c r="AN1652" s="312">
        <v>127448</v>
      </c>
      <c r="AO1652" s="312">
        <v>127448</v>
      </c>
      <c r="AP1652" s="312">
        <v>0</v>
      </c>
      <c r="AQ1652" s="312">
        <v>222552</v>
      </c>
      <c r="AR1652" s="312">
        <v>36.413714285714285</v>
      </c>
      <c r="AS1652" s="312">
        <v>3.0472933238601552E-2</v>
      </c>
      <c r="AT1652" s="297">
        <v>-2.5908605862783252</v>
      </c>
      <c r="AU1652" s="297">
        <v>-2.5528634690581038E-3</v>
      </c>
    </row>
    <row r="1653" spans="1:47" ht="22.5" customHeight="1">
      <c r="A1653" s="356">
        <v>232090301052</v>
      </c>
      <c r="B1653" s="311" t="s">
        <v>19</v>
      </c>
      <c r="C1653" s="311" t="s">
        <v>251</v>
      </c>
      <c r="D1653" s="311" t="s">
        <v>7</v>
      </c>
      <c r="E1653" s="311" t="s">
        <v>56</v>
      </c>
      <c r="F1653" s="311" t="s">
        <v>28</v>
      </c>
      <c r="G1653" s="311" t="s">
        <v>59</v>
      </c>
      <c r="H1653" s="298" t="s">
        <v>2184</v>
      </c>
      <c r="I1653" s="298" t="s">
        <v>1858</v>
      </c>
      <c r="J1653" s="298" t="s">
        <v>1858</v>
      </c>
      <c r="K1653" s="339">
        <v>2341000</v>
      </c>
      <c r="L1653" s="339">
        <v>0</v>
      </c>
      <c r="M1653" s="339">
        <v>0</v>
      </c>
      <c r="N1653" s="339">
        <v>0</v>
      </c>
      <c r="O1653" s="339">
        <v>2341000</v>
      </c>
      <c r="P1653" s="339">
        <v>2340360</v>
      </c>
      <c r="Q1653" s="339">
        <v>640</v>
      </c>
      <c r="R1653" s="339">
        <v>2343280</v>
      </c>
      <c r="S1653" s="339">
        <v>-2920</v>
      </c>
      <c r="T1653" s="359">
        <f t="shared" si="57"/>
        <v>0.99972661255873563</v>
      </c>
      <c r="U1653" s="298" t="s">
        <v>2104</v>
      </c>
      <c r="V1653" s="298" t="s">
        <v>890</v>
      </c>
      <c r="W1653" s="298" t="s">
        <v>2185</v>
      </c>
      <c r="X1653" s="311"/>
      <c r="Y1653" s="311"/>
      <c r="Z1653" s="311"/>
      <c r="AA1653" s="311"/>
      <c r="AB1653" s="339" t="e">
        <f t="shared" si="56"/>
        <v>#DIV/0!</v>
      </c>
      <c r="AC1653" s="311" t="s">
        <v>63</v>
      </c>
      <c r="AD1653" s="312">
        <v>2340360</v>
      </c>
      <c r="AE1653" s="312">
        <v>2340360</v>
      </c>
      <c r="AF1653" s="312">
        <v>0</v>
      </c>
      <c r="AG1653" s="312">
        <v>99.972661255873561</v>
      </c>
      <c r="AH1653" s="312">
        <v>0.52634007125359417</v>
      </c>
      <c r="AI1653" s="312">
        <v>2344000</v>
      </c>
      <c r="AJ1653" s="312">
        <v>0</v>
      </c>
      <c r="AK1653" s="312">
        <v>0</v>
      </c>
      <c r="AL1653" s="312">
        <v>0</v>
      </c>
      <c r="AM1653" s="312">
        <v>2344000</v>
      </c>
      <c r="AN1653" s="312">
        <v>2343280</v>
      </c>
      <c r="AO1653" s="312">
        <v>2343280</v>
      </c>
      <c r="AP1653" s="312">
        <v>0</v>
      </c>
      <c r="AQ1653" s="312">
        <v>720</v>
      </c>
      <c r="AR1653" s="312">
        <v>99.969283276450511</v>
      </c>
      <c r="AS1653" s="312">
        <v>0.56028038885937981</v>
      </c>
      <c r="AT1653" s="297">
        <v>-0.12461165545730772</v>
      </c>
      <c r="AU1653" s="297">
        <v>-3.3940317605785641E-2</v>
      </c>
    </row>
    <row r="1654" spans="1:47" ht="22.5" customHeight="1">
      <c r="A1654" s="356">
        <v>232090301053</v>
      </c>
      <c r="B1654" s="311" t="s">
        <v>19</v>
      </c>
      <c r="C1654" s="311" t="s">
        <v>251</v>
      </c>
      <c r="D1654" s="311" t="s">
        <v>7</v>
      </c>
      <c r="E1654" s="311" t="s">
        <v>40</v>
      </c>
      <c r="F1654" s="311" t="s">
        <v>72</v>
      </c>
      <c r="G1654" s="311" t="s">
        <v>74</v>
      </c>
      <c r="H1654" s="298" t="s">
        <v>2186</v>
      </c>
      <c r="I1654" s="298" t="s">
        <v>1858</v>
      </c>
      <c r="J1654" s="298" t="s">
        <v>1858</v>
      </c>
      <c r="K1654" s="339">
        <v>8894000</v>
      </c>
      <c r="L1654" s="339">
        <v>0</v>
      </c>
      <c r="M1654" s="339">
        <v>0</v>
      </c>
      <c r="N1654" s="339">
        <v>0</v>
      </c>
      <c r="O1654" s="339">
        <v>8894000</v>
      </c>
      <c r="P1654" s="339">
        <v>8840780</v>
      </c>
      <c r="Q1654" s="339">
        <v>53220</v>
      </c>
      <c r="R1654" s="339">
        <v>8920524</v>
      </c>
      <c r="S1654" s="339">
        <v>-79744</v>
      </c>
      <c r="T1654" s="359">
        <f t="shared" si="57"/>
        <v>0.99401619069035307</v>
      </c>
      <c r="U1654" s="298" t="s">
        <v>2107</v>
      </c>
      <c r="V1654" s="298" t="s">
        <v>890</v>
      </c>
      <c r="W1654" s="298" t="s">
        <v>2187</v>
      </c>
      <c r="X1654" s="311"/>
      <c r="Y1654" s="311"/>
      <c r="Z1654" s="311"/>
      <c r="AA1654" s="311"/>
      <c r="AB1654" s="339" t="e">
        <f t="shared" si="56"/>
        <v>#DIV/0!</v>
      </c>
      <c r="AC1654" s="311" t="s">
        <v>63</v>
      </c>
      <c r="AD1654" s="312">
        <v>8840780</v>
      </c>
      <c r="AE1654" s="312">
        <v>8840780</v>
      </c>
      <c r="AF1654" s="312">
        <v>0</v>
      </c>
      <c r="AG1654" s="312">
        <v>99.401619069035306</v>
      </c>
      <c r="AH1654" s="312">
        <v>1.9882653844439959</v>
      </c>
      <c r="AI1654" s="312">
        <v>8938000</v>
      </c>
      <c r="AJ1654" s="312">
        <v>0</v>
      </c>
      <c r="AK1654" s="312">
        <v>0</v>
      </c>
      <c r="AL1654" s="312">
        <v>0</v>
      </c>
      <c r="AM1654" s="312">
        <v>8938000</v>
      </c>
      <c r="AN1654" s="312">
        <v>8920524</v>
      </c>
      <c r="AO1654" s="312">
        <v>8920524</v>
      </c>
      <c r="AP1654" s="312">
        <v>0</v>
      </c>
      <c r="AQ1654" s="312">
        <v>17476</v>
      </c>
      <c r="AR1654" s="312">
        <v>99.804475274110544</v>
      </c>
      <c r="AS1654" s="312">
        <v>2.1329054383383252</v>
      </c>
      <c r="AT1654" s="297">
        <v>-0.89393851751309683</v>
      </c>
      <c r="AU1654" s="297">
        <v>-0.14464005389432932</v>
      </c>
    </row>
    <row r="1655" spans="1:47" ht="22.5" customHeight="1">
      <c r="A1655" s="356">
        <v>232090301054</v>
      </c>
      <c r="B1655" s="313" t="s">
        <v>19</v>
      </c>
      <c r="C1655" s="313" t="s">
        <v>251</v>
      </c>
      <c r="D1655" s="313" t="s">
        <v>7</v>
      </c>
      <c r="E1655" s="313" t="s">
        <v>5</v>
      </c>
      <c r="F1655" s="313" t="s">
        <v>5</v>
      </c>
      <c r="G1655" s="313" t="s">
        <v>5</v>
      </c>
      <c r="H1655" s="314" t="s">
        <v>2188</v>
      </c>
      <c r="I1655" s="314" t="s">
        <v>1858</v>
      </c>
      <c r="J1655" s="314" t="s">
        <v>1858</v>
      </c>
      <c r="K1655" s="348">
        <v>183000</v>
      </c>
      <c r="L1655" s="348">
        <v>0</v>
      </c>
      <c r="M1655" s="348">
        <v>0</v>
      </c>
      <c r="N1655" s="348">
        <v>0</v>
      </c>
      <c r="O1655" s="348">
        <v>183000</v>
      </c>
      <c r="P1655" s="348">
        <v>118534</v>
      </c>
      <c r="Q1655" s="348">
        <v>64466</v>
      </c>
      <c r="R1655" s="348">
        <v>85121</v>
      </c>
      <c r="S1655" s="348">
        <v>33413</v>
      </c>
      <c r="T1655" s="358">
        <f t="shared" si="57"/>
        <v>0.64772677595628414</v>
      </c>
      <c r="U1655" s="298" t="s">
        <v>2189</v>
      </c>
      <c r="V1655" s="303"/>
      <c r="W1655" s="303"/>
      <c r="X1655" s="336"/>
      <c r="Y1655" s="336"/>
      <c r="Z1655" s="336"/>
      <c r="AA1655" s="336"/>
      <c r="AB1655" s="365" t="e">
        <f t="shared" si="56"/>
        <v>#DIV/0!</v>
      </c>
      <c r="AC1655" s="313" t="s">
        <v>106</v>
      </c>
      <c r="AD1655" s="315">
        <v>118534</v>
      </c>
      <c r="AE1655" s="315">
        <v>118534</v>
      </c>
      <c r="AF1655" s="315">
        <v>0</v>
      </c>
      <c r="AG1655" s="315">
        <v>64.772677595628409</v>
      </c>
      <c r="AH1655" s="315">
        <v>2.6657947497809534E-2</v>
      </c>
      <c r="AI1655" s="315">
        <v>143000</v>
      </c>
      <c r="AJ1655" s="315">
        <v>0</v>
      </c>
      <c r="AK1655" s="315">
        <v>0</v>
      </c>
      <c r="AL1655" s="315">
        <v>0</v>
      </c>
      <c r="AM1655" s="315">
        <v>143000</v>
      </c>
      <c r="AN1655" s="315">
        <v>85121</v>
      </c>
      <c r="AO1655" s="315">
        <v>85121</v>
      </c>
      <c r="AP1655" s="315">
        <v>0</v>
      </c>
      <c r="AQ1655" s="315">
        <v>57879</v>
      </c>
      <c r="AR1655" s="315">
        <v>59.525174825174823</v>
      </c>
      <c r="AS1655" s="315">
        <v>2.0352508867954013E-2</v>
      </c>
      <c r="AT1655" s="297">
        <v>39.253533205671928</v>
      </c>
      <c r="AU1655" s="297">
        <v>6.3054386298555219E-3</v>
      </c>
    </row>
    <row r="1656" spans="1:47" ht="22.5" customHeight="1">
      <c r="A1656" s="356">
        <v>232090301055</v>
      </c>
      <c r="B1656" s="311" t="s">
        <v>19</v>
      </c>
      <c r="C1656" s="311" t="s">
        <v>251</v>
      </c>
      <c r="D1656" s="311" t="s">
        <v>7</v>
      </c>
      <c r="E1656" s="311" t="s">
        <v>21</v>
      </c>
      <c r="F1656" s="311" t="s">
        <v>21</v>
      </c>
      <c r="G1656" s="311" t="s">
        <v>23</v>
      </c>
      <c r="H1656" s="298" t="s">
        <v>27</v>
      </c>
      <c r="I1656" s="298" t="s">
        <v>1858</v>
      </c>
      <c r="J1656" s="298" t="s">
        <v>1858</v>
      </c>
      <c r="K1656" s="339">
        <v>57000</v>
      </c>
      <c r="L1656" s="339">
        <v>0</v>
      </c>
      <c r="M1656" s="339">
        <v>0</v>
      </c>
      <c r="N1656" s="339">
        <v>0</v>
      </c>
      <c r="O1656" s="339">
        <v>57000</v>
      </c>
      <c r="P1656" s="339">
        <v>14234</v>
      </c>
      <c r="Q1656" s="339">
        <v>42766</v>
      </c>
      <c r="R1656" s="339">
        <v>3221</v>
      </c>
      <c r="S1656" s="339">
        <v>11013</v>
      </c>
      <c r="T1656" s="359">
        <f t="shared" si="57"/>
        <v>0.24971929824561404</v>
      </c>
      <c r="U1656" s="298" t="s">
        <v>2190</v>
      </c>
      <c r="V1656" s="298" t="s">
        <v>890</v>
      </c>
      <c r="W1656" s="298" t="s">
        <v>2191</v>
      </c>
      <c r="X1656" s="311"/>
      <c r="Y1656" s="311"/>
      <c r="Z1656" s="311"/>
      <c r="AA1656" s="311"/>
      <c r="AB1656" s="339" t="e">
        <f t="shared" si="56"/>
        <v>#DIV/0!</v>
      </c>
      <c r="AC1656" s="311" t="s">
        <v>106</v>
      </c>
      <c r="AD1656" s="312">
        <v>14234</v>
      </c>
      <c r="AE1656" s="312">
        <v>14234</v>
      </c>
      <c r="AF1656" s="312">
        <v>0</v>
      </c>
      <c r="AG1656" s="312">
        <v>24.971929824561403</v>
      </c>
      <c r="AH1656" s="312">
        <v>3.2011846785211071E-3</v>
      </c>
      <c r="AI1656" s="312">
        <v>4000</v>
      </c>
      <c r="AJ1656" s="312">
        <v>0</v>
      </c>
      <c r="AK1656" s="312">
        <v>0</v>
      </c>
      <c r="AL1656" s="312">
        <v>0</v>
      </c>
      <c r="AM1656" s="312">
        <v>4000</v>
      </c>
      <c r="AN1656" s="312">
        <v>3221</v>
      </c>
      <c r="AO1656" s="312">
        <v>3221</v>
      </c>
      <c r="AP1656" s="312">
        <v>0</v>
      </c>
      <c r="AQ1656" s="312">
        <v>779</v>
      </c>
      <c r="AR1656" s="312">
        <v>80.525000000000006</v>
      </c>
      <c r="AS1656" s="312">
        <v>7.7014404275889457E-4</v>
      </c>
      <c r="AT1656" s="297">
        <v>341.91244954982926</v>
      </c>
      <c r="AU1656" s="297">
        <v>2.4310406357622126E-3</v>
      </c>
    </row>
    <row r="1657" spans="1:47" ht="22.5" customHeight="1">
      <c r="A1657" s="356">
        <v>232090301056</v>
      </c>
      <c r="B1657" s="311" t="s">
        <v>19</v>
      </c>
      <c r="C1657" s="311" t="s">
        <v>251</v>
      </c>
      <c r="D1657" s="311" t="s">
        <v>7</v>
      </c>
      <c r="E1657" s="311" t="s">
        <v>36</v>
      </c>
      <c r="F1657" s="311" t="s">
        <v>32</v>
      </c>
      <c r="G1657" s="311" t="s">
        <v>34</v>
      </c>
      <c r="H1657" s="298" t="s">
        <v>55</v>
      </c>
      <c r="I1657" s="298" t="s">
        <v>1858</v>
      </c>
      <c r="J1657" s="298" t="s">
        <v>1858</v>
      </c>
      <c r="K1657" s="339">
        <v>126000</v>
      </c>
      <c r="L1657" s="339">
        <v>0</v>
      </c>
      <c r="M1657" s="339">
        <v>0</v>
      </c>
      <c r="N1657" s="339">
        <v>0</v>
      </c>
      <c r="O1657" s="339">
        <v>126000</v>
      </c>
      <c r="P1657" s="339">
        <v>104300</v>
      </c>
      <c r="Q1657" s="339">
        <v>21700</v>
      </c>
      <c r="R1657" s="339">
        <v>81900</v>
      </c>
      <c r="S1657" s="339">
        <v>22400</v>
      </c>
      <c r="T1657" s="359">
        <f t="shared" si="57"/>
        <v>0.82777777777777772</v>
      </c>
      <c r="U1657" s="298" t="s">
        <v>2192</v>
      </c>
      <c r="V1657" s="298" t="s">
        <v>890</v>
      </c>
      <c r="W1657" s="298" t="s">
        <v>2193</v>
      </c>
      <c r="X1657" s="311"/>
      <c r="Y1657" s="311"/>
      <c r="Z1657" s="311"/>
      <c r="AA1657" s="311"/>
      <c r="AB1657" s="339" t="e">
        <f t="shared" si="56"/>
        <v>#DIV/0!</v>
      </c>
      <c r="AC1657" s="311" t="s">
        <v>106</v>
      </c>
      <c r="AD1657" s="312">
        <v>104300</v>
      </c>
      <c r="AE1657" s="312">
        <v>104300</v>
      </c>
      <c r="AF1657" s="312">
        <v>0</v>
      </c>
      <c r="AG1657" s="312">
        <v>82.777777777777771</v>
      </c>
      <c r="AH1657" s="312">
        <v>2.3456762819288431E-2</v>
      </c>
      <c r="AI1657" s="312">
        <v>139000</v>
      </c>
      <c r="AJ1657" s="312">
        <v>0</v>
      </c>
      <c r="AK1657" s="312">
        <v>0</v>
      </c>
      <c r="AL1657" s="312">
        <v>0</v>
      </c>
      <c r="AM1657" s="312">
        <v>139000</v>
      </c>
      <c r="AN1657" s="312">
        <v>81900</v>
      </c>
      <c r="AO1657" s="312">
        <v>81900</v>
      </c>
      <c r="AP1657" s="312">
        <v>0</v>
      </c>
      <c r="AQ1657" s="312">
        <v>57100</v>
      </c>
      <c r="AR1657" s="312">
        <v>58.920863309352519</v>
      </c>
      <c r="AS1657" s="312">
        <v>1.9582364825195115E-2</v>
      </c>
      <c r="AT1657" s="297">
        <v>27.350427350427353</v>
      </c>
      <c r="AU1657" s="297">
        <v>3.8743979940933163E-3</v>
      </c>
    </row>
    <row r="1658" spans="1:47" ht="22.5" customHeight="1">
      <c r="A1658" s="356">
        <v>232090301057</v>
      </c>
      <c r="B1658" s="313" t="s">
        <v>19</v>
      </c>
      <c r="C1658" s="313" t="s">
        <v>251</v>
      </c>
      <c r="D1658" s="313" t="s">
        <v>7</v>
      </c>
      <c r="E1658" s="313" t="s">
        <v>5</v>
      </c>
      <c r="F1658" s="313" t="s">
        <v>5</v>
      </c>
      <c r="G1658" s="313" t="s">
        <v>5</v>
      </c>
      <c r="H1658" s="314" t="s">
        <v>2194</v>
      </c>
      <c r="I1658" s="314" t="s">
        <v>1858</v>
      </c>
      <c r="J1658" s="314" t="s">
        <v>1858</v>
      </c>
      <c r="K1658" s="348">
        <v>0</v>
      </c>
      <c r="L1658" s="348">
        <v>0</v>
      </c>
      <c r="M1658" s="348">
        <v>0</v>
      </c>
      <c r="N1658" s="348">
        <v>0</v>
      </c>
      <c r="O1658" s="348">
        <v>0</v>
      </c>
      <c r="P1658" s="348">
        <v>0</v>
      </c>
      <c r="Q1658" s="348">
        <v>0</v>
      </c>
      <c r="R1658" s="348">
        <v>4957276</v>
      </c>
      <c r="S1658" s="348">
        <v>-4957276</v>
      </c>
      <c r="T1658" s="358" t="e">
        <f t="shared" si="57"/>
        <v>#DIV/0!</v>
      </c>
      <c r="U1658" s="298" t="s">
        <v>2195</v>
      </c>
      <c r="V1658" s="303"/>
      <c r="W1658" s="303"/>
      <c r="X1658" s="336"/>
      <c r="Y1658" s="336"/>
      <c r="Z1658" s="336"/>
      <c r="AA1658" s="336"/>
      <c r="AB1658" s="365" t="e">
        <f t="shared" si="56"/>
        <v>#DIV/0!</v>
      </c>
      <c r="AC1658" s="313" t="s">
        <v>112</v>
      </c>
      <c r="AD1658" s="315">
        <v>0</v>
      </c>
      <c r="AE1658" s="315">
        <v>0</v>
      </c>
      <c r="AF1658" s="315">
        <v>0</v>
      </c>
      <c r="AG1658" s="315" t="s">
        <v>5</v>
      </c>
      <c r="AH1658" s="315">
        <v>0</v>
      </c>
      <c r="AI1658" s="315">
        <v>4708000</v>
      </c>
      <c r="AJ1658" s="315">
        <v>340000</v>
      </c>
      <c r="AK1658" s="315">
        <v>0</v>
      </c>
      <c r="AL1658" s="315">
        <v>-90610</v>
      </c>
      <c r="AM1658" s="315">
        <v>4957390</v>
      </c>
      <c r="AN1658" s="315">
        <v>4957276</v>
      </c>
      <c r="AO1658" s="315">
        <v>4957276</v>
      </c>
      <c r="AP1658" s="315">
        <v>0</v>
      </c>
      <c r="AQ1658" s="315">
        <v>114</v>
      </c>
      <c r="AR1658" s="315">
        <v>99.997700402832947</v>
      </c>
      <c r="AS1658" s="315">
        <v>1.1852892206493766</v>
      </c>
      <c r="AT1658" s="297" t="s">
        <v>553</v>
      </c>
      <c r="AU1658" s="297">
        <v>-1.1852892206493766</v>
      </c>
    </row>
    <row r="1659" spans="1:47" ht="22.5" customHeight="1">
      <c r="A1659" s="356">
        <v>232090301058</v>
      </c>
      <c r="B1659" s="311" t="s">
        <v>19</v>
      </c>
      <c r="C1659" s="311" t="s">
        <v>251</v>
      </c>
      <c r="D1659" s="311" t="s">
        <v>7</v>
      </c>
      <c r="E1659" s="311" t="s">
        <v>192</v>
      </c>
      <c r="F1659" s="311" t="s">
        <v>15</v>
      </c>
      <c r="G1659" s="311" t="s">
        <v>17</v>
      </c>
      <c r="H1659" s="298" t="s">
        <v>2196</v>
      </c>
      <c r="I1659" s="298" t="s">
        <v>1858</v>
      </c>
      <c r="J1659" s="298" t="s">
        <v>1858</v>
      </c>
      <c r="K1659" s="339">
        <v>0</v>
      </c>
      <c r="L1659" s="339">
        <v>0</v>
      </c>
      <c r="M1659" s="339">
        <v>0</v>
      </c>
      <c r="N1659" s="339">
        <v>0</v>
      </c>
      <c r="O1659" s="339">
        <v>0</v>
      </c>
      <c r="P1659" s="339">
        <v>0</v>
      </c>
      <c r="Q1659" s="339">
        <v>0</v>
      </c>
      <c r="R1659" s="339">
        <v>901985</v>
      </c>
      <c r="S1659" s="339">
        <v>-901985</v>
      </c>
      <c r="T1659" s="359" t="e">
        <f t="shared" si="57"/>
        <v>#DIV/0!</v>
      </c>
      <c r="U1659" s="298" t="s">
        <v>2197</v>
      </c>
      <c r="V1659" s="298" t="s">
        <v>1909</v>
      </c>
      <c r="W1659" s="298" t="s">
        <v>2112</v>
      </c>
      <c r="X1659" s="311"/>
      <c r="Y1659" s="311"/>
      <c r="Z1659" s="311"/>
      <c r="AA1659" s="311"/>
      <c r="AB1659" s="339" t="e">
        <f t="shared" si="56"/>
        <v>#DIV/0!</v>
      </c>
      <c r="AC1659" s="311" t="s">
        <v>112</v>
      </c>
      <c r="AD1659" s="312">
        <v>0</v>
      </c>
      <c r="AE1659" s="312">
        <v>0</v>
      </c>
      <c r="AF1659" s="312">
        <v>0</v>
      </c>
      <c r="AG1659" s="312" t="s">
        <v>5</v>
      </c>
      <c r="AH1659" s="312">
        <v>0</v>
      </c>
      <c r="AI1659" s="312">
        <v>1408000</v>
      </c>
      <c r="AJ1659" s="312">
        <v>340000</v>
      </c>
      <c r="AK1659" s="312">
        <v>0</v>
      </c>
      <c r="AL1659" s="312">
        <v>-845901</v>
      </c>
      <c r="AM1659" s="312">
        <v>902099</v>
      </c>
      <c r="AN1659" s="312">
        <v>901985</v>
      </c>
      <c r="AO1659" s="312">
        <v>901985</v>
      </c>
      <c r="AP1659" s="312">
        <v>0</v>
      </c>
      <c r="AQ1659" s="312">
        <v>114</v>
      </c>
      <c r="AR1659" s="312">
        <v>99.987362806077826</v>
      </c>
      <c r="AS1659" s="312">
        <v>0.21566543756842022</v>
      </c>
      <c r="AT1659" s="297" t="s">
        <v>553</v>
      </c>
      <c r="AU1659" s="297">
        <v>-0.21566543756842022</v>
      </c>
    </row>
    <row r="1660" spans="1:47" ht="22.5" customHeight="1">
      <c r="A1660" s="356">
        <v>232090301059</v>
      </c>
      <c r="B1660" s="311" t="s">
        <v>19</v>
      </c>
      <c r="C1660" s="311" t="s">
        <v>251</v>
      </c>
      <c r="D1660" s="311" t="s">
        <v>7</v>
      </c>
      <c r="E1660" s="311" t="s">
        <v>192</v>
      </c>
      <c r="F1660" s="311" t="s">
        <v>15</v>
      </c>
      <c r="G1660" s="311" t="s">
        <v>198</v>
      </c>
      <c r="H1660" s="298" t="s">
        <v>2115</v>
      </c>
      <c r="I1660" s="298" t="s">
        <v>1858</v>
      </c>
      <c r="J1660" s="298" t="s">
        <v>1858</v>
      </c>
      <c r="K1660" s="339">
        <v>0</v>
      </c>
      <c r="L1660" s="339">
        <v>0</v>
      </c>
      <c r="M1660" s="339">
        <v>0</v>
      </c>
      <c r="N1660" s="339">
        <v>0</v>
      </c>
      <c r="O1660" s="339">
        <v>0</v>
      </c>
      <c r="P1660" s="339">
        <v>0</v>
      </c>
      <c r="Q1660" s="339">
        <v>0</v>
      </c>
      <c r="R1660" s="339">
        <v>4055291</v>
      </c>
      <c r="S1660" s="339">
        <v>-4055291</v>
      </c>
      <c r="T1660" s="359" t="e">
        <f t="shared" si="57"/>
        <v>#DIV/0!</v>
      </c>
      <c r="U1660" s="298" t="s">
        <v>2116</v>
      </c>
      <c r="V1660" s="298" t="s">
        <v>1909</v>
      </c>
      <c r="W1660" s="298" t="s">
        <v>2112</v>
      </c>
      <c r="X1660" s="311"/>
      <c r="Y1660" s="311"/>
      <c r="Z1660" s="311"/>
      <c r="AA1660" s="311"/>
      <c r="AB1660" s="339" t="e">
        <f t="shared" si="56"/>
        <v>#DIV/0!</v>
      </c>
      <c r="AC1660" s="311" t="s">
        <v>112</v>
      </c>
      <c r="AD1660" s="312">
        <v>0</v>
      </c>
      <c r="AE1660" s="312">
        <v>0</v>
      </c>
      <c r="AF1660" s="312">
        <v>0</v>
      </c>
      <c r="AG1660" s="312" t="s">
        <v>5</v>
      </c>
      <c r="AH1660" s="312">
        <v>0</v>
      </c>
      <c r="AI1660" s="312">
        <v>3300000</v>
      </c>
      <c r="AJ1660" s="312">
        <v>0</v>
      </c>
      <c r="AK1660" s="312">
        <v>0</v>
      </c>
      <c r="AL1660" s="312">
        <v>755291</v>
      </c>
      <c r="AM1660" s="312">
        <v>4055291</v>
      </c>
      <c r="AN1660" s="312">
        <v>4055291</v>
      </c>
      <c r="AO1660" s="312">
        <v>4055291</v>
      </c>
      <c r="AP1660" s="312">
        <v>0</v>
      </c>
      <c r="AQ1660" s="312">
        <v>0</v>
      </c>
      <c r="AR1660" s="312">
        <v>100</v>
      </c>
      <c r="AS1660" s="312">
        <v>0.96962378308095631</v>
      </c>
      <c r="AT1660" s="297" t="s">
        <v>553</v>
      </c>
      <c r="AU1660" s="297">
        <v>-0.96962378308095631</v>
      </c>
    </row>
    <row r="1661" spans="1:47" ht="22.5" customHeight="1">
      <c r="A1661" s="356">
        <v>232090302000</v>
      </c>
      <c r="B1661" s="313" t="s">
        <v>19</v>
      </c>
      <c r="C1661" s="313" t="s">
        <v>251</v>
      </c>
      <c r="D1661" s="313" t="s">
        <v>4</v>
      </c>
      <c r="E1661" s="313" t="s">
        <v>5</v>
      </c>
      <c r="F1661" s="313" t="s">
        <v>5</v>
      </c>
      <c r="G1661" s="313" t="s">
        <v>5</v>
      </c>
      <c r="H1661" s="314" t="s">
        <v>2198</v>
      </c>
      <c r="I1661" s="314" t="s">
        <v>1858</v>
      </c>
      <c r="J1661" s="314" t="s">
        <v>1858</v>
      </c>
      <c r="K1661" s="348">
        <v>1448000</v>
      </c>
      <c r="L1661" s="348">
        <v>0</v>
      </c>
      <c r="M1661" s="348">
        <v>0</v>
      </c>
      <c r="N1661" s="348">
        <v>0</v>
      </c>
      <c r="O1661" s="348">
        <v>1448000</v>
      </c>
      <c r="P1661" s="348">
        <v>1386035</v>
      </c>
      <c r="Q1661" s="348">
        <v>61965</v>
      </c>
      <c r="R1661" s="348">
        <v>1406221</v>
      </c>
      <c r="S1661" s="348">
        <v>-20186</v>
      </c>
      <c r="T1661" s="358">
        <f t="shared" si="57"/>
        <v>0.95720649171270722</v>
      </c>
      <c r="U1661" s="298" t="s">
        <v>2199</v>
      </c>
      <c r="V1661" s="303"/>
      <c r="W1661" s="303"/>
      <c r="X1661" s="336"/>
      <c r="Y1661" s="336"/>
      <c r="Z1661" s="336"/>
      <c r="AA1661" s="336"/>
      <c r="AB1661" s="365" t="e">
        <f t="shared" si="56"/>
        <v>#DIV/0!</v>
      </c>
      <c r="AC1661" s="313" t="s">
        <v>51</v>
      </c>
      <c r="AD1661" s="315">
        <v>1386035</v>
      </c>
      <c r="AE1661" s="315">
        <v>1386035</v>
      </c>
      <c r="AF1661" s="315">
        <v>0</v>
      </c>
      <c r="AG1661" s="315">
        <v>95.720649171270722</v>
      </c>
      <c r="AH1661" s="315">
        <v>0.3117151893982017</v>
      </c>
      <c r="AI1661" s="315">
        <v>1466000</v>
      </c>
      <c r="AJ1661" s="315">
        <v>0</v>
      </c>
      <c r="AK1661" s="315">
        <v>0</v>
      </c>
      <c r="AL1661" s="315">
        <v>0</v>
      </c>
      <c r="AM1661" s="315">
        <v>1466000</v>
      </c>
      <c r="AN1661" s="315">
        <v>1406221</v>
      </c>
      <c r="AO1661" s="315">
        <v>1406221</v>
      </c>
      <c r="AP1661" s="315">
        <v>0</v>
      </c>
      <c r="AQ1661" s="315">
        <v>59779</v>
      </c>
      <c r="AR1661" s="315">
        <v>95.922305593451568</v>
      </c>
      <c r="AS1661" s="315">
        <v>0.33622872584677288</v>
      </c>
      <c r="AT1661" s="297">
        <v>-1.4354784916453387</v>
      </c>
      <c r="AU1661" s="297">
        <v>-2.4513536448571183E-2</v>
      </c>
    </row>
    <row r="1662" spans="1:47" ht="22.5" customHeight="1">
      <c r="A1662" s="356">
        <v>232090302001</v>
      </c>
      <c r="B1662" s="311" t="s">
        <v>19</v>
      </c>
      <c r="C1662" s="311" t="s">
        <v>251</v>
      </c>
      <c r="D1662" s="311" t="s">
        <v>4</v>
      </c>
      <c r="E1662" s="311" t="s">
        <v>46</v>
      </c>
      <c r="F1662" s="311" t="s">
        <v>15</v>
      </c>
      <c r="G1662" s="311" t="s">
        <v>17</v>
      </c>
      <c r="H1662" s="298" t="s">
        <v>2200</v>
      </c>
      <c r="I1662" s="298" t="s">
        <v>1858</v>
      </c>
      <c r="J1662" s="298" t="s">
        <v>1858</v>
      </c>
      <c r="K1662" s="339">
        <v>260000</v>
      </c>
      <c r="L1662" s="339">
        <v>0</v>
      </c>
      <c r="M1662" s="339">
        <v>0</v>
      </c>
      <c r="N1662" s="339">
        <v>0</v>
      </c>
      <c r="O1662" s="339">
        <v>260000</v>
      </c>
      <c r="P1662" s="339">
        <v>233486</v>
      </c>
      <c r="Q1662" s="339">
        <v>26514</v>
      </c>
      <c r="R1662" s="339">
        <v>253702</v>
      </c>
      <c r="S1662" s="339">
        <v>-20216</v>
      </c>
      <c r="T1662" s="359">
        <f t="shared" si="57"/>
        <v>0.89802307692307692</v>
      </c>
      <c r="U1662" s="298" t="s">
        <v>2201</v>
      </c>
      <c r="V1662" s="298" t="s">
        <v>2202</v>
      </c>
      <c r="W1662" s="298" t="s">
        <v>2203</v>
      </c>
      <c r="X1662" s="311"/>
      <c r="Y1662" s="311"/>
      <c r="Z1662" s="311"/>
      <c r="AA1662" s="311"/>
      <c r="AB1662" s="339" t="e">
        <f t="shared" si="56"/>
        <v>#DIV/0!</v>
      </c>
      <c r="AC1662" s="311" t="s">
        <v>51</v>
      </c>
      <c r="AD1662" s="312">
        <v>233486</v>
      </c>
      <c r="AE1662" s="312">
        <v>233486</v>
      </c>
      <c r="AF1662" s="312">
        <v>0</v>
      </c>
      <c r="AG1662" s="312">
        <v>89.802307692307693</v>
      </c>
      <c r="AH1662" s="312">
        <v>5.2510313745200175E-2</v>
      </c>
      <c r="AI1662" s="312">
        <v>260000</v>
      </c>
      <c r="AJ1662" s="312">
        <v>0</v>
      </c>
      <c r="AK1662" s="312">
        <v>0</v>
      </c>
      <c r="AL1662" s="312">
        <v>0</v>
      </c>
      <c r="AM1662" s="312">
        <v>260000</v>
      </c>
      <c r="AN1662" s="312">
        <v>253702</v>
      </c>
      <c r="AO1662" s="312">
        <v>253702</v>
      </c>
      <c r="AP1662" s="312">
        <v>0</v>
      </c>
      <c r="AQ1662" s="312">
        <v>6298</v>
      </c>
      <c r="AR1662" s="312">
        <v>97.577692307692303</v>
      </c>
      <c r="AS1662" s="312">
        <v>6.0660379986344951E-2</v>
      </c>
      <c r="AT1662" s="297">
        <v>-7.9684038754128856</v>
      </c>
      <c r="AU1662" s="297">
        <v>-8.1500662411447752E-3</v>
      </c>
    </row>
    <row r="1663" spans="1:47" ht="22.5" customHeight="1">
      <c r="A1663" s="356">
        <v>232090302002</v>
      </c>
      <c r="B1663" s="311" t="s">
        <v>19</v>
      </c>
      <c r="C1663" s="311" t="s">
        <v>251</v>
      </c>
      <c r="D1663" s="311" t="s">
        <v>4</v>
      </c>
      <c r="E1663" s="311" t="s">
        <v>46</v>
      </c>
      <c r="F1663" s="311" t="s">
        <v>15</v>
      </c>
      <c r="G1663" s="311" t="s">
        <v>200</v>
      </c>
      <c r="H1663" s="298" t="s">
        <v>2125</v>
      </c>
      <c r="I1663" s="298" t="s">
        <v>1858</v>
      </c>
      <c r="J1663" s="298" t="s">
        <v>1858</v>
      </c>
      <c r="K1663" s="339">
        <v>280000</v>
      </c>
      <c r="L1663" s="339">
        <v>0</v>
      </c>
      <c r="M1663" s="339">
        <v>0</v>
      </c>
      <c r="N1663" s="339">
        <v>0</v>
      </c>
      <c r="O1663" s="339">
        <v>280000</v>
      </c>
      <c r="P1663" s="339">
        <v>279875</v>
      </c>
      <c r="Q1663" s="339">
        <v>125</v>
      </c>
      <c r="R1663" s="339">
        <v>279933</v>
      </c>
      <c r="S1663" s="339">
        <v>-58</v>
      </c>
      <c r="T1663" s="359">
        <f t="shared" si="57"/>
        <v>0.99955357142857137</v>
      </c>
      <c r="U1663" s="298" t="s">
        <v>2204</v>
      </c>
      <c r="V1663" s="298" t="s">
        <v>890</v>
      </c>
      <c r="W1663" s="298" t="s">
        <v>1970</v>
      </c>
      <c r="X1663" s="311"/>
      <c r="Y1663" s="311"/>
      <c r="Z1663" s="311"/>
      <c r="AA1663" s="311"/>
      <c r="AB1663" s="339" t="e">
        <f t="shared" si="56"/>
        <v>#DIV/0!</v>
      </c>
      <c r="AC1663" s="311" t="s">
        <v>51</v>
      </c>
      <c r="AD1663" s="312">
        <v>279875</v>
      </c>
      <c r="AE1663" s="312">
        <v>279875</v>
      </c>
      <c r="AF1663" s="312">
        <v>0</v>
      </c>
      <c r="AG1663" s="312">
        <v>99.955357142857139</v>
      </c>
      <c r="AH1663" s="312">
        <v>6.2943063221940071E-2</v>
      </c>
      <c r="AI1663" s="312">
        <v>280000</v>
      </c>
      <c r="AJ1663" s="312">
        <v>0</v>
      </c>
      <c r="AK1663" s="312">
        <v>0</v>
      </c>
      <c r="AL1663" s="312">
        <v>0</v>
      </c>
      <c r="AM1663" s="312">
        <v>280000</v>
      </c>
      <c r="AN1663" s="312">
        <v>279933</v>
      </c>
      <c r="AO1663" s="312">
        <v>279933</v>
      </c>
      <c r="AP1663" s="312">
        <v>0</v>
      </c>
      <c r="AQ1663" s="312">
        <v>67</v>
      </c>
      <c r="AR1663" s="312">
        <v>99.97607142857143</v>
      </c>
      <c r="AS1663" s="312">
        <v>6.6932236051420554E-2</v>
      </c>
      <c r="AT1663" s="297">
        <v>-2.0719243533274034E-2</v>
      </c>
      <c r="AU1663" s="297">
        <v>-3.9891728294804835E-3</v>
      </c>
    </row>
    <row r="1664" spans="1:47" ht="22.5" customHeight="1">
      <c r="A1664" s="356">
        <v>232090302003</v>
      </c>
      <c r="B1664" s="311" t="s">
        <v>19</v>
      </c>
      <c r="C1664" s="311" t="s">
        <v>251</v>
      </c>
      <c r="D1664" s="311" t="s">
        <v>4</v>
      </c>
      <c r="E1664" s="311" t="s">
        <v>46</v>
      </c>
      <c r="F1664" s="311" t="s">
        <v>15</v>
      </c>
      <c r="G1664" s="311" t="s">
        <v>1318</v>
      </c>
      <c r="H1664" s="298" t="s">
        <v>2205</v>
      </c>
      <c r="I1664" s="298" t="s">
        <v>1858</v>
      </c>
      <c r="J1664" s="298" t="s">
        <v>1858</v>
      </c>
      <c r="K1664" s="339">
        <v>87000</v>
      </c>
      <c r="L1664" s="339">
        <v>0</v>
      </c>
      <c r="M1664" s="339">
        <v>0</v>
      </c>
      <c r="N1664" s="339">
        <v>0</v>
      </c>
      <c r="O1664" s="339">
        <v>87000</v>
      </c>
      <c r="P1664" s="339">
        <v>86408</v>
      </c>
      <c r="Q1664" s="339">
        <v>592</v>
      </c>
      <c r="R1664" s="339">
        <v>87341</v>
      </c>
      <c r="S1664" s="339">
        <v>-933</v>
      </c>
      <c r="T1664" s="359">
        <f t="shared" si="57"/>
        <v>0.99319540229885062</v>
      </c>
      <c r="U1664" s="298" t="s">
        <v>2206</v>
      </c>
      <c r="V1664" s="298" t="s">
        <v>890</v>
      </c>
      <c r="W1664" s="298" t="s">
        <v>1970</v>
      </c>
      <c r="X1664" s="311"/>
      <c r="Y1664" s="311"/>
      <c r="Z1664" s="311"/>
      <c r="AA1664" s="311"/>
      <c r="AB1664" s="339" t="e">
        <f t="shared" si="56"/>
        <v>#DIV/0!</v>
      </c>
      <c r="AC1664" s="311" t="s">
        <v>51</v>
      </c>
      <c r="AD1664" s="312">
        <v>86408</v>
      </c>
      <c r="AE1664" s="312">
        <v>86408</v>
      </c>
      <c r="AF1664" s="312">
        <v>0</v>
      </c>
      <c r="AG1664" s="312">
        <v>99.319540229885064</v>
      </c>
      <c r="AH1664" s="312">
        <v>1.9432904714180965E-2</v>
      </c>
      <c r="AI1664" s="312">
        <v>88000</v>
      </c>
      <c r="AJ1664" s="312">
        <v>0</v>
      </c>
      <c r="AK1664" s="312">
        <v>0</v>
      </c>
      <c r="AL1664" s="312">
        <v>0</v>
      </c>
      <c r="AM1664" s="312">
        <v>88000</v>
      </c>
      <c r="AN1664" s="312">
        <v>87341</v>
      </c>
      <c r="AO1664" s="312">
        <v>87341</v>
      </c>
      <c r="AP1664" s="312">
        <v>0</v>
      </c>
      <c r="AQ1664" s="312">
        <v>659</v>
      </c>
      <c r="AR1664" s="312">
        <v>99.251136363636363</v>
      </c>
      <c r="AS1664" s="312">
        <v>2.0883312896182744E-2</v>
      </c>
      <c r="AT1664" s="297">
        <v>-1.0682268350488315</v>
      </c>
      <c r="AU1664" s="297">
        <v>-1.4504081820017785E-3</v>
      </c>
    </row>
    <row r="1665" spans="1:47" ht="22.5" customHeight="1">
      <c r="A1665" s="356">
        <v>232090302004</v>
      </c>
      <c r="B1665" s="311" t="s">
        <v>19</v>
      </c>
      <c r="C1665" s="311" t="s">
        <v>251</v>
      </c>
      <c r="D1665" s="311" t="s">
        <v>4</v>
      </c>
      <c r="E1665" s="311" t="s">
        <v>46</v>
      </c>
      <c r="F1665" s="311" t="s">
        <v>15</v>
      </c>
      <c r="G1665" s="311" t="s">
        <v>202</v>
      </c>
      <c r="H1665" s="298" t="s">
        <v>2127</v>
      </c>
      <c r="I1665" s="298" t="s">
        <v>1858</v>
      </c>
      <c r="J1665" s="298" t="s">
        <v>1858</v>
      </c>
      <c r="K1665" s="339">
        <v>449000</v>
      </c>
      <c r="L1665" s="339">
        <v>0</v>
      </c>
      <c r="M1665" s="339">
        <v>0</v>
      </c>
      <c r="N1665" s="339">
        <v>0</v>
      </c>
      <c r="O1665" s="339">
        <v>449000</v>
      </c>
      <c r="P1665" s="339">
        <v>448771</v>
      </c>
      <c r="Q1665" s="339">
        <v>229</v>
      </c>
      <c r="R1665" s="339">
        <v>448986</v>
      </c>
      <c r="S1665" s="339">
        <v>-215</v>
      </c>
      <c r="T1665" s="359">
        <f t="shared" si="57"/>
        <v>0.99948997772828507</v>
      </c>
      <c r="U1665" s="298" t="s">
        <v>2207</v>
      </c>
      <c r="V1665" s="298" t="s">
        <v>890</v>
      </c>
      <c r="W1665" s="298" t="s">
        <v>1970</v>
      </c>
      <c r="X1665" s="311"/>
      <c r="Y1665" s="311"/>
      <c r="Z1665" s="311"/>
      <c r="AA1665" s="311"/>
      <c r="AB1665" s="339" t="e">
        <f t="shared" si="56"/>
        <v>#DIV/0!</v>
      </c>
      <c r="AC1665" s="311" t="s">
        <v>51</v>
      </c>
      <c r="AD1665" s="312">
        <v>448771</v>
      </c>
      <c r="AE1665" s="312">
        <v>448771</v>
      </c>
      <c r="AF1665" s="312">
        <v>0</v>
      </c>
      <c r="AG1665" s="312">
        <v>99.948997772828506</v>
      </c>
      <c r="AH1665" s="312">
        <v>0.10092727619534887</v>
      </c>
      <c r="AI1665" s="312">
        <v>449000</v>
      </c>
      <c r="AJ1665" s="312">
        <v>0</v>
      </c>
      <c r="AK1665" s="312">
        <v>0</v>
      </c>
      <c r="AL1665" s="312">
        <v>0</v>
      </c>
      <c r="AM1665" s="312">
        <v>449000</v>
      </c>
      <c r="AN1665" s="312">
        <v>448986</v>
      </c>
      <c r="AO1665" s="312">
        <v>448986</v>
      </c>
      <c r="AP1665" s="312">
        <v>0</v>
      </c>
      <c r="AQ1665" s="312">
        <v>14</v>
      </c>
      <c r="AR1665" s="312">
        <v>99.996881959910908</v>
      </c>
      <c r="AS1665" s="312">
        <v>0.10735296280103851</v>
      </c>
      <c r="AT1665" s="297">
        <v>-4.7885680177110201E-2</v>
      </c>
      <c r="AU1665" s="297">
        <v>-6.4256866056896372E-3</v>
      </c>
    </row>
    <row r="1666" spans="1:47" ht="22.5" customHeight="1">
      <c r="A1666" s="356">
        <v>232090302005</v>
      </c>
      <c r="B1666" s="311" t="s">
        <v>19</v>
      </c>
      <c r="C1666" s="311" t="s">
        <v>251</v>
      </c>
      <c r="D1666" s="311" t="s">
        <v>4</v>
      </c>
      <c r="E1666" s="311" t="s">
        <v>46</v>
      </c>
      <c r="F1666" s="311" t="s">
        <v>15</v>
      </c>
      <c r="G1666" s="311" t="s">
        <v>204</v>
      </c>
      <c r="H1666" s="298" t="s">
        <v>2208</v>
      </c>
      <c r="I1666" s="298" t="s">
        <v>1858</v>
      </c>
      <c r="J1666" s="298" t="s">
        <v>1858</v>
      </c>
      <c r="K1666" s="339">
        <v>51000</v>
      </c>
      <c r="L1666" s="339">
        <v>0</v>
      </c>
      <c r="M1666" s="339">
        <v>0</v>
      </c>
      <c r="N1666" s="339">
        <v>0</v>
      </c>
      <c r="O1666" s="339">
        <v>51000</v>
      </c>
      <c r="P1666" s="339">
        <v>16500</v>
      </c>
      <c r="Q1666" s="339">
        <v>34500</v>
      </c>
      <c r="R1666" s="339">
        <v>0</v>
      </c>
      <c r="S1666" s="339">
        <v>16500</v>
      </c>
      <c r="T1666" s="359">
        <f t="shared" si="57"/>
        <v>0.3235294117647059</v>
      </c>
      <c r="U1666" s="298" t="s">
        <v>2209</v>
      </c>
      <c r="V1666" s="298" t="s">
        <v>3643</v>
      </c>
      <c r="W1666" s="298" t="s">
        <v>2210</v>
      </c>
      <c r="X1666" s="311"/>
      <c r="Y1666" s="311"/>
      <c r="Z1666" s="311"/>
      <c r="AA1666" s="311"/>
      <c r="AB1666" s="339" t="e">
        <f t="shared" si="56"/>
        <v>#DIV/0!</v>
      </c>
      <c r="AC1666" s="311" t="s">
        <v>51</v>
      </c>
      <c r="AD1666" s="312">
        <v>16500</v>
      </c>
      <c r="AE1666" s="312">
        <v>16500</v>
      </c>
      <c r="AF1666" s="312">
        <v>0</v>
      </c>
      <c r="AG1666" s="312">
        <v>32.352941176470587</v>
      </c>
      <c r="AH1666" s="312">
        <v>3.7108014047771724E-3</v>
      </c>
      <c r="AI1666" s="312">
        <v>51000</v>
      </c>
      <c r="AJ1666" s="312">
        <v>0</v>
      </c>
      <c r="AK1666" s="312">
        <v>0</v>
      </c>
      <c r="AL1666" s="312">
        <v>0</v>
      </c>
      <c r="AM1666" s="312">
        <v>51000</v>
      </c>
      <c r="AN1666" s="312">
        <v>0</v>
      </c>
      <c r="AO1666" s="312">
        <v>0</v>
      </c>
      <c r="AP1666" s="312">
        <v>0</v>
      </c>
      <c r="AQ1666" s="312">
        <v>51000</v>
      </c>
      <c r="AR1666" s="312">
        <v>0</v>
      </c>
      <c r="AS1666" s="312">
        <v>0</v>
      </c>
      <c r="AT1666" s="297" t="s">
        <v>631</v>
      </c>
      <c r="AU1666" s="297">
        <v>3.7108014047771724E-3</v>
      </c>
    </row>
    <row r="1667" spans="1:47" ht="22.5" customHeight="1">
      <c r="A1667" s="356">
        <v>232090302006</v>
      </c>
      <c r="B1667" s="311" t="s">
        <v>19</v>
      </c>
      <c r="C1667" s="311" t="s">
        <v>251</v>
      </c>
      <c r="D1667" s="311" t="s">
        <v>4</v>
      </c>
      <c r="E1667" s="311" t="s">
        <v>46</v>
      </c>
      <c r="F1667" s="311" t="s">
        <v>15</v>
      </c>
      <c r="G1667" s="311" t="s">
        <v>206</v>
      </c>
      <c r="H1667" s="298" t="s">
        <v>2211</v>
      </c>
      <c r="I1667" s="298" t="s">
        <v>1858</v>
      </c>
      <c r="J1667" s="298" t="s">
        <v>1858</v>
      </c>
      <c r="K1667" s="339">
        <v>266000</v>
      </c>
      <c r="L1667" s="339">
        <v>0</v>
      </c>
      <c r="M1667" s="339">
        <v>0</v>
      </c>
      <c r="N1667" s="339">
        <v>0</v>
      </c>
      <c r="O1667" s="339">
        <v>266000</v>
      </c>
      <c r="P1667" s="339">
        <v>265995</v>
      </c>
      <c r="Q1667" s="339">
        <v>5</v>
      </c>
      <c r="R1667" s="339">
        <v>265089</v>
      </c>
      <c r="S1667" s="339">
        <v>906</v>
      </c>
      <c r="T1667" s="359">
        <f t="shared" si="57"/>
        <v>0.9999812030075188</v>
      </c>
      <c r="U1667" s="298" t="s">
        <v>2212</v>
      </c>
      <c r="V1667" s="298" t="s">
        <v>890</v>
      </c>
      <c r="W1667" s="298" t="s">
        <v>1970</v>
      </c>
      <c r="X1667" s="311"/>
      <c r="Y1667" s="311"/>
      <c r="Z1667" s="311"/>
      <c r="AA1667" s="311"/>
      <c r="AB1667" s="339" t="e">
        <f t="shared" si="56"/>
        <v>#DIV/0!</v>
      </c>
      <c r="AC1667" s="311" t="s">
        <v>51</v>
      </c>
      <c r="AD1667" s="312">
        <v>265995</v>
      </c>
      <c r="AE1667" s="312">
        <v>265995</v>
      </c>
      <c r="AF1667" s="312">
        <v>0</v>
      </c>
      <c r="AG1667" s="312">
        <v>99.998120300751879</v>
      </c>
      <c r="AH1667" s="312">
        <v>5.9821492100830542E-2</v>
      </c>
      <c r="AI1667" s="312">
        <v>266000</v>
      </c>
      <c r="AJ1667" s="312">
        <v>0</v>
      </c>
      <c r="AK1667" s="312">
        <v>0</v>
      </c>
      <c r="AL1667" s="312">
        <v>0</v>
      </c>
      <c r="AM1667" s="312">
        <v>266000</v>
      </c>
      <c r="AN1667" s="312">
        <v>265089</v>
      </c>
      <c r="AO1667" s="312">
        <v>265089</v>
      </c>
      <c r="AP1667" s="312">
        <v>0</v>
      </c>
      <c r="AQ1667" s="312">
        <v>911</v>
      </c>
      <c r="AR1667" s="312">
        <v>99.657518796992477</v>
      </c>
      <c r="AS1667" s="312">
        <v>6.3383022089696553E-2</v>
      </c>
      <c r="AT1667" s="297">
        <v>0.34177200864615281</v>
      </c>
      <c r="AU1667" s="297">
        <v>-3.5615299888660107E-3</v>
      </c>
    </row>
    <row r="1668" spans="1:47" ht="22.5" customHeight="1">
      <c r="A1668" s="356">
        <v>232090302007</v>
      </c>
      <c r="B1668" s="311" t="s">
        <v>19</v>
      </c>
      <c r="C1668" s="311" t="s">
        <v>251</v>
      </c>
      <c r="D1668" s="311" t="s">
        <v>4</v>
      </c>
      <c r="E1668" s="311" t="s">
        <v>46</v>
      </c>
      <c r="F1668" s="311" t="s">
        <v>15</v>
      </c>
      <c r="G1668" s="311" t="s">
        <v>208</v>
      </c>
      <c r="H1668" s="298" t="s">
        <v>2131</v>
      </c>
      <c r="I1668" s="298" t="s">
        <v>1858</v>
      </c>
      <c r="J1668" s="298" t="s">
        <v>1858</v>
      </c>
      <c r="K1668" s="339">
        <v>55000</v>
      </c>
      <c r="L1668" s="339">
        <v>0</v>
      </c>
      <c r="M1668" s="339">
        <v>0</v>
      </c>
      <c r="N1668" s="339">
        <v>0</v>
      </c>
      <c r="O1668" s="339">
        <v>55000</v>
      </c>
      <c r="P1668" s="339">
        <v>55000</v>
      </c>
      <c r="Q1668" s="339">
        <v>0</v>
      </c>
      <c r="R1668" s="339">
        <v>71170</v>
      </c>
      <c r="S1668" s="339">
        <v>-16170</v>
      </c>
      <c r="T1668" s="359">
        <f t="shared" si="57"/>
        <v>1</v>
      </c>
      <c r="U1668" s="298" t="s">
        <v>2213</v>
      </c>
      <c r="V1668" s="298" t="s">
        <v>890</v>
      </c>
      <c r="W1668" s="298" t="s">
        <v>2214</v>
      </c>
      <c r="X1668" s="311"/>
      <c r="Y1668" s="311"/>
      <c r="Z1668" s="311"/>
      <c r="AA1668" s="311"/>
      <c r="AB1668" s="339" t="e">
        <f t="shared" si="56"/>
        <v>#DIV/0!</v>
      </c>
      <c r="AC1668" s="311" t="s">
        <v>51</v>
      </c>
      <c r="AD1668" s="312">
        <v>55000</v>
      </c>
      <c r="AE1668" s="312">
        <v>55000</v>
      </c>
      <c r="AF1668" s="312">
        <v>0</v>
      </c>
      <c r="AG1668" s="312">
        <v>100</v>
      </c>
      <c r="AH1668" s="312">
        <v>1.2369338015923907E-2</v>
      </c>
      <c r="AI1668" s="312">
        <v>72000</v>
      </c>
      <c r="AJ1668" s="312">
        <v>0</v>
      </c>
      <c r="AK1668" s="312">
        <v>0</v>
      </c>
      <c r="AL1668" s="312">
        <v>0</v>
      </c>
      <c r="AM1668" s="312">
        <v>72000</v>
      </c>
      <c r="AN1668" s="312">
        <v>71170</v>
      </c>
      <c r="AO1668" s="312">
        <v>71170</v>
      </c>
      <c r="AP1668" s="312">
        <v>0</v>
      </c>
      <c r="AQ1668" s="312">
        <v>830</v>
      </c>
      <c r="AR1668" s="312">
        <v>98.847222222222214</v>
      </c>
      <c r="AS1668" s="312">
        <v>1.7016812022089576E-2</v>
      </c>
      <c r="AT1668" s="297">
        <v>-22.720247295208658</v>
      </c>
      <c r="AU1668" s="297">
        <v>-4.6474740061656691E-3</v>
      </c>
    </row>
    <row r="1669" spans="1:47" ht="22.5" customHeight="1">
      <c r="A1669" s="356">
        <v>232090401000</v>
      </c>
      <c r="B1669" s="313" t="s">
        <v>19</v>
      </c>
      <c r="C1669" s="313" t="s">
        <v>235</v>
      </c>
      <c r="D1669" s="313" t="s">
        <v>7</v>
      </c>
      <c r="E1669" s="313" t="s">
        <v>5</v>
      </c>
      <c r="F1669" s="313" t="s">
        <v>5</v>
      </c>
      <c r="G1669" s="313" t="s">
        <v>5</v>
      </c>
      <c r="H1669" s="314" t="s">
        <v>2215</v>
      </c>
      <c r="I1669" s="314" t="s">
        <v>1858</v>
      </c>
      <c r="J1669" s="314" t="s">
        <v>1858</v>
      </c>
      <c r="K1669" s="348">
        <v>18904000</v>
      </c>
      <c r="L1669" s="348">
        <v>472000</v>
      </c>
      <c r="M1669" s="348">
        <v>0</v>
      </c>
      <c r="N1669" s="348">
        <v>0</v>
      </c>
      <c r="O1669" s="348">
        <v>19376000</v>
      </c>
      <c r="P1669" s="348">
        <v>19297385</v>
      </c>
      <c r="Q1669" s="348">
        <v>78615</v>
      </c>
      <c r="R1669" s="348">
        <v>18684982</v>
      </c>
      <c r="S1669" s="348">
        <v>612403</v>
      </c>
      <c r="T1669" s="358">
        <f t="shared" si="57"/>
        <v>0.99594266102394713</v>
      </c>
      <c r="U1669" s="298" t="s">
        <v>2216</v>
      </c>
      <c r="V1669" s="303"/>
      <c r="W1669" s="303"/>
      <c r="X1669" s="336"/>
      <c r="Y1669" s="336"/>
      <c r="Z1669" s="336"/>
      <c r="AA1669" s="336"/>
      <c r="AB1669" s="365" t="e">
        <f t="shared" si="56"/>
        <v>#DIV/0!</v>
      </c>
      <c r="AC1669" s="313" t="s">
        <v>69</v>
      </c>
      <c r="AD1669" s="315">
        <v>19297385</v>
      </c>
      <c r="AE1669" s="315">
        <v>19297385</v>
      </c>
      <c r="AF1669" s="315">
        <v>0</v>
      </c>
      <c r="AG1669" s="315">
        <v>99.594266102394712</v>
      </c>
      <c r="AH1669" s="315">
        <v>4.3399250525167234</v>
      </c>
      <c r="AI1669" s="315">
        <v>18007000</v>
      </c>
      <c r="AJ1669" s="315">
        <v>842000</v>
      </c>
      <c r="AK1669" s="315">
        <v>0</v>
      </c>
      <c r="AL1669" s="315">
        <v>0</v>
      </c>
      <c r="AM1669" s="315">
        <v>18849000</v>
      </c>
      <c r="AN1669" s="315">
        <v>18684982</v>
      </c>
      <c r="AO1669" s="315">
        <v>18684982</v>
      </c>
      <c r="AP1669" s="315">
        <v>0</v>
      </c>
      <c r="AQ1669" s="315">
        <v>164018</v>
      </c>
      <c r="AR1669" s="315">
        <v>99.129831821316785</v>
      </c>
      <c r="AS1669" s="315">
        <v>4.4675962671087168</v>
      </c>
      <c r="AT1669" s="297">
        <v>3.277514530118359</v>
      </c>
      <c r="AU1669" s="297">
        <v>-0.12767121459199338</v>
      </c>
    </row>
    <row r="1670" spans="1:47" ht="22.5" customHeight="1">
      <c r="A1670" s="356">
        <v>232090401001</v>
      </c>
      <c r="B1670" s="311" t="s">
        <v>19</v>
      </c>
      <c r="C1670" s="311" t="s">
        <v>235</v>
      </c>
      <c r="D1670" s="311" t="s">
        <v>7</v>
      </c>
      <c r="E1670" s="311" t="s">
        <v>4</v>
      </c>
      <c r="F1670" s="311" t="s">
        <v>15</v>
      </c>
      <c r="G1670" s="311" t="s">
        <v>17</v>
      </c>
      <c r="H1670" s="298" t="s">
        <v>516</v>
      </c>
      <c r="I1670" s="298" t="s">
        <v>1858</v>
      </c>
      <c r="J1670" s="298" t="s">
        <v>1858</v>
      </c>
      <c r="K1670" s="339">
        <v>11131000</v>
      </c>
      <c r="L1670" s="339">
        <v>134000</v>
      </c>
      <c r="M1670" s="339">
        <v>0</v>
      </c>
      <c r="N1670" s="339">
        <v>0</v>
      </c>
      <c r="O1670" s="339">
        <v>11265000</v>
      </c>
      <c r="P1670" s="339">
        <v>11264700</v>
      </c>
      <c r="Q1670" s="339">
        <v>300</v>
      </c>
      <c r="R1670" s="339">
        <v>11009700</v>
      </c>
      <c r="S1670" s="339">
        <v>255000</v>
      </c>
      <c r="T1670" s="359">
        <f t="shared" si="57"/>
        <v>0.99997336884154464</v>
      </c>
      <c r="U1670" s="298" t="s">
        <v>2217</v>
      </c>
      <c r="V1670" s="303"/>
      <c r="W1670" s="303"/>
      <c r="X1670" s="336"/>
      <c r="Y1670" s="336"/>
      <c r="Z1670" s="336"/>
      <c r="AA1670" s="336"/>
      <c r="AB1670" s="365" t="e">
        <f t="shared" si="56"/>
        <v>#DIV/0!</v>
      </c>
      <c r="AC1670" s="311" t="s">
        <v>69</v>
      </c>
      <c r="AD1670" s="312">
        <v>11264700</v>
      </c>
      <c r="AE1670" s="312">
        <v>11264700</v>
      </c>
      <c r="AF1670" s="312">
        <v>0</v>
      </c>
      <c r="AG1670" s="312">
        <v>99.997336884154464</v>
      </c>
      <c r="AH1670" s="312">
        <v>2.5333978535996007</v>
      </c>
      <c r="AI1670" s="312">
        <v>10966000</v>
      </c>
      <c r="AJ1670" s="312">
        <v>44000</v>
      </c>
      <c r="AK1670" s="312">
        <v>0</v>
      </c>
      <c r="AL1670" s="312">
        <v>0</v>
      </c>
      <c r="AM1670" s="312">
        <v>11010000</v>
      </c>
      <c r="AN1670" s="312">
        <v>11009700</v>
      </c>
      <c r="AO1670" s="312">
        <v>11009700</v>
      </c>
      <c r="AP1670" s="312">
        <v>0</v>
      </c>
      <c r="AQ1670" s="312">
        <v>300</v>
      </c>
      <c r="AR1670" s="312">
        <v>99.997275204359667</v>
      </c>
      <c r="AS1670" s="312">
        <v>2.6324293286440863</v>
      </c>
      <c r="AT1670" s="297">
        <v>2.3161394043434425</v>
      </c>
      <c r="AU1670" s="297">
        <v>-9.9031475044485617E-2</v>
      </c>
    </row>
    <row r="1671" spans="1:47" ht="22.5" customHeight="1">
      <c r="A1671" s="356">
        <v>232090401002</v>
      </c>
      <c r="B1671" s="311" t="s">
        <v>19</v>
      </c>
      <c r="C1671" s="311" t="s">
        <v>235</v>
      </c>
      <c r="D1671" s="311" t="s">
        <v>7</v>
      </c>
      <c r="E1671" s="311" t="s">
        <v>251</v>
      </c>
      <c r="F1671" s="311" t="s">
        <v>253</v>
      </c>
      <c r="G1671" s="311" t="s">
        <v>255</v>
      </c>
      <c r="H1671" s="298" t="s">
        <v>256</v>
      </c>
      <c r="I1671" s="298" t="s">
        <v>1858</v>
      </c>
      <c r="J1671" s="298" t="s">
        <v>1858</v>
      </c>
      <c r="K1671" s="339">
        <v>537000</v>
      </c>
      <c r="L1671" s="339">
        <v>0</v>
      </c>
      <c r="M1671" s="339">
        <v>0</v>
      </c>
      <c r="N1671" s="339">
        <v>0</v>
      </c>
      <c r="O1671" s="339">
        <v>537000</v>
      </c>
      <c r="P1671" s="339">
        <v>536938</v>
      </c>
      <c r="Q1671" s="339">
        <v>62</v>
      </c>
      <c r="R1671" s="339">
        <v>578243</v>
      </c>
      <c r="S1671" s="339">
        <v>-41305</v>
      </c>
      <c r="T1671" s="359">
        <f t="shared" si="57"/>
        <v>0.99988454376163871</v>
      </c>
      <c r="U1671" s="298" t="s">
        <v>2217</v>
      </c>
      <c r="V1671" s="303"/>
      <c r="W1671" s="303"/>
      <c r="X1671" s="336"/>
      <c r="Y1671" s="336"/>
      <c r="Z1671" s="336"/>
      <c r="AA1671" s="336"/>
      <c r="AB1671" s="365" t="e">
        <f t="shared" si="56"/>
        <v>#DIV/0!</v>
      </c>
      <c r="AC1671" s="311" t="s">
        <v>69</v>
      </c>
      <c r="AD1671" s="312">
        <v>536938</v>
      </c>
      <c r="AE1671" s="312">
        <v>536938</v>
      </c>
      <c r="AF1671" s="312">
        <v>0</v>
      </c>
      <c r="AG1671" s="312">
        <v>99.988454376163872</v>
      </c>
      <c r="AH1671" s="312">
        <v>0.12075577482898456</v>
      </c>
      <c r="AI1671" s="312">
        <v>89000</v>
      </c>
      <c r="AJ1671" s="312">
        <v>613000</v>
      </c>
      <c r="AK1671" s="312">
        <v>0</v>
      </c>
      <c r="AL1671" s="312">
        <v>0</v>
      </c>
      <c r="AM1671" s="312">
        <v>702000</v>
      </c>
      <c r="AN1671" s="312">
        <v>578243</v>
      </c>
      <c r="AO1671" s="312">
        <v>578243</v>
      </c>
      <c r="AP1671" s="312">
        <v>0</v>
      </c>
      <c r="AQ1671" s="312">
        <v>123757</v>
      </c>
      <c r="AR1671" s="312">
        <v>82.370797720797711</v>
      </c>
      <c r="AS1671" s="312">
        <v>0.13825842959237239</v>
      </c>
      <c r="AT1671" s="297">
        <v>-7.1431906655160544</v>
      </c>
      <c r="AU1671" s="297">
        <v>-1.7502654763387832E-2</v>
      </c>
    </row>
    <row r="1672" spans="1:47" ht="22.5" customHeight="1">
      <c r="A1672" s="356">
        <v>232090401003</v>
      </c>
      <c r="B1672" s="311" t="s">
        <v>19</v>
      </c>
      <c r="C1672" s="311" t="s">
        <v>235</v>
      </c>
      <c r="D1672" s="311" t="s">
        <v>7</v>
      </c>
      <c r="E1672" s="311" t="s">
        <v>251</v>
      </c>
      <c r="F1672" s="311" t="s">
        <v>56</v>
      </c>
      <c r="G1672" s="311" t="s">
        <v>59</v>
      </c>
      <c r="H1672" s="298" t="s">
        <v>527</v>
      </c>
      <c r="I1672" s="298" t="s">
        <v>1858</v>
      </c>
      <c r="J1672" s="298" t="s">
        <v>1858</v>
      </c>
      <c r="K1672" s="339">
        <v>2220000</v>
      </c>
      <c r="L1672" s="339">
        <v>75000</v>
      </c>
      <c r="M1672" s="339">
        <v>0</v>
      </c>
      <c r="N1672" s="339">
        <v>0</v>
      </c>
      <c r="O1672" s="339">
        <v>2295000</v>
      </c>
      <c r="P1672" s="339">
        <v>2294180</v>
      </c>
      <c r="Q1672" s="339">
        <v>820</v>
      </c>
      <c r="R1672" s="339">
        <v>2193600</v>
      </c>
      <c r="S1672" s="339">
        <v>100580</v>
      </c>
      <c r="T1672" s="359">
        <f t="shared" si="57"/>
        <v>0.99964270152505441</v>
      </c>
      <c r="U1672" s="298" t="s">
        <v>2217</v>
      </c>
      <c r="V1672" s="303"/>
      <c r="W1672" s="303"/>
      <c r="X1672" s="336"/>
      <c r="Y1672" s="336"/>
      <c r="Z1672" s="336"/>
      <c r="AA1672" s="336"/>
      <c r="AB1672" s="365" t="e">
        <f t="shared" si="56"/>
        <v>#DIV/0!</v>
      </c>
      <c r="AC1672" s="311" t="s">
        <v>69</v>
      </c>
      <c r="AD1672" s="312">
        <v>2294180</v>
      </c>
      <c r="AE1672" s="312">
        <v>2294180</v>
      </c>
      <c r="AF1672" s="312">
        <v>0</v>
      </c>
      <c r="AG1672" s="312">
        <v>99.964270152505435</v>
      </c>
      <c r="AH1672" s="312">
        <v>0.51595432526131468</v>
      </c>
      <c r="AI1672" s="312">
        <v>2187000</v>
      </c>
      <c r="AJ1672" s="312">
        <v>7000</v>
      </c>
      <c r="AK1672" s="312">
        <v>0</v>
      </c>
      <c r="AL1672" s="312">
        <v>0</v>
      </c>
      <c r="AM1672" s="312">
        <v>2194000</v>
      </c>
      <c r="AN1672" s="312">
        <v>2193600</v>
      </c>
      <c r="AO1672" s="312">
        <v>2193600</v>
      </c>
      <c r="AP1672" s="312">
        <v>0</v>
      </c>
      <c r="AQ1672" s="312">
        <v>400</v>
      </c>
      <c r="AR1672" s="312">
        <v>99.981768459434832</v>
      </c>
      <c r="AS1672" s="312">
        <v>0.52449176410925524</v>
      </c>
      <c r="AT1672" s="297">
        <v>4.5851568198395327</v>
      </c>
      <c r="AU1672" s="297">
        <v>-8.5374388479405594E-3</v>
      </c>
    </row>
    <row r="1673" spans="1:47" ht="22.5" customHeight="1">
      <c r="A1673" s="356">
        <v>232090401004</v>
      </c>
      <c r="B1673" s="311" t="s">
        <v>19</v>
      </c>
      <c r="C1673" s="311" t="s">
        <v>235</v>
      </c>
      <c r="D1673" s="311" t="s">
        <v>7</v>
      </c>
      <c r="E1673" s="311" t="s">
        <v>251</v>
      </c>
      <c r="F1673" s="311" t="s">
        <v>40</v>
      </c>
      <c r="G1673" s="311" t="s">
        <v>170</v>
      </c>
      <c r="H1673" s="298" t="s">
        <v>528</v>
      </c>
      <c r="I1673" s="298" t="s">
        <v>1858</v>
      </c>
      <c r="J1673" s="298" t="s">
        <v>1858</v>
      </c>
      <c r="K1673" s="339">
        <v>1850000</v>
      </c>
      <c r="L1673" s="339">
        <v>70000</v>
      </c>
      <c r="M1673" s="339">
        <v>0</v>
      </c>
      <c r="N1673" s="339">
        <v>0</v>
      </c>
      <c r="O1673" s="339">
        <v>1920000</v>
      </c>
      <c r="P1673" s="339">
        <v>1919620</v>
      </c>
      <c r="Q1673" s="339">
        <v>380</v>
      </c>
      <c r="R1673" s="339">
        <v>1828000</v>
      </c>
      <c r="S1673" s="339">
        <v>91620</v>
      </c>
      <c r="T1673" s="359">
        <f t="shared" si="57"/>
        <v>0.99980208333333331</v>
      </c>
      <c r="U1673" s="298" t="s">
        <v>2217</v>
      </c>
      <c r="V1673" s="303"/>
      <c r="W1673" s="303"/>
      <c r="X1673" s="336"/>
      <c r="Y1673" s="336"/>
      <c r="Z1673" s="336"/>
      <c r="AA1673" s="336"/>
      <c r="AB1673" s="365" t="e">
        <f t="shared" si="56"/>
        <v>#DIV/0!</v>
      </c>
      <c r="AC1673" s="311" t="s">
        <v>69</v>
      </c>
      <c r="AD1673" s="312">
        <v>1919620</v>
      </c>
      <c r="AE1673" s="312">
        <v>1919620</v>
      </c>
      <c r="AF1673" s="312">
        <v>0</v>
      </c>
      <c r="AG1673" s="312">
        <v>99.980208333333337</v>
      </c>
      <c r="AH1673" s="312">
        <v>0.43171688440232459</v>
      </c>
      <c r="AI1673" s="312">
        <v>1731000</v>
      </c>
      <c r="AJ1673" s="312">
        <v>97000</v>
      </c>
      <c r="AK1673" s="312">
        <v>0</v>
      </c>
      <c r="AL1673" s="312">
        <v>0</v>
      </c>
      <c r="AM1673" s="312">
        <v>1828000</v>
      </c>
      <c r="AN1673" s="312">
        <v>1828000</v>
      </c>
      <c r="AO1673" s="312">
        <v>1828000</v>
      </c>
      <c r="AP1673" s="312">
        <v>0</v>
      </c>
      <c r="AQ1673" s="312">
        <v>0</v>
      </c>
      <c r="AR1673" s="312">
        <v>100</v>
      </c>
      <c r="AS1673" s="312">
        <v>0.43707647009104611</v>
      </c>
      <c r="AT1673" s="297">
        <v>5.0120350109409193</v>
      </c>
      <c r="AU1673" s="297">
        <v>-5.3595856887215243E-3</v>
      </c>
    </row>
    <row r="1674" spans="1:47" ht="22.5" customHeight="1">
      <c r="A1674" s="356">
        <v>232090401005</v>
      </c>
      <c r="B1674" s="311" t="s">
        <v>19</v>
      </c>
      <c r="C1674" s="311" t="s">
        <v>235</v>
      </c>
      <c r="D1674" s="311" t="s">
        <v>7</v>
      </c>
      <c r="E1674" s="311" t="s">
        <v>235</v>
      </c>
      <c r="F1674" s="311" t="s">
        <v>21</v>
      </c>
      <c r="G1674" s="311" t="s">
        <v>23</v>
      </c>
      <c r="H1674" s="298" t="s">
        <v>529</v>
      </c>
      <c r="I1674" s="298" t="s">
        <v>1858</v>
      </c>
      <c r="J1674" s="298" t="s">
        <v>1858</v>
      </c>
      <c r="K1674" s="339">
        <v>3150000</v>
      </c>
      <c r="L1674" s="339">
        <v>193000</v>
      </c>
      <c r="M1674" s="339">
        <v>0</v>
      </c>
      <c r="N1674" s="339">
        <v>0</v>
      </c>
      <c r="O1674" s="339">
        <v>3343000</v>
      </c>
      <c r="P1674" s="339">
        <v>3266045</v>
      </c>
      <c r="Q1674" s="339">
        <v>76955</v>
      </c>
      <c r="R1674" s="339">
        <v>3060503</v>
      </c>
      <c r="S1674" s="339">
        <v>205542</v>
      </c>
      <c r="T1674" s="359">
        <f t="shared" si="57"/>
        <v>0.97698025725396354</v>
      </c>
      <c r="U1674" s="298" t="s">
        <v>2217</v>
      </c>
      <c r="V1674" s="303"/>
      <c r="W1674" s="303"/>
      <c r="X1674" s="336"/>
      <c r="Y1674" s="336"/>
      <c r="Z1674" s="336"/>
      <c r="AA1674" s="336"/>
      <c r="AB1674" s="365" t="e">
        <f t="shared" si="56"/>
        <v>#DIV/0!</v>
      </c>
      <c r="AC1674" s="311" t="s">
        <v>69</v>
      </c>
      <c r="AD1674" s="312">
        <v>3266045</v>
      </c>
      <c r="AE1674" s="312">
        <v>3266045</v>
      </c>
      <c r="AF1674" s="312">
        <v>0</v>
      </c>
      <c r="AG1674" s="312">
        <v>97.698025725396349</v>
      </c>
      <c r="AH1674" s="312">
        <v>0.73452390145851276</v>
      </c>
      <c r="AI1674" s="312">
        <v>3016000</v>
      </c>
      <c r="AJ1674" s="312">
        <v>84000</v>
      </c>
      <c r="AK1674" s="312">
        <v>0</v>
      </c>
      <c r="AL1674" s="312">
        <v>0</v>
      </c>
      <c r="AM1674" s="312">
        <v>3100000</v>
      </c>
      <c r="AN1674" s="312">
        <v>3060503</v>
      </c>
      <c r="AO1674" s="312">
        <v>3060503</v>
      </c>
      <c r="AP1674" s="312">
        <v>0</v>
      </c>
      <c r="AQ1674" s="312">
        <v>39497</v>
      </c>
      <c r="AR1674" s="312">
        <v>98.725903225806462</v>
      </c>
      <c r="AS1674" s="312">
        <v>0.73176906342617987</v>
      </c>
      <c r="AT1674" s="297">
        <v>6.7159548610146764</v>
      </c>
      <c r="AU1674" s="297">
        <v>2.7548380323328958E-3</v>
      </c>
    </row>
    <row r="1675" spans="1:47" ht="22.5" customHeight="1">
      <c r="A1675" s="356">
        <v>232090401006</v>
      </c>
      <c r="B1675" s="311" t="s">
        <v>19</v>
      </c>
      <c r="C1675" s="311" t="s">
        <v>235</v>
      </c>
      <c r="D1675" s="311" t="s">
        <v>7</v>
      </c>
      <c r="E1675" s="311" t="s">
        <v>235</v>
      </c>
      <c r="F1675" s="311" t="s">
        <v>15</v>
      </c>
      <c r="G1675" s="311" t="s">
        <v>17</v>
      </c>
      <c r="H1675" s="298" t="s">
        <v>530</v>
      </c>
      <c r="I1675" s="298" t="s">
        <v>1858</v>
      </c>
      <c r="J1675" s="298" t="s">
        <v>1858</v>
      </c>
      <c r="K1675" s="339">
        <v>16000</v>
      </c>
      <c r="L1675" s="339">
        <v>0</v>
      </c>
      <c r="M1675" s="339">
        <v>0</v>
      </c>
      <c r="N1675" s="339">
        <v>0</v>
      </c>
      <c r="O1675" s="339">
        <v>16000</v>
      </c>
      <c r="P1675" s="339">
        <v>15902</v>
      </c>
      <c r="Q1675" s="339">
        <v>98</v>
      </c>
      <c r="R1675" s="339">
        <v>14936</v>
      </c>
      <c r="S1675" s="339">
        <v>966</v>
      </c>
      <c r="T1675" s="359">
        <f t="shared" si="57"/>
        <v>0.99387499999999995</v>
      </c>
      <c r="U1675" s="298" t="s">
        <v>2217</v>
      </c>
      <c r="V1675" s="303"/>
      <c r="W1675" s="303"/>
      <c r="X1675" s="336"/>
      <c r="Y1675" s="336"/>
      <c r="Z1675" s="336"/>
      <c r="AA1675" s="336"/>
      <c r="AB1675" s="365" t="e">
        <f t="shared" si="56"/>
        <v>#DIV/0!</v>
      </c>
      <c r="AC1675" s="311" t="s">
        <v>69</v>
      </c>
      <c r="AD1675" s="312">
        <v>15902</v>
      </c>
      <c r="AE1675" s="312">
        <v>15902</v>
      </c>
      <c r="AF1675" s="312">
        <v>0</v>
      </c>
      <c r="AG1675" s="312">
        <v>99.387499999999989</v>
      </c>
      <c r="AH1675" s="312">
        <v>3.5763129659858541E-3</v>
      </c>
      <c r="AI1675" s="312">
        <v>18000</v>
      </c>
      <c r="AJ1675" s="312">
        <v>-3000</v>
      </c>
      <c r="AK1675" s="312">
        <v>0</v>
      </c>
      <c r="AL1675" s="312">
        <v>0</v>
      </c>
      <c r="AM1675" s="312">
        <v>15000</v>
      </c>
      <c r="AN1675" s="312">
        <v>14936</v>
      </c>
      <c r="AO1675" s="312">
        <v>14936</v>
      </c>
      <c r="AP1675" s="312">
        <v>0</v>
      </c>
      <c r="AQ1675" s="312">
        <v>64</v>
      </c>
      <c r="AR1675" s="312">
        <v>99.573333333333338</v>
      </c>
      <c r="AS1675" s="312">
        <v>3.5712112457767309E-3</v>
      </c>
      <c r="AT1675" s="297">
        <v>6.4675950723085158</v>
      </c>
      <c r="AU1675" s="297">
        <v>5.1017202091232193E-6</v>
      </c>
    </row>
    <row r="1676" spans="1:47" ht="22.5" customHeight="1">
      <c r="A1676" s="356">
        <v>232090401007</v>
      </c>
      <c r="B1676" s="313" t="s">
        <v>19</v>
      </c>
      <c r="C1676" s="313" t="s">
        <v>235</v>
      </c>
      <c r="D1676" s="313" t="s">
        <v>7</v>
      </c>
      <c r="E1676" s="313" t="s">
        <v>5</v>
      </c>
      <c r="F1676" s="313" t="s">
        <v>5</v>
      </c>
      <c r="G1676" s="313" t="s">
        <v>5</v>
      </c>
      <c r="H1676" s="314" t="s">
        <v>2218</v>
      </c>
      <c r="I1676" s="314" t="s">
        <v>1858</v>
      </c>
      <c r="J1676" s="314" t="s">
        <v>1858</v>
      </c>
      <c r="K1676" s="348">
        <v>22391000</v>
      </c>
      <c r="L1676" s="348">
        <v>-279000</v>
      </c>
      <c r="M1676" s="348">
        <v>0</v>
      </c>
      <c r="N1676" s="348">
        <v>0</v>
      </c>
      <c r="O1676" s="348">
        <v>22112000</v>
      </c>
      <c r="P1676" s="348">
        <v>20964368</v>
      </c>
      <c r="Q1676" s="348">
        <v>1147632</v>
      </c>
      <c r="R1676" s="348">
        <v>20727523</v>
      </c>
      <c r="S1676" s="348">
        <v>236845</v>
      </c>
      <c r="T1676" s="358">
        <f t="shared" si="57"/>
        <v>0.94809913169319826</v>
      </c>
      <c r="U1676" s="298" t="s">
        <v>2219</v>
      </c>
      <c r="V1676" s="303"/>
      <c r="W1676" s="303"/>
      <c r="X1676" s="336"/>
      <c r="Y1676" s="336"/>
      <c r="Z1676" s="336"/>
      <c r="AA1676" s="336"/>
      <c r="AB1676" s="365" t="e">
        <f t="shared" si="56"/>
        <v>#DIV/0!</v>
      </c>
      <c r="AC1676" s="313" t="s">
        <v>51</v>
      </c>
      <c r="AD1676" s="315">
        <v>20964368</v>
      </c>
      <c r="AE1676" s="315">
        <v>20964368</v>
      </c>
      <c r="AF1676" s="315">
        <v>0</v>
      </c>
      <c r="AG1676" s="315">
        <v>94.809913169319827</v>
      </c>
      <c r="AH1676" s="315">
        <v>4.714824619676703</v>
      </c>
      <c r="AI1676" s="315">
        <v>21127000</v>
      </c>
      <c r="AJ1676" s="315">
        <v>32000</v>
      </c>
      <c r="AK1676" s="315">
        <v>427839</v>
      </c>
      <c r="AL1676" s="315">
        <v>0</v>
      </c>
      <c r="AM1676" s="315">
        <v>21586839</v>
      </c>
      <c r="AN1676" s="315">
        <v>20727523</v>
      </c>
      <c r="AO1676" s="315">
        <v>20727523</v>
      </c>
      <c r="AP1676" s="315">
        <v>0</v>
      </c>
      <c r="AQ1676" s="315">
        <v>859316</v>
      </c>
      <c r="AR1676" s="315">
        <v>96.01925969800395</v>
      </c>
      <c r="AS1676" s="315">
        <v>4.9559696863079701</v>
      </c>
      <c r="AT1676" s="297">
        <v>1.1426594485023609</v>
      </c>
      <c r="AU1676" s="297">
        <v>-0.24114506663126711</v>
      </c>
    </row>
    <row r="1677" spans="1:47" ht="22.5" customHeight="1">
      <c r="A1677" s="356">
        <v>232090401008</v>
      </c>
      <c r="B1677" s="311" t="s">
        <v>19</v>
      </c>
      <c r="C1677" s="311" t="s">
        <v>235</v>
      </c>
      <c r="D1677" s="311" t="s">
        <v>7</v>
      </c>
      <c r="E1677" s="311" t="s">
        <v>7</v>
      </c>
      <c r="F1677" s="311" t="s">
        <v>32</v>
      </c>
      <c r="G1677" s="311" t="s">
        <v>34</v>
      </c>
      <c r="H1677" s="298" t="s">
        <v>2027</v>
      </c>
      <c r="I1677" s="298" t="s">
        <v>1858</v>
      </c>
      <c r="J1677" s="298" t="s">
        <v>1858</v>
      </c>
      <c r="K1677" s="339">
        <v>108000</v>
      </c>
      <c r="L1677" s="339">
        <v>0</v>
      </c>
      <c r="M1677" s="339">
        <v>0</v>
      </c>
      <c r="N1677" s="339">
        <v>0</v>
      </c>
      <c r="O1677" s="339">
        <v>108000</v>
      </c>
      <c r="P1677" s="339">
        <v>108000</v>
      </c>
      <c r="Q1677" s="339">
        <v>0</v>
      </c>
      <c r="R1677" s="339">
        <v>108000</v>
      </c>
      <c r="S1677" s="339">
        <v>0</v>
      </c>
      <c r="T1677" s="359">
        <f t="shared" si="57"/>
        <v>1</v>
      </c>
      <c r="U1677" s="298" t="s">
        <v>2028</v>
      </c>
      <c r="V1677" s="298" t="s">
        <v>890</v>
      </c>
      <c r="W1677" s="298" t="s">
        <v>1970</v>
      </c>
      <c r="X1677" s="311"/>
      <c r="Y1677" s="311"/>
      <c r="Z1677" s="311"/>
      <c r="AA1677" s="311"/>
      <c r="AB1677" s="339" t="e">
        <f t="shared" si="56"/>
        <v>#DIV/0!</v>
      </c>
      <c r="AC1677" s="311" t="s">
        <v>51</v>
      </c>
      <c r="AD1677" s="312">
        <v>108000</v>
      </c>
      <c r="AE1677" s="312">
        <v>108000</v>
      </c>
      <c r="AF1677" s="312">
        <v>0</v>
      </c>
      <c r="AG1677" s="312">
        <v>100</v>
      </c>
      <c r="AH1677" s="312">
        <v>2.4288881922177853E-2</v>
      </c>
      <c r="AI1677" s="312">
        <v>108000</v>
      </c>
      <c r="AJ1677" s="312">
        <v>0</v>
      </c>
      <c r="AK1677" s="312">
        <v>0</v>
      </c>
      <c r="AL1677" s="312">
        <v>0</v>
      </c>
      <c r="AM1677" s="312">
        <v>108000</v>
      </c>
      <c r="AN1677" s="312">
        <v>108000</v>
      </c>
      <c r="AO1677" s="312">
        <v>108000</v>
      </c>
      <c r="AP1677" s="312">
        <v>0</v>
      </c>
      <c r="AQ1677" s="312">
        <v>0</v>
      </c>
      <c r="AR1677" s="312">
        <v>100</v>
      </c>
      <c r="AS1677" s="312">
        <v>2.5822898670586968E-2</v>
      </c>
      <c r="AT1677" s="297">
        <v>0</v>
      </c>
      <c r="AU1677" s="297">
        <v>-1.5340167484091151E-3</v>
      </c>
    </row>
    <row r="1678" spans="1:47" ht="22.5" customHeight="1">
      <c r="A1678" s="356">
        <v>232090401009</v>
      </c>
      <c r="B1678" s="311" t="s">
        <v>19</v>
      </c>
      <c r="C1678" s="311" t="s">
        <v>235</v>
      </c>
      <c r="D1678" s="311" t="s">
        <v>7</v>
      </c>
      <c r="E1678" s="311" t="s">
        <v>7</v>
      </c>
      <c r="F1678" s="311" t="s">
        <v>32</v>
      </c>
      <c r="G1678" s="311" t="s">
        <v>140</v>
      </c>
      <c r="H1678" s="298" t="s">
        <v>2029</v>
      </c>
      <c r="I1678" s="298" t="s">
        <v>1858</v>
      </c>
      <c r="J1678" s="298" t="s">
        <v>1858</v>
      </c>
      <c r="K1678" s="339">
        <v>108000</v>
      </c>
      <c r="L1678" s="339">
        <v>0</v>
      </c>
      <c r="M1678" s="339">
        <v>0</v>
      </c>
      <c r="N1678" s="339">
        <v>0</v>
      </c>
      <c r="O1678" s="339">
        <v>108000</v>
      </c>
      <c r="P1678" s="339">
        <v>108000</v>
      </c>
      <c r="Q1678" s="339">
        <v>0</v>
      </c>
      <c r="R1678" s="339">
        <v>108000</v>
      </c>
      <c r="S1678" s="339">
        <v>0</v>
      </c>
      <c r="T1678" s="359">
        <f t="shared" si="57"/>
        <v>1</v>
      </c>
      <c r="U1678" s="298" t="s">
        <v>2220</v>
      </c>
      <c r="V1678" s="298" t="s">
        <v>890</v>
      </c>
      <c r="W1678" s="298" t="s">
        <v>1970</v>
      </c>
      <c r="X1678" s="311"/>
      <c r="Y1678" s="311"/>
      <c r="Z1678" s="311"/>
      <c r="AA1678" s="311"/>
      <c r="AB1678" s="339" t="e">
        <f t="shared" si="56"/>
        <v>#DIV/0!</v>
      </c>
      <c r="AC1678" s="311" t="s">
        <v>51</v>
      </c>
      <c r="AD1678" s="312">
        <v>108000</v>
      </c>
      <c r="AE1678" s="312">
        <v>108000</v>
      </c>
      <c r="AF1678" s="312">
        <v>0</v>
      </c>
      <c r="AG1678" s="312">
        <v>100</v>
      </c>
      <c r="AH1678" s="312">
        <v>2.4288881922177853E-2</v>
      </c>
      <c r="AI1678" s="312">
        <v>108000</v>
      </c>
      <c r="AJ1678" s="312">
        <v>0</v>
      </c>
      <c r="AK1678" s="312">
        <v>0</v>
      </c>
      <c r="AL1678" s="312">
        <v>0</v>
      </c>
      <c r="AM1678" s="312">
        <v>108000</v>
      </c>
      <c r="AN1678" s="312">
        <v>108000</v>
      </c>
      <c r="AO1678" s="312">
        <v>108000</v>
      </c>
      <c r="AP1678" s="312">
        <v>0</v>
      </c>
      <c r="AQ1678" s="312">
        <v>0</v>
      </c>
      <c r="AR1678" s="312">
        <v>100</v>
      </c>
      <c r="AS1678" s="312">
        <v>2.5822898670586968E-2</v>
      </c>
      <c r="AT1678" s="297">
        <v>0</v>
      </c>
      <c r="AU1678" s="297">
        <v>-1.5340167484091151E-3</v>
      </c>
    </row>
    <row r="1679" spans="1:47" ht="22.5" customHeight="1">
      <c r="A1679" s="356">
        <v>232090401010</v>
      </c>
      <c r="B1679" s="311" t="s">
        <v>19</v>
      </c>
      <c r="C1679" s="311" t="s">
        <v>235</v>
      </c>
      <c r="D1679" s="311" t="s">
        <v>7</v>
      </c>
      <c r="E1679" s="311" t="s">
        <v>7</v>
      </c>
      <c r="F1679" s="311" t="s">
        <v>32</v>
      </c>
      <c r="G1679" s="311" t="s">
        <v>626</v>
      </c>
      <c r="H1679" s="298" t="s">
        <v>2031</v>
      </c>
      <c r="I1679" s="298" t="s">
        <v>1858</v>
      </c>
      <c r="J1679" s="298" t="s">
        <v>1858</v>
      </c>
      <c r="K1679" s="339">
        <v>108000</v>
      </c>
      <c r="L1679" s="339">
        <v>0</v>
      </c>
      <c r="M1679" s="339">
        <v>0</v>
      </c>
      <c r="N1679" s="339">
        <v>0</v>
      </c>
      <c r="O1679" s="339">
        <v>108000</v>
      </c>
      <c r="P1679" s="339">
        <v>108000</v>
      </c>
      <c r="Q1679" s="339">
        <v>0</v>
      </c>
      <c r="R1679" s="339">
        <v>108000</v>
      </c>
      <c r="S1679" s="339">
        <v>0</v>
      </c>
      <c r="T1679" s="359">
        <f t="shared" si="57"/>
        <v>1</v>
      </c>
      <c r="U1679" s="298" t="s">
        <v>2221</v>
      </c>
      <c r="V1679" s="298" t="s">
        <v>890</v>
      </c>
      <c r="W1679" s="298" t="s">
        <v>1970</v>
      </c>
      <c r="X1679" s="311"/>
      <c r="Y1679" s="311"/>
      <c r="Z1679" s="311"/>
      <c r="AA1679" s="311"/>
      <c r="AB1679" s="339" t="e">
        <f t="shared" si="56"/>
        <v>#DIV/0!</v>
      </c>
      <c r="AC1679" s="311" t="s">
        <v>51</v>
      </c>
      <c r="AD1679" s="312">
        <v>108000</v>
      </c>
      <c r="AE1679" s="312">
        <v>108000</v>
      </c>
      <c r="AF1679" s="312">
        <v>0</v>
      </c>
      <c r="AG1679" s="312">
        <v>100</v>
      </c>
      <c r="AH1679" s="312">
        <v>2.4288881922177853E-2</v>
      </c>
      <c r="AI1679" s="312">
        <v>108000</v>
      </c>
      <c r="AJ1679" s="312">
        <v>0</v>
      </c>
      <c r="AK1679" s="312">
        <v>0</v>
      </c>
      <c r="AL1679" s="312">
        <v>0</v>
      </c>
      <c r="AM1679" s="312">
        <v>108000</v>
      </c>
      <c r="AN1679" s="312">
        <v>108000</v>
      </c>
      <c r="AO1679" s="312">
        <v>108000</v>
      </c>
      <c r="AP1679" s="312">
        <v>0</v>
      </c>
      <c r="AQ1679" s="312">
        <v>0</v>
      </c>
      <c r="AR1679" s="312">
        <v>100</v>
      </c>
      <c r="AS1679" s="312">
        <v>2.5822898670586968E-2</v>
      </c>
      <c r="AT1679" s="297">
        <v>0</v>
      </c>
      <c r="AU1679" s="297">
        <v>-1.5340167484091151E-3</v>
      </c>
    </row>
    <row r="1680" spans="1:47" ht="22.5" customHeight="1">
      <c r="A1680" s="356">
        <v>232090401011</v>
      </c>
      <c r="B1680" s="311" t="s">
        <v>19</v>
      </c>
      <c r="C1680" s="311" t="s">
        <v>235</v>
      </c>
      <c r="D1680" s="311" t="s">
        <v>7</v>
      </c>
      <c r="E1680" s="311" t="s">
        <v>7</v>
      </c>
      <c r="F1680" s="311" t="s">
        <v>72</v>
      </c>
      <c r="G1680" s="311" t="s">
        <v>74</v>
      </c>
      <c r="H1680" s="298" t="s">
        <v>75</v>
      </c>
      <c r="I1680" s="298" t="s">
        <v>1858</v>
      </c>
      <c r="J1680" s="298" t="s">
        <v>1858</v>
      </c>
      <c r="K1680" s="339">
        <v>12614000</v>
      </c>
      <c r="L1680" s="339">
        <v>0</v>
      </c>
      <c r="M1680" s="339">
        <v>0</v>
      </c>
      <c r="N1680" s="339">
        <v>0</v>
      </c>
      <c r="O1680" s="339">
        <v>12614000</v>
      </c>
      <c r="P1680" s="339">
        <v>12373314</v>
      </c>
      <c r="Q1680" s="339">
        <v>240686</v>
      </c>
      <c r="R1680" s="339">
        <v>11608332</v>
      </c>
      <c r="S1680" s="339">
        <v>764982</v>
      </c>
      <c r="T1680" s="359">
        <f t="shared" si="57"/>
        <v>0.98091913746630732</v>
      </c>
      <c r="U1680" s="298" t="s">
        <v>2222</v>
      </c>
      <c r="V1680" s="303"/>
      <c r="W1680" s="303"/>
      <c r="X1680" s="336"/>
      <c r="Y1680" s="336"/>
      <c r="Z1680" s="336"/>
      <c r="AA1680" s="336"/>
      <c r="AB1680" s="365" t="e">
        <f t="shared" si="56"/>
        <v>#DIV/0!</v>
      </c>
      <c r="AC1680" s="311" t="s">
        <v>51</v>
      </c>
      <c r="AD1680" s="312">
        <v>12373314</v>
      </c>
      <c r="AE1680" s="312">
        <v>12373314</v>
      </c>
      <c r="AF1680" s="312">
        <v>0</v>
      </c>
      <c r="AG1680" s="312">
        <v>98.091913746630738</v>
      </c>
      <c r="AH1680" s="312">
        <v>2.7827218771484277</v>
      </c>
      <c r="AI1680" s="312">
        <v>12038000</v>
      </c>
      <c r="AJ1680" s="312">
        <v>0</v>
      </c>
      <c r="AK1680" s="312">
        <v>0</v>
      </c>
      <c r="AL1680" s="312">
        <v>0</v>
      </c>
      <c r="AM1680" s="312">
        <v>12038000</v>
      </c>
      <c r="AN1680" s="312">
        <v>11608332</v>
      </c>
      <c r="AO1680" s="312">
        <v>11608332</v>
      </c>
      <c r="AP1680" s="312">
        <v>0</v>
      </c>
      <c r="AQ1680" s="312">
        <v>429668</v>
      </c>
      <c r="AR1680" s="312">
        <v>96.43073600265825</v>
      </c>
      <c r="AS1680" s="312">
        <v>2.7755627867641861</v>
      </c>
      <c r="AT1680" s="297">
        <v>6.589939019662773</v>
      </c>
      <c r="AU1680" s="297">
        <v>7.1590903842415621E-3</v>
      </c>
    </row>
    <row r="1681" spans="1:47" ht="22.5" customHeight="1">
      <c r="A1681" s="356">
        <v>232090401012</v>
      </c>
      <c r="B1681" s="311" t="s">
        <v>19</v>
      </c>
      <c r="C1681" s="311" t="s">
        <v>235</v>
      </c>
      <c r="D1681" s="311" t="s">
        <v>7</v>
      </c>
      <c r="E1681" s="311" t="s">
        <v>251</v>
      </c>
      <c r="F1681" s="311" t="s">
        <v>56</v>
      </c>
      <c r="G1681" s="311" t="s">
        <v>170</v>
      </c>
      <c r="H1681" s="298" t="s">
        <v>1415</v>
      </c>
      <c r="I1681" s="298" t="s">
        <v>1858</v>
      </c>
      <c r="J1681" s="298" t="s">
        <v>1858</v>
      </c>
      <c r="K1681" s="339">
        <v>2643000</v>
      </c>
      <c r="L1681" s="339">
        <v>-295000</v>
      </c>
      <c r="M1681" s="339">
        <v>0</v>
      </c>
      <c r="N1681" s="339">
        <v>0</v>
      </c>
      <c r="O1681" s="339">
        <v>2348000</v>
      </c>
      <c r="P1681" s="339">
        <v>2347871</v>
      </c>
      <c r="Q1681" s="339">
        <v>129</v>
      </c>
      <c r="R1681" s="339">
        <v>2073549</v>
      </c>
      <c r="S1681" s="339">
        <v>274322</v>
      </c>
      <c r="T1681" s="359">
        <f t="shared" si="57"/>
        <v>0.99994505962521296</v>
      </c>
      <c r="U1681" s="298" t="s">
        <v>2222</v>
      </c>
      <c r="V1681" s="303"/>
      <c r="W1681" s="303"/>
      <c r="X1681" s="336"/>
      <c r="Y1681" s="336"/>
      <c r="Z1681" s="336"/>
      <c r="AA1681" s="336"/>
      <c r="AB1681" s="365" t="e">
        <f t="shared" si="56"/>
        <v>#DIV/0!</v>
      </c>
      <c r="AC1681" s="311" t="s">
        <v>51</v>
      </c>
      <c r="AD1681" s="312">
        <v>2347871</v>
      </c>
      <c r="AE1681" s="312">
        <v>2347871</v>
      </c>
      <c r="AF1681" s="312">
        <v>0</v>
      </c>
      <c r="AG1681" s="312">
        <v>99.994505962521302</v>
      </c>
      <c r="AH1681" s="312">
        <v>0.52802927303245961</v>
      </c>
      <c r="AI1681" s="312">
        <v>2422000</v>
      </c>
      <c r="AJ1681" s="312">
        <v>-348000</v>
      </c>
      <c r="AK1681" s="312">
        <v>0</v>
      </c>
      <c r="AL1681" s="312">
        <v>0</v>
      </c>
      <c r="AM1681" s="312">
        <v>2074000</v>
      </c>
      <c r="AN1681" s="312">
        <v>2073549</v>
      </c>
      <c r="AO1681" s="312">
        <v>2073549</v>
      </c>
      <c r="AP1681" s="312">
        <v>0</v>
      </c>
      <c r="AQ1681" s="312">
        <v>451</v>
      </c>
      <c r="AR1681" s="312">
        <v>99.978254580520726</v>
      </c>
      <c r="AS1681" s="312">
        <v>0.49578746032867532</v>
      </c>
      <c r="AT1681" s="297">
        <v>13.229588497788091</v>
      </c>
      <c r="AU1681" s="297">
        <v>3.2241812703784289E-2</v>
      </c>
    </row>
    <row r="1682" spans="1:47" ht="22.5" customHeight="1">
      <c r="A1682" s="356">
        <v>232090401013</v>
      </c>
      <c r="B1682" s="311" t="s">
        <v>19</v>
      </c>
      <c r="C1682" s="311" t="s">
        <v>235</v>
      </c>
      <c r="D1682" s="311" t="s">
        <v>7</v>
      </c>
      <c r="E1682" s="311" t="s">
        <v>235</v>
      </c>
      <c r="F1682" s="311" t="s">
        <v>21</v>
      </c>
      <c r="G1682" s="311" t="s">
        <v>23</v>
      </c>
      <c r="H1682" s="298" t="s">
        <v>529</v>
      </c>
      <c r="I1682" s="298" t="s">
        <v>1858</v>
      </c>
      <c r="J1682" s="298" t="s">
        <v>1858</v>
      </c>
      <c r="K1682" s="339">
        <v>606000</v>
      </c>
      <c r="L1682" s="339">
        <v>0</v>
      </c>
      <c r="M1682" s="339">
        <v>0</v>
      </c>
      <c r="N1682" s="339">
        <v>0</v>
      </c>
      <c r="O1682" s="339">
        <v>606000</v>
      </c>
      <c r="P1682" s="339">
        <v>457953</v>
      </c>
      <c r="Q1682" s="339">
        <v>148047</v>
      </c>
      <c r="R1682" s="339">
        <v>253768</v>
      </c>
      <c r="S1682" s="339">
        <v>204185</v>
      </c>
      <c r="T1682" s="359">
        <f t="shared" si="57"/>
        <v>0.75569801980198015</v>
      </c>
      <c r="U1682" s="298" t="s">
        <v>2222</v>
      </c>
      <c r="V1682" s="303"/>
      <c r="W1682" s="303"/>
      <c r="X1682" s="336"/>
      <c r="Y1682" s="336"/>
      <c r="Z1682" s="336"/>
      <c r="AA1682" s="336"/>
      <c r="AB1682" s="365" t="e">
        <f t="shared" si="56"/>
        <v>#DIV/0!</v>
      </c>
      <c r="AC1682" s="311" t="s">
        <v>51</v>
      </c>
      <c r="AD1682" s="312">
        <v>457953</v>
      </c>
      <c r="AE1682" s="312">
        <v>457953</v>
      </c>
      <c r="AF1682" s="312">
        <v>0</v>
      </c>
      <c r="AG1682" s="312">
        <v>75.569801980198008</v>
      </c>
      <c r="AH1682" s="312">
        <v>0.10299228095284367</v>
      </c>
      <c r="AI1682" s="312">
        <v>0</v>
      </c>
      <c r="AJ1682" s="312">
        <v>264000</v>
      </c>
      <c r="AK1682" s="312">
        <v>0</v>
      </c>
      <c r="AL1682" s="312">
        <v>0</v>
      </c>
      <c r="AM1682" s="312">
        <v>264000</v>
      </c>
      <c r="AN1682" s="312">
        <v>253768</v>
      </c>
      <c r="AO1682" s="312">
        <v>253768</v>
      </c>
      <c r="AP1682" s="312">
        <v>0</v>
      </c>
      <c r="AQ1682" s="312">
        <v>10232</v>
      </c>
      <c r="AR1682" s="312">
        <v>96.124242424242425</v>
      </c>
      <c r="AS1682" s="312">
        <v>6.0676160646643634E-2</v>
      </c>
      <c r="AT1682" s="297">
        <v>80.461287475174174</v>
      </c>
      <c r="AU1682" s="297">
        <v>4.2316120306200036E-2</v>
      </c>
    </row>
    <row r="1683" spans="1:47" ht="22.5" customHeight="1">
      <c r="A1683" s="356">
        <v>232090401014</v>
      </c>
      <c r="B1683" s="311" t="s">
        <v>19</v>
      </c>
      <c r="C1683" s="311" t="s">
        <v>235</v>
      </c>
      <c r="D1683" s="311" t="s">
        <v>7</v>
      </c>
      <c r="E1683" s="311" t="s">
        <v>235</v>
      </c>
      <c r="F1683" s="311" t="s">
        <v>127</v>
      </c>
      <c r="G1683" s="311" t="s">
        <v>129</v>
      </c>
      <c r="H1683" s="298" t="s">
        <v>1498</v>
      </c>
      <c r="I1683" s="298" t="s">
        <v>1858</v>
      </c>
      <c r="J1683" s="298" t="s">
        <v>1858</v>
      </c>
      <c r="K1683" s="339">
        <v>1037000</v>
      </c>
      <c r="L1683" s="339">
        <v>0</v>
      </c>
      <c r="M1683" s="339">
        <v>0</v>
      </c>
      <c r="N1683" s="339">
        <v>0</v>
      </c>
      <c r="O1683" s="339">
        <v>1037000</v>
      </c>
      <c r="P1683" s="339">
        <v>798274</v>
      </c>
      <c r="Q1683" s="339">
        <v>238726</v>
      </c>
      <c r="R1683" s="339">
        <v>1111636</v>
      </c>
      <c r="S1683" s="339">
        <v>-313362</v>
      </c>
      <c r="T1683" s="359">
        <f t="shared" si="57"/>
        <v>0.76979170684667308</v>
      </c>
      <c r="U1683" s="298" t="s">
        <v>2222</v>
      </c>
      <c r="V1683" s="303"/>
      <c r="W1683" s="303"/>
      <c r="X1683" s="336"/>
      <c r="Y1683" s="336"/>
      <c r="Z1683" s="336"/>
      <c r="AA1683" s="336"/>
      <c r="AB1683" s="365" t="e">
        <f t="shared" si="56"/>
        <v>#DIV/0!</v>
      </c>
      <c r="AC1683" s="311" t="s">
        <v>51</v>
      </c>
      <c r="AD1683" s="312">
        <v>798274</v>
      </c>
      <c r="AE1683" s="312">
        <v>798274</v>
      </c>
      <c r="AF1683" s="312">
        <v>0</v>
      </c>
      <c r="AG1683" s="312">
        <v>76.979170684667309</v>
      </c>
      <c r="AH1683" s="312">
        <v>0.17952947155133894</v>
      </c>
      <c r="AI1683" s="312">
        <v>1254000</v>
      </c>
      <c r="AJ1683" s="312">
        <v>-39000</v>
      </c>
      <c r="AK1683" s="312">
        <v>0</v>
      </c>
      <c r="AL1683" s="312">
        <v>0</v>
      </c>
      <c r="AM1683" s="312">
        <v>1215000</v>
      </c>
      <c r="AN1683" s="312">
        <v>1111636</v>
      </c>
      <c r="AO1683" s="312">
        <v>1111636</v>
      </c>
      <c r="AP1683" s="312">
        <v>0</v>
      </c>
      <c r="AQ1683" s="312">
        <v>103364</v>
      </c>
      <c r="AR1683" s="312">
        <v>91.492674897119343</v>
      </c>
      <c r="AS1683" s="312">
        <v>0.26579318320904272</v>
      </c>
      <c r="AT1683" s="297">
        <v>-28.189263391973629</v>
      </c>
      <c r="AU1683" s="297">
        <v>-8.6263711657703773E-2</v>
      </c>
    </row>
    <row r="1684" spans="1:47" ht="22.5" customHeight="1">
      <c r="A1684" s="356">
        <v>232090401015</v>
      </c>
      <c r="B1684" s="311" t="s">
        <v>19</v>
      </c>
      <c r="C1684" s="311" t="s">
        <v>235</v>
      </c>
      <c r="D1684" s="311" t="s">
        <v>7</v>
      </c>
      <c r="E1684" s="311" t="s">
        <v>235</v>
      </c>
      <c r="F1684" s="311" t="s">
        <v>767</v>
      </c>
      <c r="G1684" s="311" t="s">
        <v>768</v>
      </c>
      <c r="H1684" s="298" t="s">
        <v>769</v>
      </c>
      <c r="I1684" s="298" t="s">
        <v>1858</v>
      </c>
      <c r="J1684" s="298" t="s">
        <v>1858</v>
      </c>
      <c r="K1684" s="339">
        <v>178000</v>
      </c>
      <c r="L1684" s="339">
        <v>0</v>
      </c>
      <c r="M1684" s="339">
        <v>0</v>
      </c>
      <c r="N1684" s="339">
        <v>0</v>
      </c>
      <c r="O1684" s="339">
        <v>178000</v>
      </c>
      <c r="P1684" s="339">
        <v>80679</v>
      </c>
      <c r="Q1684" s="339">
        <v>97321</v>
      </c>
      <c r="R1684" s="339">
        <v>78729</v>
      </c>
      <c r="S1684" s="339">
        <v>1950</v>
      </c>
      <c r="T1684" s="359">
        <f t="shared" si="57"/>
        <v>0.45325280898876402</v>
      </c>
      <c r="U1684" s="298" t="s">
        <v>2222</v>
      </c>
      <c r="V1684" s="303"/>
      <c r="W1684" s="303"/>
      <c r="X1684" s="336"/>
      <c r="Y1684" s="336"/>
      <c r="Z1684" s="336"/>
      <c r="AA1684" s="336"/>
      <c r="AB1684" s="365" t="e">
        <f t="shared" si="56"/>
        <v>#DIV/0!</v>
      </c>
      <c r="AC1684" s="311" t="s">
        <v>51</v>
      </c>
      <c r="AD1684" s="312">
        <v>80679</v>
      </c>
      <c r="AE1684" s="312">
        <v>80679</v>
      </c>
      <c r="AF1684" s="312">
        <v>0</v>
      </c>
      <c r="AG1684" s="312">
        <v>45.3252808988764</v>
      </c>
      <c r="AH1684" s="312">
        <v>1.8144469487031363E-2</v>
      </c>
      <c r="AI1684" s="312">
        <v>170000</v>
      </c>
      <c r="AJ1684" s="312">
        <v>0</v>
      </c>
      <c r="AK1684" s="312">
        <v>0</v>
      </c>
      <c r="AL1684" s="312">
        <v>0</v>
      </c>
      <c r="AM1684" s="312">
        <v>170000</v>
      </c>
      <c r="AN1684" s="312">
        <v>78729</v>
      </c>
      <c r="AO1684" s="312">
        <v>78729</v>
      </c>
      <c r="AP1684" s="312">
        <v>0</v>
      </c>
      <c r="AQ1684" s="312">
        <v>91271</v>
      </c>
      <c r="AR1684" s="312">
        <v>46.311176470588236</v>
      </c>
      <c r="AS1684" s="312">
        <v>1.8824175828117049E-2</v>
      </c>
      <c r="AT1684" s="297">
        <v>2.4768509697824181</v>
      </c>
      <c r="AU1684" s="297">
        <v>-6.7970634108568614E-4</v>
      </c>
    </row>
    <row r="1685" spans="1:47" ht="22.5" customHeight="1">
      <c r="A1685" s="356">
        <v>232090401016</v>
      </c>
      <c r="B1685" s="311" t="s">
        <v>19</v>
      </c>
      <c r="C1685" s="311" t="s">
        <v>235</v>
      </c>
      <c r="D1685" s="311" t="s">
        <v>7</v>
      </c>
      <c r="E1685" s="311" t="s">
        <v>117</v>
      </c>
      <c r="F1685" s="311" t="s">
        <v>21</v>
      </c>
      <c r="G1685" s="311" t="s">
        <v>23</v>
      </c>
      <c r="H1685" s="298" t="s">
        <v>2223</v>
      </c>
      <c r="I1685" s="298" t="s">
        <v>1858</v>
      </c>
      <c r="J1685" s="298" t="s">
        <v>1858</v>
      </c>
      <c r="K1685" s="339">
        <v>20000</v>
      </c>
      <c r="L1685" s="339">
        <v>0</v>
      </c>
      <c r="M1685" s="339">
        <v>0</v>
      </c>
      <c r="N1685" s="339">
        <v>0</v>
      </c>
      <c r="O1685" s="339">
        <v>20000</v>
      </c>
      <c r="P1685" s="339">
        <v>20000</v>
      </c>
      <c r="Q1685" s="339">
        <v>0</v>
      </c>
      <c r="R1685" s="339">
        <v>20000</v>
      </c>
      <c r="S1685" s="339">
        <v>0</v>
      </c>
      <c r="T1685" s="359">
        <f t="shared" si="57"/>
        <v>1</v>
      </c>
      <c r="U1685" s="298" t="s">
        <v>2224</v>
      </c>
      <c r="V1685" s="298" t="s">
        <v>890</v>
      </c>
      <c r="W1685" s="298" t="s">
        <v>1970</v>
      </c>
      <c r="X1685" s="311"/>
      <c r="Y1685" s="311"/>
      <c r="Z1685" s="311"/>
      <c r="AA1685" s="311"/>
      <c r="AB1685" s="339" t="e">
        <f t="shared" si="56"/>
        <v>#DIV/0!</v>
      </c>
      <c r="AC1685" s="311" t="s">
        <v>51</v>
      </c>
      <c r="AD1685" s="312">
        <v>20000</v>
      </c>
      <c r="AE1685" s="312">
        <v>20000</v>
      </c>
      <c r="AF1685" s="312">
        <v>0</v>
      </c>
      <c r="AG1685" s="312">
        <v>100</v>
      </c>
      <c r="AH1685" s="312">
        <v>4.4979410966996024E-3</v>
      </c>
      <c r="AI1685" s="312">
        <v>20000</v>
      </c>
      <c r="AJ1685" s="312">
        <v>0</v>
      </c>
      <c r="AK1685" s="312">
        <v>0</v>
      </c>
      <c r="AL1685" s="312">
        <v>0</v>
      </c>
      <c r="AM1685" s="312">
        <v>20000</v>
      </c>
      <c r="AN1685" s="312">
        <v>20000</v>
      </c>
      <c r="AO1685" s="312">
        <v>20000</v>
      </c>
      <c r="AP1685" s="312">
        <v>0</v>
      </c>
      <c r="AQ1685" s="312">
        <v>0</v>
      </c>
      <c r="AR1685" s="312">
        <v>100</v>
      </c>
      <c r="AS1685" s="312">
        <v>4.782018272330919E-3</v>
      </c>
      <c r="AT1685" s="297">
        <v>0</v>
      </c>
      <c r="AU1685" s="297">
        <v>-2.8407717563131655E-4</v>
      </c>
    </row>
    <row r="1686" spans="1:47" ht="22.5" customHeight="1">
      <c r="A1686" s="356">
        <v>232090401017</v>
      </c>
      <c r="B1686" s="311" t="s">
        <v>19</v>
      </c>
      <c r="C1686" s="311" t="s">
        <v>235</v>
      </c>
      <c r="D1686" s="311" t="s">
        <v>7</v>
      </c>
      <c r="E1686" s="311" t="s">
        <v>13</v>
      </c>
      <c r="F1686" s="311" t="s">
        <v>21</v>
      </c>
      <c r="G1686" s="311" t="s">
        <v>59</v>
      </c>
      <c r="H1686" s="298" t="s">
        <v>77</v>
      </c>
      <c r="I1686" s="298" t="s">
        <v>1858</v>
      </c>
      <c r="J1686" s="298" t="s">
        <v>1858</v>
      </c>
      <c r="K1686" s="339">
        <v>214000</v>
      </c>
      <c r="L1686" s="339">
        <v>0</v>
      </c>
      <c r="M1686" s="339">
        <v>0</v>
      </c>
      <c r="N1686" s="339">
        <v>0</v>
      </c>
      <c r="O1686" s="339">
        <v>214000</v>
      </c>
      <c r="P1686" s="339">
        <v>212600</v>
      </c>
      <c r="Q1686" s="339">
        <v>1400</v>
      </c>
      <c r="R1686" s="339">
        <v>212000</v>
      </c>
      <c r="S1686" s="339">
        <v>600</v>
      </c>
      <c r="T1686" s="359">
        <f t="shared" si="57"/>
        <v>0.99345794392523368</v>
      </c>
      <c r="U1686" s="298" t="s">
        <v>2225</v>
      </c>
      <c r="V1686" s="303"/>
      <c r="W1686" s="303"/>
      <c r="X1686" s="336"/>
      <c r="Y1686" s="336"/>
      <c r="Z1686" s="336"/>
      <c r="AA1686" s="336"/>
      <c r="AB1686" s="365" t="e">
        <f t="shared" si="56"/>
        <v>#DIV/0!</v>
      </c>
      <c r="AC1686" s="311" t="s">
        <v>51</v>
      </c>
      <c r="AD1686" s="312">
        <v>212600</v>
      </c>
      <c r="AE1686" s="312">
        <v>212600</v>
      </c>
      <c r="AF1686" s="312">
        <v>0</v>
      </c>
      <c r="AG1686" s="312">
        <v>99.345794392523374</v>
      </c>
      <c r="AH1686" s="312">
        <v>4.7813113857916784E-2</v>
      </c>
      <c r="AI1686" s="312">
        <v>169000</v>
      </c>
      <c r="AJ1686" s="312">
        <v>43000</v>
      </c>
      <c r="AK1686" s="312">
        <v>0</v>
      </c>
      <c r="AL1686" s="312">
        <v>0</v>
      </c>
      <c r="AM1686" s="312">
        <v>212000</v>
      </c>
      <c r="AN1686" s="312">
        <v>212000</v>
      </c>
      <c r="AO1686" s="312">
        <v>212000</v>
      </c>
      <c r="AP1686" s="312">
        <v>0</v>
      </c>
      <c r="AQ1686" s="312">
        <v>0</v>
      </c>
      <c r="AR1686" s="312">
        <v>100</v>
      </c>
      <c r="AS1686" s="312">
        <v>5.0689393686707745E-2</v>
      </c>
      <c r="AT1686" s="297">
        <v>0.28301886792452829</v>
      </c>
      <c r="AU1686" s="297">
        <v>-2.8762798287909619E-3</v>
      </c>
    </row>
    <row r="1687" spans="1:47" ht="22.5" customHeight="1">
      <c r="A1687" s="356">
        <v>232090401018</v>
      </c>
      <c r="B1687" s="311" t="s">
        <v>19</v>
      </c>
      <c r="C1687" s="311" t="s">
        <v>235</v>
      </c>
      <c r="D1687" s="311" t="s">
        <v>7</v>
      </c>
      <c r="E1687" s="311" t="s">
        <v>13</v>
      </c>
      <c r="F1687" s="311" t="s">
        <v>15</v>
      </c>
      <c r="G1687" s="311" t="s">
        <v>17</v>
      </c>
      <c r="H1687" s="298" t="s">
        <v>18</v>
      </c>
      <c r="I1687" s="298" t="s">
        <v>1858</v>
      </c>
      <c r="J1687" s="298" t="s">
        <v>1858</v>
      </c>
      <c r="K1687" s="339">
        <v>44000</v>
      </c>
      <c r="L1687" s="339">
        <v>0</v>
      </c>
      <c r="M1687" s="339">
        <v>0</v>
      </c>
      <c r="N1687" s="339">
        <v>0</v>
      </c>
      <c r="O1687" s="339">
        <v>44000</v>
      </c>
      <c r="P1687" s="339">
        <v>14764</v>
      </c>
      <c r="Q1687" s="339">
        <v>29236</v>
      </c>
      <c r="R1687" s="339">
        <v>16350</v>
      </c>
      <c r="S1687" s="339">
        <v>-1586</v>
      </c>
      <c r="T1687" s="359">
        <f t="shared" si="57"/>
        <v>0.33554545454545454</v>
      </c>
      <c r="U1687" s="298" t="s">
        <v>2226</v>
      </c>
      <c r="V1687" s="298" t="s">
        <v>2227</v>
      </c>
      <c r="W1687" s="298" t="s">
        <v>1970</v>
      </c>
      <c r="X1687" s="311"/>
      <c r="Y1687" s="311"/>
      <c r="Z1687" s="311"/>
      <c r="AA1687" s="311"/>
      <c r="AB1687" s="339" t="e">
        <f t="shared" si="56"/>
        <v>#DIV/0!</v>
      </c>
      <c r="AC1687" s="311" t="s">
        <v>51</v>
      </c>
      <c r="AD1687" s="312">
        <v>14764</v>
      </c>
      <c r="AE1687" s="312">
        <v>14764</v>
      </c>
      <c r="AF1687" s="312">
        <v>0</v>
      </c>
      <c r="AG1687" s="312">
        <v>33.554545454545455</v>
      </c>
      <c r="AH1687" s="312">
        <v>3.3203801175836468E-3</v>
      </c>
      <c r="AI1687" s="312">
        <v>45000</v>
      </c>
      <c r="AJ1687" s="312">
        <v>0</v>
      </c>
      <c r="AK1687" s="312">
        <v>0</v>
      </c>
      <c r="AL1687" s="312">
        <v>0</v>
      </c>
      <c r="AM1687" s="312">
        <v>45000</v>
      </c>
      <c r="AN1687" s="312">
        <v>16350</v>
      </c>
      <c r="AO1687" s="312">
        <v>16350</v>
      </c>
      <c r="AP1687" s="312">
        <v>0</v>
      </c>
      <c r="AQ1687" s="312">
        <v>28650</v>
      </c>
      <c r="AR1687" s="312">
        <v>36.333333333333336</v>
      </c>
      <c r="AS1687" s="312">
        <v>3.9092999376305268E-3</v>
      </c>
      <c r="AT1687" s="297">
        <v>-9.7003058103975537</v>
      </c>
      <c r="AU1687" s="297">
        <v>-5.8891982004688004E-4</v>
      </c>
    </row>
    <row r="1688" spans="1:47" ht="22.5" customHeight="1">
      <c r="A1688" s="356">
        <v>232090401019</v>
      </c>
      <c r="B1688" s="311" t="s">
        <v>19</v>
      </c>
      <c r="C1688" s="311" t="s">
        <v>235</v>
      </c>
      <c r="D1688" s="311" t="s">
        <v>7</v>
      </c>
      <c r="E1688" s="311" t="s">
        <v>21</v>
      </c>
      <c r="F1688" s="311" t="s">
        <v>21</v>
      </c>
      <c r="G1688" s="311" t="s">
        <v>23</v>
      </c>
      <c r="H1688" s="298" t="s">
        <v>27</v>
      </c>
      <c r="I1688" s="298" t="s">
        <v>1858</v>
      </c>
      <c r="J1688" s="298" t="s">
        <v>1858</v>
      </c>
      <c r="K1688" s="339">
        <v>511000</v>
      </c>
      <c r="L1688" s="339">
        <v>0</v>
      </c>
      <c r="M1688" s="339">
        <v>0</v>
      </c>
      <c r="N1688" s="339">
        <v>0</v>
      </c>
      <c r="O1688" s="339">
        <v>511000</v>
      </c>
      <c r="P1688" s="339">
        <v>510508</v>
      </c>
      <c r="Q1688" s="339">
        <v>492</v>
      </c>
      <c r="R1688" s="339">
        <v>490984</v>
      </c>
      <c r="S1688" s="339">
        <v>19524</v>
      </c>
      <c r="T1688" s="359">
        <f t="shared" si="57"/>
        <v>0.99903718199608615</v>
      </c>
      <c r="U1688" s="298" t="s">
        <v>2228</v>
      </c>
      <c r="V1688" s="298" t="s">
        <v>890</v>
      </c>
      <c r="W1688" s="298" t="s">
        <v>1970</v>
      </c>
      <c r="X1688" s="311"/>
      <c r="Y1688" s="311"/>
      <c r="Z1688" s="311"/>
      <c r="AA1688" s="311"/>
      <c r="AB1688" s="339" t="e">
        <f t="shared" si="56"/>
        <v>#DIV/0!</v>
      </c>
      <c r="AC1688" s="311" t="s">
        <v>51</v>
      </c>
      <c r="AD1688" s="312">
        <v>510508</v>
      </c>
      <c r="AE1688" s="312">
        <v>510508</v>
      </c>
      <c r="AF1688" s="312">
        <v>0</v>
      </c>
      <c r="AG1688" s="312">
        <v>99.903718199608619</v>
      </c>
      <c r="AH1688" s="312">
        <v>0.11481174566969604</v>
      </c>
      <c r="AI1688" s="312">
        <v>491000</v>
      </c>
      <c r="AJ1688" s="312">
        <v>0</v>
      </c>
      <c r="AK1688" s="312">
        <v>0</v>
      </c>
      <c r="AL1688" s="312">
        <v>0</v>
      </c>
      <c r="AM1688" s="312">
        <v>491000</v>
      </c>
      <c r="AN1688" s="312">
        <v>490984</v>
      </c>
      <c r="AO1688" s="312">
        <v>490984</v>
      </c>
      <c r="AP1688" s="312">
        <v>0</v>
      </c>
      <c r="AQ1688" s="312">
        <v>16</v>
      </c>
      <c r="AR1688" s="312">
        <v>99.996741344195513</v>
      </c>
      <c r="AS1688" s="312">
        <v>0.1173947229711062</v>
      </c>
      <c r="AT1688" s="297">
        <v>3.9765043260065505</v>
      </c>
      <c r="AU1688" s="297">
        <v>-2.5829773014101609E-3</v>
      </c>
    </row>
    <row r="1689" spans="1:47" ht="22.5" customHeight="1">
      <c r="A1689" s="356">
        <v>232090401020</v>
      </c>
      <c r="B1689" s="311" t="s">
        <v>19</v>
      </c>
      <c r="C1689" s="311" t="s">
        <v>235</v>
      </c>
      <c r="D1689" s="311" t="s">
        <v>7</v>
      </c>
      <c r="E1689" s="311" t="s">
        <v>21</v>
      </c>
      <c r="F1689" s="311" t="s">
        <v>15</v>
      </c>
      <c r="G1689" s="311" t="s">
        <v>17</v>
      </c>
      <c r="H1689" s="298" t="s">
        <v>134</v>
      </c>
      <c r="I1689" s="298" t="s">
        <v>1858</v>
      </c>
      <c r="J1689" s="298" t="s">
        <v>1858</v>
      </c>
      <c r="K1689" s="339">
        <v>214000</v>
      </c>
      <c r="L1689" s="339">
        <v>0</v>
      </c>
      <c r="M1689" s="339">
        <v>0</v>
      </c>
      <c r="N1689" s="339">
        <v>0</v>
      </c>
      <c r="O1689" s="339">
        <v>214000</v>
      </c>
      <c r="P1689" s="339">
        <v>213986</v>
      </c>
      <c r="Q1689" s="339">
        <v>14</v>
      </c>
      <c r="R1689" s="339">
        <v>187986</v>
      </c>
      <c r="S1689" s="339">
        <v>26000</v>
      </c>
      <c r="T1689" s="359">
        <f t="shared" si="57"/>
        <v>0.99993457943925235</v>
      </c>
      <c r="U1689" s="298" t="s">
        <v>2229</v>
      </c>
      <c r="V1689" s="298" t="s">
        <v>890</v>
      </c>
      <c r="W1689" s="298" t="s">
        <v>2230</v>
      </c>
      <c r="X1689" s="311"/>
      <c r="Y1689" s="311"/>
      <c r="Z1689" s="311"/>
      <c r="AA1689" s="311"/>
      <c r="AB1689" s="339" t="e">
        <f t="shared" si="56"/>
        <v>#DIV/0!</v>
      </c>
      <c r="AC1689" s="311" t="s">
        <v>51</v>
      </c>
      <c r="AD1689" s="312">
        <v>213986</v>
      </c>
      <c r="AE1689" s="312">
        <v>213986</v>
      </c>
      <c r="AF1689" s="312">
        <v>0</v>
      </c>
      <c r="AG1689" s="312">
        <v>99.993457943925236</v>
      </c>
      <c r="AH1689" s="312">
        <v>4.8124821175918056E-2</v>
      </c>
      <c r="AI1689" s="312">
        <v>188000</v>
      </c>
      <c r="AJ1689" s="312">
        <v>0</v>
      </c>
      <c r="AK1689" s="312">
        <v>0</v>
      </c>
      <c r="AL1689" s="312">
        <v>0</v>
      </c>
      <c r="AM1689" s="312">
        <v>188000</v>
      </c>
      <c r="AN1689" s="312">
        <v>187986</v>
      </c>
      <c r="AO1689" s="312">
        <v>187986</v>
      </c>
      <c r="AP1689" s="312">
        <v>0</v>
      </c>
      <c r="AQ1689" s="312">
        <v>14</v>
      </c>
      <c r="AR1689" s="312">
        <v>99.992553191489364</v>
      </c>
      <c r="AS1689" s="312">
        <v>4.4947624347120012E-2</v>
      </c>
      <c r="AT1689" s="297">
        <v>13.830817188514038</v>
      </c>
      <c r="AU1689" s="297">
        <v>3.1771968287980443E-3</v>
      </c>
    </row>
    <row r="1690" spans="1:47" ht="22.5" customHeight="1">
      <c r="A1690" s="356">
        <v>232090401021</v>
      </c>
      <c r="B1690" s="311" t="s">
        <v>19</v>
      </c>
      <c r="C1690" s="311" t="s">
        <v>235</v>
      </c>
      <c r="D1690" s="311" t="s">
        <v>7</v>
      </c>
      <c r="E1690" s="311" t="s">
        <v>21</v>
      </c>
      <c r="F1690" s="311" t="s">
        <v>28</v>
      </c>
      <c r="G1690" s="311" t="s">
        <v>30</v>
      </c>
      <c r="H1690" s="298" t="s">
        <v>31</v>
      </c>
      <c r="I1690" s="298" t="s">
        <v>1858</v>
      </c>
      <c r="J1690" s="298" t="s">
        <v>1858</v>
      </c>
      <c r="K1690" s="339">
        <v>17000</v>
      </c>
      <c r="L1690" s="339">
        <v>0</v>
      </c>
      <c r="M1690" s="339">
        <v>0</v>
      </c>
      <c r="N1690" s="339">
        <v>0</v>
      </c>
      <c r="O1690" s="339">
        <v>17000</v>
      </c>
      <c r="P1690" s="339">
        <v>16973</v>
      </c>
      <c r="Q1690" s="339">
        <v>27</v>
      </c>
      <c r="R1690" s="339">
        <v>16951</v>
      </c>
      <c r="S1690" s="339">
        <v>22</v>
      </c>
      <c r="T1690" s="359">
        <f t="shared" si="57"/>
        <v>0.99841176470588233</v>
      </c>
      <c r="U1690" s="298" t="s">
        <v>2041</v>
      </c>
      <c r="V1690" s="298" t="s">
        <v>890</v>
      </c>
      <c r="W1690" s="298" t="s">
        <v>1970</v>
      </c>
      <c r="X1690" s="311"/>
      <c r="Y1690" s="311"/>
      <c r="Z1690" s="311"/>
      <c r="AA1690" s="311"/>
      <c r="AB1690" s="339" t="e">
        <f t="shared" si="56"/>
        <v>#DIV/0!</v>
      </c>
      <c r="AC1690" s="311" t="s">
        <v>51</v>
      </c>
      <c r="AD1690" s="312">
        <v>16973</v>
      </c>
      <c r="AE1690" s="312">
        <v>16973</v>
      </c>
      <c r="AF1690" s="312">
        <v>0</v>
      </c>
      <c r="AG1690" s="312">
        <v>99.841176470588238</v>
      </c>
      <c r="AH1690" s="312">
        <v>3.8171777117141175E-3</v>
      </c>
      <c r="AI1690" s="312">
        <v>17000</v>
      </c>
      <c r="AJ1690" s="312">
        <v>0</v>
      </c>
      <c r="AK1690" s="312">
        <v>0</v>
      </c>
      <c r="AL1690" s="312">
        <v>0</v>
      </c>
      <c r="AM1690" s="312">
        <v>17000</v>
      </c>
      <c r="AN1690" s="312">
        <v>16951</v>
      </c>
      <c r="AO1690" s="312">
        <v>16951</v>
      </c>
      <c r="AP1690" s="312">
        <v>0</v>
      </c>
      <c r="AQ1690" s="312">
        <v>49</v>
      </c>
      <c r="AR1690" s="312">
        <v>99.711764705882359</v>
      </c>
      <c r="AS1690" s="312">
        <v>4.0529995867140713E-3</v>
      </c>
      <c r="AT1690" s="297">
        <v>0.12978585334198572</v>
      </c>
      <c r="AU1690" s="297">
        <v>-2.3582187499995378E-4</v>
      </c>
    </row>
    <row r="1691" spans="1:47" ht="22.5" customHeight="1">
      <c r="A1691" s="356">
        <v>232090401022</v>
      </c>
      <c r="B1691" s="311" t="s">
        <v>19</v>
      </c>
      <c r="C1691" s="311" t="s">
        <v>235</v>
      </c>
      <c r="D1691" s="311" t="s">
        <v>7</v>
      </c>
      <c r="E1691" s="311" t="s">
        <v>21</v>
      </c>
      <c r="F1691" s="311" t="s">
        <v>32</v>
      </c>
      <c r="G1691" s="311" t="s">
        <v>34</v>
      </c>
      <c r="H1691" s="298" t="s">
        <v>35</v>
      </c>
      <c r="I1691" s="298" t="s">
        <v>1858</v>
      </c>
      <c r="J1691" s="298" t="s">
        <v>1858</v>
      </c>
      <c r="K1691" s="339">
        <v>0</v>
      </c>
      <c r="L1691" s="339">
        <v>5000</v>
      </c>
      <c r="M1691" s="339">
        <v>0</v>
      </c>
      <c r="N1691" s="339">
        <v>0</v>
      </c>
      <c r="O1691" s="339">
        <v>5000</v>
      </c>
      <c r="P1691" s="339">
        <v>4400</v>
      </c>
      <c r="Q1691" s="339">
        <v>600</v>
      </c>
      <c r="R1691" s="339">
        <v>12100</v>
      </c>
      <c r="S1691" s="339">
        <v>-7700</v>
      </c>
      <c r="T1691" s="359">
        <f t="shared" si="57"/>
        <v>0.88</v>
      </c>
      <c r="U1691" s="298" t="s">
        <v>2231</v>
      </c>
      <c r="V1691" s="298" t="s">
        <v>890</v>
      </c>
      <c r="W1691" s="298" t="s">
        <v>2232</v>
      </c>
      <c r="X1691" s="311"/>
      <c r="Y1691" s="311"/>
      <c r="Z1691" s="311"/>
      <c r="AA1691" s="311"/>
      <c r="AB1691" s="339" t="e">
        <f t="shared" si="56"/>
        <v>#DIV/0!</v>
      </c>
      <c r="AC1691" s="311" t="s">
        <v>51</v>
      </c>
      <c r="AD1691" s="312">
        <v>4400</v>
      </c>
      <c r="AE1691" s="312">
        <v>4400</v>
      </c>
      <c r="AF1691" s="312">
        <v>0</v>
      </c>
      <c r="AG1691" s="312">
        <v>88</v>
      </c>
      <c r="AH1691" s="312">
        <v>9.8954704127391258E-4</v>
      </c>
      <c r="AI1691" s="312">
        <v>0</v>
      </c>
      <c r="AJ1691" s="312">
        <v>0</v>
      </c>
      <c r="AK1691" s="312">
        <v>0</v>
      </c>
      <c r="AL1691" s="312">
        <v>12100</v>
      </c>
      <c r="AM1691" s="312">
        <v>12100</v>
      </c>
      <c r="AN1691" s="312">
        <v>12100</v>
      </c>
      <c r="AO1691" s="312">
        <v>12100</v>
      </c>
      <c r="AP1691" s="312">
        <v>0</v>
      </c>
      <c r="AQ1691" s="312">
        <v>0</v>
      </c>
      <c r="AR1691" s="312">
        <v>100</v>
      </c>
      <c r="AS1691" s="312">
        <v>2.8931210547602062E-3</v>
      </c>
      <c r="AT1691" s="297">
        <v>-63.636363636363633</v>
      </c>
      <c r="AU1691" s="297">
        <v>-1.9035740134862936E-3</v>
      </c>
    </row>
    <row r="1692" spans="1:47" ht="22.5" customHeight="1">
      <c r="A1692" s="356">
        <v>232090401023</v>
      </c>
      <c r="B1692" s="311" t="s">
        <v>19</v>
      </c>
      <c r="C1692" s="311" t="s">
        <v>235</v>
      </c>
      <c r="D1692" s="311" t="s">
        <v>7</v>
      </c>
      <c r="E1692" s="311" t="s">
        <v>21</v>
      </c>
      <c r="F1692" s="311" t="s">
        <v>135</v>
      </c>
      <c r="G1692" s="311" t="s">
        <v>137</v>
      </c>
      <c r="H1692" s="298" t="s">
        <v>138</v>
      </c>
      <c r="I1692" s="298" t="s">
        <v>1858</v>
      </c>
      <c r="J1692" s="298" t="s">
        <v>1858</v>
      </c>
      <c r="K1692" s="339">
        <v>1460000</v>
      </c>
      <c r="L1692" s="339">
        <v>0</v>
      </c>
      <c r="M1692" s="339">
        <v>0</v>
      </c>
      <c r="N1692" s="339">
        <v>0</v>
      </c>
      <c r="O1692" s="339">
        <v>1460000</v>
      </c>
      <c r="P1692" s="339">
        <v>1217156</v>
      </c>
      <c r="Q1692" s="339">
        <v>242844</v>
      </c>
      <c r="R1692" s="339">
        <v>1296465</v>
      </c>
      <c r="S1692" s="339">
        <v>-79309</v>
      </c>
      <c r="T1692" s="359">
        <f t="shared" si="57"/>
        <v>0.83366849315068492</v>
      </c>
      <c r="U1692" s="298" t="s">
        <v>2043</v>
      </c>
      <c r="V1692" s="298" t="s">
        <v>2044</v>
      </c>
      <c r="W1692" s="298" t="s">
        <v>1970</v>
      </c>
      <c r="X1692" s="311"/>
      <c r="Y1692" s="311"/>
      <c r="Z1692" s="311"/>
      <c r="AA1692" s="311"/>
      <c r="AB1692" s="339" t="e">
        <f t="shared" si="56"/>
        <v>#DIV/0!</v>
      </c>
      <c r="AC1692" s="311" t="s">
        <v>51</v>
      </c>
      <c r="AD1692" s="312">
        <v>1217156</v>
      </c>
      <c r="AE1692" s="312">
        <v>1217156</v>
      </c>
      <c r="AF1692" s="312">
        <v>0</v>
      </c>
      <c r="AG1692" s="312">
        <v>83.366849315068492</v>
      </c>
      <c r="AH1692" s="312">
        <v>0.27373479967472508</v>
      </c>
      <c r="AI1692" s="312">
        <v>1255000</v>
      </c>
      <c r="AJ1692" s="312">
        <v>112000</v>
      </c>
      <c r="AK1692" s="312">
        <v>0</v>
      </c>
      <c r="AL1692" s="312">
        <v>0</v>
      </c>
      <c r="AM1692" s="312">
        <v>1367000</v>
      </c>
      <c r="AN1692" s="312">
        <v>1296465</v>
      </c>
      <c r="AO1692" s="312">
        <v>1296465</v>
      </c>
      <c r="AP1692" s="312">
        <v>0</v>
      </c>
      <c r="AQ1692" s="312">
        <v>70535</v>
      </c>
      <c r="AR1692" s="312">
        <v>94.840160936356995</v>
      </c>
      <c r="AS1692" s="312">
        <v>0.30998596597187528</v>
      </c>
      <c r="AT1692" s="297">
        <v>-6.1173267307640389</v>
      </c>
      <c r="AU1692" s="297">
        <v>-3.6251166297150195E-2</v>
      </c>
    </row>
    <row r="1693" spans="1:47" ht="22.5" customHeight="1">
      <c r="A1693" s="356">
        <v>232090401024</v>
      </c>
      <c r="B1693" s="311" t="s">
        <v>19</v>
      </c>
      <c r="C1693" s="311" t="s">
        <v>235</v>
      </c>
      <c r="D1693" s="311" t="s">
        <v>7</v>
      </c>
      <c r="E1693" s="311" t="s">
        <v>21</v>
      </c>
      <c r="F1693" s="311" t="s">
        <v>127</v>
      </c>
      <c r="G1693" s="311" t="s">
        <v>129</v>
      </c>
      <c r="H1693" s="298" t="s">
        <v>130</v>
      </c>
      <c r="I1693" s="298" t="s">
        <v>1858</v>
      </c>
      <c r="J1693" s="298" t="s">
        <v>1858</v>
      </c>
      <c r="K1693" s="339">
        <v>1000000</v>
      </c>
      <c r="L1693" s="339">
        <v>0</v>
      </c>
      <c r="M1693" s="339">
        <v>0</v>
      </c>
      <c r="N1693" s="339">
        <v>0</v>
      </c>
      <c r="O1693" s="339">
        <v>1000000</v>
      </c>
      <c r="P1693" s="339">
        <v>942700</v>
      </c>
      <c r="Q1693" s="339">
        <v>57300</v>
      </c>
      <c r="R1693" s="339">
        <v>1294590</v>
      </c>
      <c r="S1693" s="339">
        <v>-351890</v>
      </c>
      <c r="T1693" s="359">
        <f t="shared" si="57"/>
        <v>0.94269999999999998</v>
      </c>
      <c r="U1693" s="298" t="s">
        <v>2102</v>
      </c>
      <c r="V1693" s="298" t="s">
        <v>890</v>
      </c>
      <c r="W1693" s="298" t="s">
        <v>2233</v>
      </c>
      <c r="X1693" s="311"/>
      <c r="Y1693" s="311"/>
      <c r="Z1693" s="311"/>
      <c r="AA1693" s="311"/>
      <c r="AB1693" s="339" t="e">
        <f t="shared" si="56"/>
        <v>#DIV/0!</v>
      </c>
      <c r="AC1693" s="311" t="s">
        <v>51</v>
      </c>
      <c r="AD1693" s="312">
        <v>942700</v>
      </c>
      <c r="AE1693" s="312">
        <v>942700</v>
      </c>
      <c r="AF1693" s="312">
        <v>0</v>
      </c>
      <c r="AG1693" s="312">
        <v>94.27</v>
      </c>
      <c r="AH1693" s="312">
        <v>0.2120104535929358</v>
      </c>
      <c r="AI1693" s="312">
        <v>1354000</v>
      </c>
      <c r="AJ1693" s="312">
        <v>0</v>
      </c>
      <c r="AK1693" s="312">
        <v>0</v>
      </c>
      <c r="AL1693" s="312">
        <v>-12100</v>
      </c>
      <c r="AM1693" s="312">
        <v>1341900</v>
      </c>
      <c r="AN1693" s="312">
        <v>1294590</v>
      </c>
      <c r="AO1693" s="312">
        <v>1294590</v>
      </c>
      <c r="AP1693" s="312">
        <v>0</v>
      </c>
      <c r="AQ1693" s="312">
        <v>47310</v>
      </c>
      <c r="AR1693" s="312">
        <v>96.474401967359711</v>
      </c>
      <c r="AS1693" s="312">
        <v>0.30953765175884423</v>
      </c>
      <c r="AT1693" s="297">
        <v>-27.181578723765824</v>
      </c>
      <c r="AU1693" s="297">
        <v>-9.7527198165908435E-2</v>
      </c>
    </row>
    <row r="1694" spans="1:47" ht="22.5" customHeight="1">
      <c r="A1694" s="356">
        <v>232090401025</v>
      </c>
      <c r="B1694" s="311" t="s">
        <v>19</v>
      </c>
      <c r="C1694" s="311" t="s">
        <v>235</v>
      </c>
      <c r="D1694" s="311" t="s">
        <v>7</v>
      </c>
      <c r="E1694" s="311" t="s">
        <v>21</v>
      </c>
      <c r="F1694" s="311" t="s">
        <v>2234</v>
      </c>
      <c r="G1694" s="311" t="s">
        <v>2235</v>
      </c>
      <c r="H1694" s="298" t="s">
        <v>2236</v>
      </c>
      <c r="I1694" s="298" t="s">
        <v>1858</v>
      </c>
      <c r="J1694" s="298" t="s">
        <v>1858</v>
      </c>
      <c r="K1694" s="339">
        <v>7000</v>
      </c>
      <c r="L1694" s="339">
        <v>0</v>
      </c>
      <c r="M1694" s="339">
        <v>0</v>
      </c>
      <c r="N1694" s="339">
        <v>0</v>
      </c>
      <c r="O1694" s="339">
        <v>7000</v>
      </c>
      <c r="P1694" s="339">
        <v>6855</v>
      </c>
      <c r="Q1694" s="339">
        <v>145</v>
      </c>
      <c r="R1694" s="339">
        <v>4950</v>
      </c>
      <c r="S1694" s="339">
        <v>1905</v>
      </c>
      <c r="T1694" s="359">
        <f t="shared" si="57"/>
        <v>0.97928571428571431</v>
      </c>
      <c r="U1694" s="298" t="s">
        <v>2237</v>
      </c>
      <c r="V1694" s="298" t="s">
        <v>890</v>
      </c>
      <c r="W1694" s="298" t="s">
        <v>1970</v>
      </c>
      <c r="X1694" s="311"/>
      <c r="Y1694" s="311"/>
      <c r="Z1694" s="311"/>
      <c r="AA1694" s="311"/>
      <c r="AB1694" s="339" t="e">
        <f t="shared" si="56"/>
        <v>#DIV/0!</v>
      </c>
      <c r="AC1694" s="311" t="s">
        <v>51</v>
      </c>
      <c r="AD1694" s="312">
        <v>6855</v>
      </c>
      <c r="AE1694" s="312">
        <v>6855</v>
      </c>
      <c r="AF1694" s="312">
        <v>0</v>
      </c>
      <c r="AG1694" s="312">
        <v>97.928571428571431</v>
      </c>
      <c r="AH1694" s="312">
        <v>1.5416693108937889E-3</v>
      </c>
      <c r="AI1694" s="312">
        <v>5000</v>
      </c>
      <c r="AJ1694" s="312">
        <v>0</v>
      </c>
      <c r="AK1694" s="312">
        <v>0</v>
      </c>
      <c r="AL1694" s="312">
        <v>0</v>
      </c>
      <c r="AM1694" s="312">
        <v>5000</v>
      </c>
      <c r="AN1694" s="312">
        <v>4950</v>
      </c>
      <c r="AO1694" s="312">
        <v>4950</v>
      </c>
      <c r="AP1694" s="312">
        <v>0</v>
      </c>
      <c r="AQ1694" s="312">
        <v>50</v>
      </c>
      <c r="AR1694" s="312">
        <v>99</v>
      </c>
      <c r="AS1694" s="312">
        <v>1.1835495224019024E-3</v>
      </c>
      <c r="AT1694" s="297">
        <v>38.484848484848484</v>
      </c>
      <c r="AU1694" s="297">
        <v>3.5811978849188643E-4</v>
      </c>
    </row>
    <row r="1695" spans="1:47" ht="22.5" customHeight="1">
      <c r="A1695" s="356">
        <v>232090401026</v>
      </c>
      <c r="B1695" s="311" t="s">
        <v>19</v>
      </c>
      <c r="C1695" s="311" t="s">
        <v>235</v>
      </c>
      <c r="D1695" s="311" t="s">
        <v>7</v>
      </c>
      <c r="E1695" s="311" t="s">
        <v>21</v>
      </c>
      <c r="F1695" s="311" t="s">
        <v>767</v>
      </c>
      <c r="G1695" s="311" t="s">
        <v>768</v>
      </c>
      <c r="H1695" s="298" t="s">
        <v>1351</v>
      </c>
      <c r="I1695" s="298" t="s">
        <v>1858</v>
      </c>
      <c r="J1695" s="298" t="s">
        <v>1858</v>
      </c>
      <c r="K1695" s="339">
        <v>23000</v>
      </c>
      <c r="L1695" s="339">
        <v>0</v>
      </c>
      <c r="M1695" s="339">
        <v>0</v>
      </c>
      <c r="N1695" s="339">
        <v>0</v>
      </c>
      <c r="O1695" s="339">
        <v>23000</v>
      </c>
      <c r="P1695" s="339">
        <v>22936</v>
      </c>
      <c r="Q1695" s="339">
        <v>64</v>
      </c>
      <c r="R1695" s="339">
        <v>33885</v>
      </c>
      <c r="S1695" s="339">
        <v>-10949</v>
      </c>
      <c r="T1695" s="359">
        <f t="shared" si="57"/>
        <v>0.99721739130434783</v>
      </c>
      <c r="U1695" s="298" t="s">
        <v>2238</v>
      </c>
      <c r="V1695" s="298" t="s">
        <v>890</v>
      </c>
      <c r="W1695" s="298" t="s">
        <v>2239</v>
      </c>
      <c r="X1695" s="311"/>
      <c r="Y1695" s="311"/>
      <c r="Z1695" s="311"/>
      <c r="AA1695" s="311"/>
      <c r="AB1695" s="339" t="e">
        <f t="shared" si="56"/>
        <v>#DIV/0!</v>
      </c>
      <c r="AC1695" s="311" t="s">
        <v>51</v>
      </c>
      <c r="AD1695" s="312">
        <v>22936</v>
      </c>
      <c r="AE1695" s="312">
        <v>22936</v>
      </c>
      <c r="AF1695" s="312">
        <v>0</v>
      </c>
      <c r="AG1695" s="312">
        <v>99.721739130434784</v>
      </c>
      <c r="AH1695" s="312">
        <v>5.158238849695105E-3</v>
      </c>
      <c r="AI1695" s="312">
        <v>34000</v>
      </c>
      <c r="AJ1695" s="312">
        <v>0</v>
      </c>
      <c r="AK1695" s="312">
        <v>0</v>
      </c>
      <c r="AL1695" s="312">
        <v>0</v>
      </c>
      <c r="AM1695" s="312">
        <v>34000</v>
      </c>
      <c r="AN1695" s="312">
        <v>33885</v>
      </c>
      <c r="AO1695" s="312">
        <v>33885</v>
      </c>
      <c r="AP1695" s="312">
        <v>0</v>
      </c>
      <c r="AQ1695" s="312">
        <v>115</v>
      </c>
      <c r="AR1695" s="312">
        <v>99.661764705882348</v>
      </c>
      <c r="AS1695" s="312">
        <v>8.1019344578966597E-3</v>
      </c>
      <c r="AT1695" s="297">
        <v>-32.312232551276374</v>
      </c>
      <c r="AU1695" s="297">
        <v>-2.9436956082015547E-3</v>
      </c>
    </row>
    <row r="1696" spans="1:47" ht="22.5" customHeight="1">
      <c r="A1696" s="356">
        <v>232090401027</v>
      </c>
      <c r="B1696" s="311" t="s">
        <v>19</v>
      </c>
      <c r="C1696" s="311" t="s">
        <v>235</v>
      </c>
      <c r="D1696" s="311" t="s">
        <v>7</v>
      </c>
      <c r="E1696" s="311" t="s">
        <v>36</v>
      </c>
      <c r="F1696" s="311" t="s">
        <v>21</v>
      </c>
      <c r="G1696" s="311" t="s">
        <v>23</v>
      </c>
      <c r="H1696" s="298" t="s">
        <v>91</v>
      </c>
      <c r="I1696" s="298" t="s">
        <v>1858</v>
      </c>
      <c r="J1696" s="298" t="s">
        <v>1858</v>
      </c>
      <c r="K1696" s="339">
        <v>100000</v>
      </c>
      <c r="L1696" s="339">
        <v>0</v>
      </c>
      <c r="M1696" s="339">
        <v>0</v>
      </c>
      <c r="N1696" s="339">
        <v>0</v>
      </c>
      <c r="O1696" s="339">
        <v>100000</v>
      </c>
      <c r="P1696" s="339">
        <v>72592</v>
      </c>
      <c r="Q1696" s="339">
        <v>27408</v>
      </c>
      <c r="R1696" s="339">
        <v>79533</v>
      </c>
      <c r="S1696" s="339">
        <v>-6941</v>
      </c>
      <c r="T1696" s="359">
        <f t="shared" si="57"/>
        <v>0.72592000000000001</v>
      </c>
      <c r="U1696" s="298" t="s">
        <v>2240</v>
      </c>
      <c r="V1696" s="298" t="s">
        <v>890</v>
      </c>
      <c r="W1696" s="298" t="s">
        <v>1970</v>
      </c>
      <c r="X1696" s="311"/>
      <c r="Y1696" s="311"/>
      <c r="Z1696" s="311"/>
      <c r="AA1696" s="311"/>
      <c r="AB1696" s="339" t="e">
        <f t="shared" si="56"/>
        <v>#DIV/0!</v>
      </c>
      <c r="AC1696" s="311" t="s">
        <v>51</v>
      </c>
      <c r="AD1696" s="312">
        <v>72592</v>
      </c>
      <c r="AE1696" s="312">
        <v>72592</v>
      </c>
      <c r="AF1696" s="312">
        <v>0</v>
      </c>
      <c r="AG1696" s="312">
        <v>72.591999999999999</v>
      </c>
      <c r="AH1696" s="312">
        <v>1.6325727004580879E-2</v>
      </c>
      <c r="AI1696" s="312">
        <v>96000</v>
      </c>
      <c r="AJ1696" s="312">
        <v>0</v>
      </c>
      <c r="AK1696" s="312">
        <v>0</v>
      </c>
      <c r="AL1696" s="312">
        <v>0</v>
      </c>
      <c r="AM1696" s="312">
        <v>96000</v>
      </c>
      <c r="AN1696" s="312">
        <v>79533</v>
      </c>
      <c r="AO1696" s="312">
        <v>79533</v>
      </c>
      <c r="AP1696" s="312">
        <v>0</v>
      </c>
      <c r="AQ1696" s="312">
        <v>16467</v>
      </c>
      <c r="AR1696" s="312">
        <v>82.846874999999997</v>
      </c>
      <c r="AS1696" s="312">
        <v>1.901641296266475E-2</v>
      </c>
      <c r="AT1696" s="297">
        <v>-8.7271950008172716</v>
      </c>
      <c r="AU1696" s="297">
        <v>-2.6906859580838709E-3</v>
      </c>
    </row>
    <row r="1697" spans="1:47" ht="22.5" customHeight="1">
      <c r="A1697" s="356">
        <v>232090401028</v>
      </c>
      <c r="B1697" s="311" t="s">
        <v>19</v>
      </c>
      <c r="C1697" s="311" t="s">
        <v>235</v>
      </c>
      <c r="D1697" s="311" t="s">
        <v>7</v>
      </c>
      <c r="E1697" s="311" t="s">
        <v>36</v>
      </c>
      <c r="F1697" s="311" t="s">
        <v>32</v>
      </c>
      <c r="G1697" s="311" t="s">
        <v>34</v>
      </c>
      <c r="H1697" s="298" t="s">
        <v>55</v>
      </c>
      <c r="I1697" s="298" t="s">
        <v>1858</v>
      </c>
      <c r="J1697" s="298" t="s">
        <v>1858</v>
      </c>
      <c r="K1697" s="339">
        <v>159000</v>
      </c>
      <c r="L1697" s="339">
        <v>0</v>
      </c>
      <c r="M1697" s="339">
        <v>0</v>
      </c>
      <c r="N1697" s="339">
        <v>0</v>
      </c>
      <c r="O1697" s="339">
        <v>159000</v>
      </c>
      <c r="P1697" s="339">
        <v>158400</v>
      </c>
      <c r="Q1697" s="339">
        <v>600</v>
      </c>
      <c r="R1697" s="339">
        <v>158100</v>
      </c>
      <c r="S1697" s="339">
        <v>300</v>
      </c>
      <c r="T1697" s="359">
        <f t="shared" si="57"/>
        <v>0.99622641509433962</v>
      </c>
      <c r="U1697" s="298" t="s">
        <v>2241</v>
      </c>
      <c r="V1697" s="298" t="s">
        <v>890</v>
      </c>
      <c r="W1697" s="298" t="s">
        <v>1970</v>
      </c>
      <c r="X1697" s="311"/>
      <c r="Y1697" s="311"/>
      <c r="Z1697" s="311"/>
      <c r="AA1697" s="311"/>
      <c r="AB1697" s="339" t="e">
        <f t="shared" si="56"/>
        <v>#DIV/0!</v>
      </c>
      <c r="AC1697" s="311" t="s">
        <v>51</v>
      </c>
      <c r="AD1697" s="312">
        <v>158400</v>
      </c>
      <c r="AE1697" s="312">
        <v>158400</v>
      </c>
      <c r="AF1697" s="312">
        <v>0</v>
      </c>
      <c r="AG1697" s="312">
        <v>99.622641509433961</v>
      </c>
      <c r="AH1697" s="312">
        <v>3.5623693485860856E-2</v>
      </c>
      <c r="AI1697" s="312">
        <v>159000</v>
      </c>
      <c r="AJ1697" s="312">
        <v>0</v>
      </c>
      <c r="AK1697" s="312">
        <v>0</v>
      </c>
      <c r="AL1697" s="312">
        <v>0</v>
      </c>
      <c r="AM1697" s="312">
        <v>159000</v>
      </c>
      <c r="AN1697" s="312">
        <v>158100</v>
      </c>
      <c r="AO1697" s="312">
        <v>158100</v>
      </c>
      <c r="AP1697" s="312">
        <v>0</v>
      </c>
      <c r="AQ1697" s="312">
        <v>900</v>
      </c>
      <c r="AR1697" s="312">
        <v>99.433962264150949</v>
      </c>
      <c r="AS1697" s="312">
        <v>3.7801854442775923E-2</v>
      </c>
      <c r="AT1697" s="297">
        <v>0.18975332068311196</v>
      </c>
      <c r="AU1697" s="297">
        <v>-2.1781609569150664E-3</v>
      </c>
    </row>
    <row r="1698" spans="1:47" ht="22.5" customHeight="1">
      <c r="A1698" s="356">
        <v>232090401030</v>
      </c>
      <c r="B1698" s="311" t="s">
        <v>19</v>
      </c>
      <c r="C1698" s="311" t="s">
        <v>235</v>
      </c>
      <c r="D1698" s="311" t="s">
        <v>7</v>
      </c>
      <c r="E1698" s="311" t="s">
        <v>36</v>
      </c>
      <c r="F1698" s="311" t="s">
        <v>141</v>
      </c>
      <c r="G1698" s="311" t="s">
        <v>143</v>
      </c>
      <c r="H1698" s="298" t="s">
        <v>144</v>
      </c>
      <c r="I1698" s="298" t="s">
        <v>1858</v>
      </c>
      <c r="J1698" s="298" t="s">
        <v>1858</v>
      </c>
      <c r="K1698" s="339">
        <v>42000</v>
      </c>
      <c r="L1698" s="339">
        <v>0</v>
      </c>
      <c r="M1698" s="339">
        <v>0</v>
      </c>
      <c r="N1698" s="339">
        <v>0</v>
      </c>
      <c r="O1698" s="339">
        <v>42000</v>
      </c>
      <c r="P1698" s="339">
        <v>41840</v>
      </c>
      <c r="Q1698" s="339">
        <v>160</v>
      </c>
      <c r="R1698" s="339">
        <v>41840</v>
      </c>
      <c r="S1698" s="339">
        <v>0</v>
      </c>
      <c r="T1698" s="359">
        <f t="shared" si="57"/>
        <v>0.99619047619047618</v>
      </c>
      <c r="U1698" s="298" t="s">
        <v>2054</v>
      </c>
      <c r="V1698" s="298" t="s">
        <v>890</v>
      </c>
      <c r="W1698" s="298" t="s">
        <v>1970</v>
      </c>
      <c r="X1698" s="311"/>
      <c r="Y1698" s="311"/>
      <c r="Z1698" s="311"/>
      <c r="AA1698" s="311"/>
      <c r="AB1698" s="339" t="e">
        <f t="shared" si="56"/>
        <v>#DIV/0!</v>
      </c>
      <c r="AC1698" s="311" t="s">
        <v>51</v>
      </c>
      <c r="AD1698" s="312">
        <v>41840</v>
      </c>
      <c r="AE1698" s="312">
        <v>41840</v>
      </c>
      <c r="AF1698" s="312">
        <v>0</v>
      </c>
      <c r="AG1698" s="312">
        <v>99.61904761904762</v>
      </c>
      <c r="AH1698" s="312">
        <v>9.4096927742955694E-3</v>
      </c>
      <c r="AI1698" s="312">
        <v>42000</v>
      </c>
      <c r="AJ1698" s="312">
        <v>0</v>
      </c>
      <c r="AK1698" s="312">
        <v>0</v>
      </c>
      <c r="AL1698" s="312">
        <v>0</v>
      </c>
      <c r="AM1698" s="312">
        <v>42000</v>
      </c>
      <c r="AN1698" s="312">
        <v>41840</v>
      </c>
      <c r="AO1698" s="312">
        <v>41840</v>
      </c>
      <c r="AP1698" s="312">
        <v>0</v>
      </c>
      <c r="AQ1698" s="312">
        <v>160</v>
      </c>
      <c r="AR1698" s="312">
        <v>99.61904761904762</v>
      </c>
      <c r="AS1698" s="312">
        <v>1.0003982225716284E-2</v>
      </c>
      <c r="AT1698" s="297">
        <v>0</v>
      </c>
      <c r="AU1698" s="297">
        <v>-5.9428945142071463E-4</v>
      </c>
    </row>
    <row r="1699" spans="1:47" ht="22.5" customHeight="1">
      <c r="A1699" s="356">
        <v>232090401031</v>
      </c>
      <c r="B1699" s="311" t="s">
        <v>19</v>
      </c>
      <c r="C1699" s="311" t="s">
        <v>235</v>
      </c>
      <c r="D1699" s="311" t="s">
        <v>7</v>
      </c>
      <c r="E1699" s="311" t="s">
        <v>36</v>
      </c>
      <c r="F1699" s="311" t="s">
        <v>782</v>
      </c>
      <c r="G1699" s="311" t="s">
        <v>783</v>
      </c>
      <c r="H1699" s="298" t="s">
        <v>1388</v>
      </c>
      <c r="I1699" s="298" t="s">
        <v>1858</v>
      </c>
      <c r="J1699" s="298" t="s">
        <v>1858</v>
      </c>
      <c r="K1699" s="339">
        <v>3000</v>
      </c>
      <c r="L1699" s="339">
        <v>0</v>
      </c>
      <c r="M1699" s="339">
        <v>0</v>
      </c>
      <c r="N1699" s="339">
        <v>0</v>
      </c>
      <c r="O1699" s="339">
        <v>3000</v>
      </c>
      <c r="P1699" s="339">
        <v>1600</v>
      </c>
      <c r="Q1699" s="339">
        <v>1400</v>
      </c>
      <c r="R1699" s="339">
        <v>1601</v>
      </c>
      <c r="S1699" s="339">
        <v>-1</v>
      </c>
      <c r="T1699" s="359">
        <f t="shared" si="57"/>
        <v>0.53333333333333333</v>
      </c>
      <c r="U1699" s="298" t="s">
        <v>2055</v>
      </c>
      <c r="V1699" s="298" t="s">
        <v>890</v>
      </c>
      <c r="W1699" s="298" t="s">
        <v>1970</v>
      </c>
      <c r="X1699" s="311"/>
      <c r="Y1699" s="311"/>
      <c r="Z1699" s="311"/>
      <c r="AA1699" s="311"/>
      <c r="AB1699" s="339" t="e">
        <f t="shared" si="56"/>
        <v>#DIV/0!</v>
      </c>
      <c r="AC1699" s="311" t="s">
        <v>51</v>
      </c>
      <c r="AD1699" s="312">
        <v>1600</v>
      </c>
      <c r="AE1699" s="312">
        <v>1600</v>
      </c>
      <c r="AF1699" s="312">
        <v>0</v>
      </c>
      <c r="AG1699" s="312">
        <v>53.333333333333336</v>
      </c>
      <c r="AH1699" s="312">
        <v>3.5983528773596822E-4</v>
      </c>
      <c r="AI1699" s="312">
        <v>3000</v>
      </c>
      <c r="AJ1699" s="312">
        <v>0</v>
      </c>
      <c r="AK1699" s="312">
        <v>0</v>
      </c>
      <c r="AL1699" s="312">
        <v>0</v>
      </c>
      <c r="AM1699" s="312">
        <v>3000</v>
      </c>
      <c r="AN1699" s="312">
        <v>1601</v>
      </c>
      <c r="AO1699" s="312">
        <v>1601</v>
      </c>
      <c r="AP1699" s="312">
        <v>0</v>
      </c>
      <c r="AQ1699" s="312">
        <v>1399</v>
      </c>
      <c r="AR1699" s="312">
        <v>53.36666666666666</v>
      </c>
      <c r="AS1699" s="312">
        <v>3.8280056270009012E-4</v>
      </c>
      <c r="AT1699" s="297">
        <v>-6.2460961898813241E-2</v>
      </c>
      <c r="AU1699" s="297">
        <v>-2.29652749641219E-5</v>
      </c>
    </row>
    <row r="1700" spans="1:47" ht="22.5" customHeight="1">
      <c r="A1700" s="356">
        <v>232090401032</v>
      </c>
      <c r="B1700" s="311" t="s">
        <v>19</v>
      </c>
      <c r="C1700" s="311" t="s">
        <v>235</v>
      </c>
      <c r="D1700" s="311" t="s">
        <v>7</v>
      </c>
      <c r="E1700" s="311" t="s">
        <v>56</v>
      </c>
      <c r="F1700" s="311" t="s">
        <v>28</v>
      </c>
      <c r="G1700" s="311" t="s">
        <v>23</v>
      </c>
      <c r="H1700" s="298" t="s">
        <v>2056</v>
      </c>
      <c r="I1700" s="298" t="s">
        <v>1858</v>
      </c>
      <c r="J1700" s="298" t="s">
        <v>1858</v>
      </c>
      <c r="K1700" s="339">
        <v>6000</v>
      </c>
      <c r="L1700" s="339">
        <v>0</v>
      </c>
      <c r="M1700" s="339">
        <v>0</v>
      </c>
      <c r="N1700" s="339">
        <v>0</v>
      </c>
      <c r="O1700" s="339">
        <v>6000</v>
      </c>
      <c r="P1700" s="339">
        <v>5775</v>
      </c>
      <c r="Q1700" s="339">
        <v>225</v>
      </c>
      <c r="R1700" s="339">
        <v>7425</v>
      </c>
      <c r="S1700" s="339">
        <v>-1650</v>
      </c>
      <c r="T1700" s="359">
        <f t="shared" si="57"/>
        <v>0.96250000000000002</v>
      </c>
      <c r="U1700" s="298" t="s">
        <v>2057</v>
      </c>
      <c r="V1700" s="298" t="s">
        <v>890</v>
      </c>
      <c r="W1700" s="298" t="s">
        <v>1970</v>
      </c>
      <c r="X1700" s="311"/>
      <c r="Y1700" s="311"/>
      <c r="Z1700" s="311"/>
      <c r="AA1700" s="311"/>
      <c r="AB1700" s="339" t="e">
        <f t="shared" si="56"/>
        <v>#DIV/0!</v>
      </c>
      <c r="AC1700" s="311" t="s">
        <v>51</v>
      </c>
      <c r="AD1700" s="312">
        <v>5775</v>
      </c>
      <c r="AE1700" s="312">
        <v>5775</v>
      </c>
      <c r="AF1700" s="312">
        <v>0</v>
      </c>
      <c r="AG1700" s="312">
        <v>96.25</v>
      </c>
      <c r="AH1700" s="312">
        <v>1.2987804916720104E-3</v>
      </c>
      <c r="AI1700" s="312">
        <v>9000</v>
      </c>
      <c r="AJ1700" s="312">
        <v>0</v>
      </c>
      <c r="AK1700" s="312">
        <v>0</v>
      </c>
      <c r="AL1700" s="312">
        <v>0</v>
      </c>
      <c r="AM1700" s="312">
        <v>9000</v>
      </c>
      <c r="AN1700" s="312">
        <v>7425</v>
      </c>
      <c r="AO1700" s="312">
        <v>7425</v>
      </c>
      <c r="AP1700" s="312">
        <v>0</v>
      </c>
      <c r="AQ1700" s="312">
        <v>1575</v>
      </c>
      <c r="AR1700" s="312">
        <v>82.5</v>
      </c>
      <c r="AS1700" s="312">
        <v>1.7753242836028539E-3</v>
      </c>
      <c r="AT1700" s="297">
        <v>-22.222222222222221</v>
      </c>
      <c r="AU1700" s="297">
        <v>-4.7654379193084345E-4</v>
      </c>
    </row>
    <row r="1701" spans="1:47" ht="22.5" customHeight="1">
      <c r="A1701" s="356">
        <v>232090401033</v>
      </c>
      <c r="B1701" s="311" t="s">
        <v>19</v>
      </c>
      <c r="C1701" s="311" t="s">
        <v>235</v>
      </c>
      <c r="D1701" s="311" t="s">
        <v>7</v>
      </c>
      <c r="E1701" s="311" t="s">
        <v>56</v>
      </c>
      <c r="F1701" s="311" t="s">
        <v>28</v>
      </c>
      <c r="G1701" s="311" t="s">
        <v>59</v>
      </c>
      <c r="H1701" s="298" t="s">
        <v>2058</v>
      </c>
      <c r="I1701" s="298" t="s">
        <v>1858</v>
      </c>
      <c r="J1701" s="298" t="s">
        <v>1858</v>
      </c>
      <c r="K1701" s="339">
        <v>10000</v>
      </c>
      <c r="L1701" s="339">
        <v>0</v>
      </c>
      <c r="M1701" s="339">
        <v>0</v>
      </c>
      <c r="N1701" s="339">
        <v>0</v>
      </c>
      <c r="O1701" s="339">
        <v>10000</v>
      </c>
      <c r="P1701" s="339">
        <v>9900</v>
      </c>
      <c r="Q1701" s="339">
        <v>100</v>
      </c>
      <c r="R1701" s="339">
        <v>9900</v>
      </c>
      <c r="S1701" s="339">
        <v>0</v>
      </c>
      <c r="T1701" s="359">
        <f t="shared" si="57"/>
        <v>0.99</v>
      </c>
      <c r="U1701" s="298" t="s">
        <v>2059</v>
      </c>
      <c r="V1701" s="298" t="s">
        <v>890</v>
      </c>
      <c r="W1701" s="298" t="s">
        <v>1970</v>
      </c>
      <c r="X1701" s="311"/>
      <c r="Y1701" s="311"/>
      <c r="Z1701" s="311"/>
      <c r="AA1701" s="311"/>
      <c r="AB1701" s="339" t="e">
        <f t="shared" ref="AB1701:AB1755" si="58">P1701/Z1701</f>
        <v>#DIV/0!</v>
      </c>
      <c r="AC1701" s="311" t="s">
        <v>51</v>
      </c>
      <c r="AD1701" s="312">
        <v>9900</v>
      </c>
      <c r="AE1701" s="312">
        <v>9900</v>
      </c>
      <c r="AF1701" s="312">
        <v>0</v>
      </c>
      <c r="AG1701" s="312">
        <v>99</v>
      </c>
      <c r="AH1701" s="312">
        <v>2.2264808428663035E-3</v>
      </c>
      <c r="AI1701" s="312">
        <v>10000</v>
      </c>
      <c r="AJ1701" s="312">
        <v>0</v>
      </c>
      <c r="AK1701" s="312">
        <v>0</v>
      </c>
      <c r="AL1701" s="312">
        <v>0</v>
      </c>
      <c r="AM1701" s="312">
        <v>10000</v>
      </c>
      <c r="AN1701" s="312">
        <v>9900</v>
      </c>
      <c r="AO1701" s="312">
        <v>9900</v>
      </c>
      <c r="AP1701" s="312">
        <v>0</v>
      </c>
      <c r="AQ1701" s="312">
        <v>100</v>
      </c>
      <c r="AR1701" s="312">
        <v>99</v>
      </c>
      <c r="AS1701" s="312">
        <v>2.3670990448038049E-3</v>
      </c>
      <c r="AT1701" s="297">
        <v>0</v>
      </c>
      <c r="AU1701" s="297">
        <v>-1.4061820193750135E-4</v>
      </c>
    </row>
    <row r="1702" spans="1:47" ht="22.5" customHeight="1">
      <c r="A1702" s="356">
        <v>232090401034</v>
      </c>
      <c r="B1702" s="311" t="s">
        <v>19</v>
      </c>
      <c r="C1702" s="311" t="s">
        <v>235</v>
      </c>
      <c r="D1702" s="311" t="s">
        <v>7</v>
      </c>
      <c r="E1702" s="311" t="s">
        <v>56</v>
      </c>
      <c r="F1702" s="311" t="s">
        <v>28</v>
      </c>
      <c r="G1702" s="311" t="s">
        <v>61</v>
      </c>
      <c r="H1702" s="298" t="s">
        <v>1973</v>
      </c>
      <c r="I1702" s="298" t="s">
        <v>1858</v>
      </c>
      <c r="J1702" s="298" t="s">
        <v>1858</v>
      </c>
      <c r="K1702" s="339">
        <v>4000</v>
      </c>
      <c r="L1702" s="339">
        <v>0</v>
      </c>
      <c r="M1702" s="339">
        <v>0</v>
      </c>
      <c r="N1702" s="339">
        <v>0</v>
      </c>
      <c r="O1702" s="339">
        <v>4000</v>
      </c>
      <c r="P1702" s="339">
        <v>1650</v>
      </c>
      <c r="Q1702" s="339">
        <v>2350</v>
      </c>
      <c r="R1702" s="339">
        <v>3300</v>
      </c>
      <c r="S1702" s="339">
        <v>-1650</v>
      </c>
      <c r="T1702" s="359">
        <f t="shared" si="57"/>
        <v>0.41249999999999998</v>
      </c>
      <c r="U1702" s="298" t="s">
        <v>2242</v>
      </c>
      <c r="V1702" s="298" t="s">
        <v>890</v>
      </c>
      <c r="W1702" s="298" t="s">
        <v>1970</v>
      </c>
      <c r="X1702" s="311"/>
      <c r="Y1702" s="311"/>
      <c r="Z1702" s="311"/>
      <c r="AA1702" s="311"/>
      <c r="AB1702" s="339" t="e">
        <f t="shared" si="58"/>
        <v>#DIV/0!</v>
      </c>
      <c r="AC1702" s="311" t="s">
        <v>51</v>
      </c>
      <c r="AD1702" s="312">
        <v>1650</v>
      </c>
      <c r="AE1702" s="312">
        <v>1650</v>
      </c>
      <c r="AF1702" s="312">
        <v>0</v>
      </c>
      <c r="AG1702" s="312">
        <v>41.25</v>
      </c>
      <c r="AH1702" s="312">
        <v>3.7108014047771722E-4</v>
      </c>
      <c r="AI1702" s="312">
        <v>4000</v>
      </c>
      <c r="AJ1702" s="312">
        <v>0</v>
      </c>
      <c r="AK1702" s="312">
        <v>0</v>
      </c>
      <c r="AL1702" s="312">
        <v>0</v>
      </c>
      <c r="AM1702" s="312">
        <v>4000</v>
      </c>
      <c r="AN1702" s="312">
        <v>3300</v>
      </c>
      <c r="AO1702" s="312">
        <v>3300</v>
      </c>
      <c r="AP1702" s="312">
        <v>0</v>
      </c>
      <c r="AQ1702" s="312">
        <v>700</v>
      </c>
      <c r="AR1702" s="312">
        <v>82.5</v>
      </c>
      <c r="AS1702" s="312">
        <v>7.890330149346017E-4</v>
      </c>
      <c r="AT1702" s="297">
        <v>-50</v>
      </c>
      <c r="AU1702" s="297">
        <v>-4.1795287445688448E-4</v>
      </c>
    </row>
    <row r="1703" spans="1:47" ht="22.5" customHeight="1">
      <c r="A1703" s="356">
        <v>232090401035</v>
      </c>
      <c r="B1703" s="311" t="s">
        <v>19</v>
      </c>
      <c r="C1703" s="311" t="s">
        <v>235</v>
      </c>
      <c r="D1703" s="311" t="s">
        <v>7</v>
      </c>
      <c r="E1703" s="311" t="s">
        <v>56</v>
      </c>
      <c r="F1703" s="311" t="s">
        <v>28</v>
      </c>
      <c r="G1703" s="311" t="s">
        <v>17</v>
      </c>
      <c r="H1703" s="298" t="s">
        <v>145</v>
      </c>
      <c r="I1703" s="298" t="s">
        <v>1858</v>
      </c>
      <c r="J1703" s="298" t="s">
        <v>1858</v>
      </c>
      <c r="K1703" s="339">
        <v>73000</v>
      </c>
      <c r="L1703" s="339">
        <v>0</v>
      </c>
      <c r="M1703" s="339">
        <v>0</v>
      </c>
      <c r="N1703" s="339">
        <v>0</v>
      </c>
      <c r="O1703" s="339">
        <v>73000</v>
      </c>
      <c r="P1703" s="339">
        <v>62532</v>
      </c>
      <c r="Q1703" s="339">
        <v>10468</v>
      </c>
      <c r="R1703" s="339">
        <v>63647</v>
      </c>
      <c r="S1703" s="339">
        <v>-1115</v>
      </c>
      <c r="T1703" s="359">
        <f t="shared" si="57"/>
        <v>0.85660273972602741</v>
      </c>
      <c r="U1703" s="298" t="s">
        <v>2069</v>
      </c>
      <c r="V1703" s="298" t="s">
        <v>890</v>
      </c>
      <c r="W1703" s="298" t="s">
        <v>1970</v>
      </c>
      <c r="X1703" s="311"/>
      <c r="Y1703" s="311"/>
      <c r="Z1703" s="311"/>
      <c r="AA1703" s="311"/>
      <c r="AB1703" s="339" t="e">
        <f t="shared" si="58"/>
        <v>#DIV/0!</v>
      </c>
      <c r="AC1703" s="311" t="s">
        <v>51</v>
      </c>
      <c r="AD1703" s="312">
        <v>62532</v>
      </c>
      <c r="AE1703" s="312">
        <v>62532</v>
      </c>
      <c r="AF1703" s="312">
        <v>0</v>
      </c>
      <c r="AG1703" s="312">
        <v>85.660273972602738</v>
      </c>
      <c r="AH1703" s="312">
        <v>1.4063262632940979E-2</v>
      </c>
      <c r="AI1703" s="312">
        <v>68000</v>
      </c>
      <c r="AJ1703" s="312">
        <v>0</v>
      </c>
      <c r="AK1703" s="312">
        <v>0</v>
      </c>
      <c r="AL1703" s="312">
        <v>0</v>
      </c>
      <c r="AM1703" s="312">
        <v>68000</v>
      </c>
      <c r="AN1703" s="312">
        <v>63647</v>
      </c>
      <c r="AO1703" s="312">
        <v>63647</v>
      </c>
      <c r="AP1703" s="312">
        <v>0</v>
      </c>
      <c r="AQ1703" s="312">
        <v>4353</v>
      </c>
      <c r="AR1703" s="312">
        <v>93.598529411764702</v>
      </c>
      <c r="AS1703" s="312">
        <v>1.5218055848952302E-2</v>
      </c>
      <c r="AT1703" s="297">
        <v>-1.7518500479205619</v>
      </c>
      <c r="AU1703" s="297">
        <v>-1.1547932160113229E-3</v>
      </c>
    </row>
    <row r="1704" spans="1:47" ht="22.5" customHeight="1">
      <c r="A1704" s="356">
        <v>232090401036</v>
      </c>
      <c r="B1704" s="311" t="s">
        <v>19</v>
      </c>
      <c r="C1704" s="311" t="s">
        <v>235</v>
      </c>
      <c r="D1704" s="311" t="s">
        <v>7</v>
      </c>
      <c r="E1704" s="311" t="s">
        <v>56</v>
      </c>
      <c r="F1704" s="311" t="s">
        <v>28</v>
      </c>
      <c r="G1704" s="311" t="s">
        <v>198</v>
      </c>
      <c r="H1704" s="298" t="s">
        <v>2066</v>
      </c>
      <c r="I1704" s="298" t="s">
        <v>1858</v>
      </c>
      <c r="J1704" s="298" t="s">
        <v>1858</v>
      </c>
      <c r="K1704" s="339">
        <v>132000</v>
      </c>
      <c r="L1704" s="339">
        <v>0</v>
      </c>
      <c r="M1704" s="339">
        <v>0</v>
      </c>
      <c r="N1704" s="339">
        <v>0</v>
      </c>
      <c r="O1704" s="339">
        <v>132000</v>
      </c>
      <c r="P1704" s="339">
        <v>132000</v>
      </c>
      <c r="Q1704" s="339">
        <v>0</v>
      </c>
      <c r="R1704" s="339">
        <v>132000</v>
      </c>
      <c r="S1704" s="339">
        <v>0</v>
      </c>
      <c r="T1704" s="359">
        <f t="shared" si="57"/>
        <v>1</v>
      </c>
      <c r="U1704" s="298" t="s">
        <v>2067</v>
      </c>
      <c r="V1704" s="298" t="s">
        <v>890</v>
      </c>
      <c r="W1704" s="298" t="s">
        <v>1970</v>
      </c>
      <c r="X1704" s="311"/>
      <c r="Y1704" s="311"/>
      <c r="Z1704" s="311"/>
      <c r="AA1704" s="311"/>
      <c r="AB1704" s="339" t="e">
        <f t="shared" si="58"/>
        <v>#DIV/0!</v>
      </c>
      <c r="AC1704" s="311" t="s">
        <v>51</v>
      </c>
      <c r="AD1704" s="312">
        <v>132000</v>
      </c>
      <c r="AE1704" s="312">
        <v>132000</v>
      </c>
      <c r="AF1704" s="312">
        <v>0</v>
      </c>
      <c r="AG1704" s="312">
        <v>100</v>
      </c>
      <c r="AH1704" s="312">
        <v>2.9686411238217379E-2</v>
      </c>
      <c r="AI1704" s="312">
        <v>132000</v>
      </c>
      <c r="AJ1704" s="312">
        <v>0</v>
      </c>
      <c r="AK1704" s="312">
        <v>0</v>
      </c>
      <c r="AL1704" s="312">
        <v>0</v>
      </c>
      <c r="AM1704" s="312">
        <v>132000</v>
      </c>
      <c r="AN1704" s="312">
        <v>132000</v>
      </c>
      <c r="AO1704" s="312">
        <v>132000</v>
      </c>
      <c r="AP1704" s="312">
        <v>0</v>
      </c>
      <c r="AQ1704" s="312">
        <v>0</v>
      </c>
      <c r="AR1704" s="312">
        <v>100</v>
      </c>
      <c r="AS1704" s="312">
        <v>3.156132059738407E-2</v>
      </c>
      <c r="AT1704" s="297">
        <v>0</v>
      </c>
      <c r="AU1704" s="297">
        <v>-1.8749093591666904E-3</v>
      </c>
    </row>
    <row r="1705" spans="1:47" ht="22.5" customHeight="1">
      <c r="A1705" s="356">
        <v>232090401037</v>
      </c>
      <c r="B1705" s="311" t="s">
        <v>19</v>
      </c>
      <c r="C1705" s="311" t="s">
        <v>235</v>
      </c>
      <c r="D1705" s="311" t="s">
        <v>7</v>
      </c>
      <c r="E1705" s="311" t="s">
        <v>56</v>
      </c>
      <c r="F1705" s="311" t="s">
        <v>28</v>
      </c>
      <c r="G1705" s="311" t="s">
        <v>200</v>
      </c>
      <c r="H1705" s="298" t="s">
        <v>641</v>
      </c>
      <c r="I1705" s="298" t="s">
        <v>1858</v>
      </c>
      <c r="J1705" s="298" t="s">
        <v>1858</v>
      </c>
      <c r="K1705" s="339">
        <v>59000</v>
      </c>
      <c r="L1705" s="339">
        <v>0</v>
      </c>
      <c r="M1705" s="339">
        <v>0</v>
      </c>
      <c r="N1705" s="339">
        <v>0</v>
      </c>
      <c r="O1705" s="339">
        <v>59000</v>
      </c>
      <c r="P1705" s="339">
        <v>56110</v>
      </c>
      <c r="Q1705" s="339">
        <v>2890</v>
      </c>
      <c r="R1705" s="339">
        <v>49082</v>
      </c>
      <c r="S1705" s="339">
        <v>7028</v>
      </c>
      <c r="T1705" s="359">
        <f t="shared" si="57"/>
        <v>0.95101694915254242</v>
      </c>
      <c r="U1705" s="298" t="s">
        <v>2068</v>
      </c>
      <c r="V1705" s="298" t="s">
        <v>890</v>
      </c>
      <c r="W1705" s="298" t="s">
        <v>1970</v>
      </c>
      <c r="X1705" s="311"/>
      <c r="Y1705" s="311"/>
      <c r="Z1705" s="311"/>
      <c r="AA1705" s="311"/>
      <c r="AB1705" s="339" t="e">
        <f t="shared" si="58"/>
        <v>#DIV/0!</v>
      </c>
      <c r="AC1705" s="311" t="s">
        <v>51</v>
      </c>
      <c r="AD1705" s="312">
        <v>56110</v>
      </c>
      <c r="AE1705" s="312">
        <v>56110</v>
      </c>
      <c r="AF1705" s="312">
        <v>0</v>
      </c>
      <c r="AG1705" s="312">
        <v>95.101694915254242</v>
      </c>
      <c r="AH1705" s="312">
        <v>1.2618973746790735E-2</v>
      </c>
      <c r="AI1705" s="312">
        <v>56000</v>
      </c>
      <c r="AJ1705" s="312">
        <v>0</v>
      </c>
      <c r="AK1705" s="312">
        <v>0</v>
      </c>
      <c r="AL1705" s="312">
        <v>0</v>
      </c>
      <c r="AM1705" s="312">
        <v>56000</v>
      </c>
      <c r="AN1705" s="312">
        <v>49082</v>
      </c>
      <c r="AO1705" s="312">
        <v>49082</v>
      </c>
      <c r="AP1705" s="312">
        <v>0</v>
      </c>
      <c r="AQ1705" s="312">
        <v>6918</v>
      </c>
      <c r="AR1705" s="312">
        <v>87.646428571428572</v>
      </c>
      <c r="AS1705" s="312">
        <v>1.1735551042127309E-2</v>
      </c>
      <c r="AT1705" s="297">
        <v>14.318894910557841</v>
      </c>
      <c r="AU1705" s="297">
        <v>8.8342270466342659E-4</v>
      </c>
    </row>
    <row r="1706" spans="1:47" ht="22.5" customHeight="1">
      <c r="A1706" s="356">
        <v>232090401038</v>
      </c>
      <c r="B1706" s="311" t="s">
        <v>19</v>
      </c>
      <c r="C1706" s="311" t="s">
        <v>235</v>
      </c>
      <c r="D1706" s="311" t="s">
        <v>7</v>
      </c>
      <c r="E1706" s="311" t="s">
        <v>56</v>
      </c>
      <c r="F1706" s="311" t="s">
        <v>28</v>
      </c>
      <c r="G1706" s="311" t="s">
        <v>30</v>
      </c>
      <c r="H1706" s="298" t="s">
        <v>644</v>
      </c>
      <c r="I1706" s="298" t="s">
        <v>1858</v>
      </c>
      <c r="J1706" s="298" t="s">
        <v>1858</v>
      </c>
      <c r="K1706" s="339">
        <v>49000</v>
      </c>
      <c r="L1706" s="339">
        <v>0</v>
      </c>
      <c r="M1706" s="339">
        <v>0</v>
      </c>
      <c r="N1706" s="339">
        <v>-555</v>
      </c>
      <c r="O1706" s="339">
        <v>48445</v>
      </c>
      <c r="P1706" s="339">
        <v>48180</v>
      </c>
      <c r="Q1706" s="339">
        <v>265</v>
      </c>
      <c r="R1706" s="339">
        <v>48180</v>
      </c>
      <c r="S1706" s="339">
        <v>0</v>
      </c>
      <c r="T1706" s="359">
        <f t="shared" ref="T1706:T1760" si="59">P1706/O1706</f>
        <v>0.99452987924450409</v>
      </c>
      <c r="U1706" s="298" t="s">
        <v>2170</v>
      </c>
      <c r="V1706" s="298" t="s">
        <v>890</v>
      </c>
      <c r="W1706" s="298" t="s">
        <v>1970</v>
      </c>
      <c r="X1706" s="311"/>
      <c r="Y1706" s="311"/>
      <c r="Z1706" s="311"/>
      <c r="AA1706" s="311"/>
      <c r="AB1706" s="339" t="e">
        <f t="shared" si="58"/>
        <v>#DIV/0!</v>
      </c>
      <c r="AC1706" s="311" t="s">
        <v>51</v>
      </c>
      <c r="AD1706" s="312">
        <v>48180</v>
      </c>
      <c r="AE1706" s="312">
        <v>48180</v>
      </c>
      <c r="AF1706" s="312">
        <v>0</v>
      </c>
      <c r="AG1706" s="312">
        <v>99.452987924450412</v>
      </c>
      <c r="AH1706" s="312">
        <v>1.0835540101949344E-2</v>
      </c>
      <c r="AI1706" s="312">
        <v>49000</v>
      </c>
      <c r="AJ1706" s="312">
        <v>0</v>
      </c>
      <c r="AK1706" s="312">
        <v>0</v>
      </c>
      <c r="AL1706" s="312">
        <v>0</v>
      </c>
      <c r="AM1706" s="312">
        <v>49000</v>
      </c>
      <c r="AN1706" s="312">
        <v>48180</v>
      </c>
      <c r="AO1706" s="312">
        <v>48180</v>
      </c>
      <c r="AP1706" s="312">
        <v>0</v>
      </c>
      <c r="AQ1706" s="312">
        <v>820</v>
      </c>
      <c r="AR1706" s="312">
        <v>98.326530612244895</v>
      </c>
      <c r="AS1706" s="312">
        <v>1.1519882018045186E-2</v>
      </c>
      <c r="AT1706" s="297">
        <v>0</v>
      </c>
      <c r="AU1706" s="297">
        <v>-6.8434191609584132E-4</v>
      </c>
    </row>
    <row r="1707" spans="1:47" ht="22.5" customHeight="1">
      <c r="A1707" s="356">
        <v>232090401039</v>
      </c>
      <c r="B1707" s="311" t="s">
        <v>19</v>
      </c>
      <c r="C1707" s="311" t="s">
        <v>235</v>
      </c>
      <c r="D1707" s="311" t="s">
        <v>7</v>
      </c>
      <c r="E1707" s="311" t="s">
        <v>56</v>
      </c>
      <c r="F1707" s="311" t="s">
        <v>28</v>
      </c>
      <c r="G1707" s="311" t="s">
        <v>78</v>
      </c>
      <c r="H1707" s="298" t="s">
        <v>155</v>
      </c>
      <c r="I1707" s="298" t="s">
        <v>1858</v>
      </c>
      <c r="J1707" s="298" t="s">
        <v>1858</v>
      </c>
      <c r="K1707" s="339">
        <v>43000</v>
      </c>
      <c r="L1707" s="339">
        <v>0</v>
      </c>
      <c r="M1707" s="339">
        <v>0</v>
      </c>
      <c r="N1707" s="339">
        <v>0</v>
      </c>
      <c r="O1707" s="339">
        <v>43000</v>
      </c>
      <c r="P1707" s="339">
        <v>30091</v>
      </c>
      <c r="Q1707" s="339">
        <v>12909</v>
      </c>
      <c r="R1707" s="339">
        <v>25384</v>
      </c>
      <c r="S1707" s="339">
        <v>4707</v>
      </c>
      <c r="T1707" s="359">
        <f t="shared" si="59"/>
        <v>0.69979069767441859</v>
      </c>
      <c r="U1707" s="298" t="s">
        <v>2243</v>
      </c>
      <c r="V1707" s="298" t="s">
        <v>890</v>
      </c>
      <c r="W1707" s="298" t="s">
        <v>1970</v>
      </c>
      <c r="X1707" s="311"/>
      <c r="Y1707" s="311"/>
      <c r="Z1707" s="311"/>
      <c r="AA1707" s="311"/>
      <c r="AB1707" s="339" t="e">
        <f t="shared" si="58"/>
        <v>#DIV/0!</v>
      </c>
      <c r="AC1707" s="311" t="s">
        <v>51</v>
      </c>
      <c r="AD1707" s="312">
        <v>30091</v>
      </c>
      <c r="AE1707" s="312">
        <v>30091</v>
      </c>
      <c r="AF1707" s="312">
        <v>0</v>
      </c>
      <c r="AG1707" s="312">
        <v>69.979069767441857</v>
      </c>
      <c r="AH1707" s="312">
        <v>6.7673772770393877E-3</v>
      </c>
      <c r="AI1707" s="312">
        <v>30000</v>
      </c>
      <c r="AJ1707" s="312">
        <v>0</v>
      </c>
      <c r="AK1707" s="312">
        <v>0</v>
      </c>
      <c r="AL1707" s="312">
        <v>0</v>
      </c>
      <c r="AM1707" s="312">
        <v>30000</v>
      </c>
      <c r="AN1707" s="312">
        <v>25384</v>
      </c>
      <c r="AO1707" s="312">
        <v>25384</v>
      </c>
      <c r="AP1707" s="312">
        <v>0</v>
      </c>
      <c r="AQ1707" s="312">
        <v>4616</v>
      </c>
      <c r="AR1707" s="312">
        <v>84.61333333333333</v>
      </c>
      <c r="AS1707" s="312">
        <v>6.0693375912424033E-3</v>
      </c>
      <c r="AT1707" s="297">
        <v>18.543176804286166</v>
      </c>
      <c r="AU1707" s="297">
        <v>6.9803968579698443E-4</v>
      </c>
    </row>
    <row r="1708" spans="1:47" ht="22.5" customHeight="1">
      <c r="A1708" s="356">
        <v>232090401041</v>
      </c>
      <c r="B1708" s="311" t="s">
        <v>19</v>
      </c>
      <c r="C1708" s="311" t="s">
        <v>235</v>
      </c>
      <c r="D1708" s="311" t="s">
        <v>7</v>
      </c>
      <c r="E1708" s="311" t="s">
        <v>56</v>
      </c>
      <c r="F1708" s="311" t="s">
        <v>28</v>
      </c>
      <c r="G1708" s="311" t="s">
        <v>103</v>
      </c>
      <c r="H1708" s="298" t="s">
        <v>153</v>
      </c>
      <c r="I1708" s="298" t="s">
        <v>1858</v>
      </c>
      <c r="J1708" s="298" t="s">
        <v>1858</v>
      </c>
      <c r="K1708" s="339">
        <v>11000</v>
      </c>
      <c r="L1708" s="339">
        <v>0</v>
      </c>
      <c r="M1708" s="339">
        <v>0</v>
      </c>
      <c r="N1708" s="339">
        <v>0</v>
      </c>
      <c r="O1708" s="339">
        <v>11000</v>
      </c>
      <c r="P1708" s="339">
        <v>10899</v>
      </c>
      <c r="Q1708" s="339">
        <v>101</v>
      </c>
      <c r="R1708" s="339">
        <v>9856</v>
      </c>
      <c r="S1708" s="339">
        <v>1043</v>
      </c>
      <c r="T1708" s="359">
        <f t="shared" si="59"/>
        <v>0.99081818181818182</v>
      </c>
      <c r="U1708" s="298" t="s">
        <v>2244</v>
      </c>
      <c r="V1708" s="298" t="s">
        <v>890</v>
      </c>
      <c r="W1708" s="298" t="s">
        <v>1970</v>
      </c>
      <c r="X1708" s="311"/>
      <c r="Y1708" s="311"/>
      <c r="Z1708" s="311"/>
      <c r="AA1708" s="311"/>
      <c r="AB1708" s="339" t="e">
        <f t="shared" si="58"/>
        <v>#DIV/0!</v>
      </c>
      <c r="AC1708" s="311" t="s">
        <v>51</v>
      </c>
      <c r="AD1708" s="312">
        <v>10899</v>
      </c>
      <c r="AE1708" s="312">
        <v>10899</v>
      </c>
      <c r="AF1708" s="312">
        <v>0</v>
      </c>
      <c r="AG1708" s="312">
        <v>99.081818181818178</v>
      </c>
      <c r="AH1708" s="312">
        <v>2.4511530006464488E-3</v>
      </c>
      <c r="AI1708" s="312">
        <v>11000</v>
      </c>
      <c r="AJ1708" s="312">
        <v>0</v>
      </c>
      <c r="AK1708" s="312">
        <v>0</v>
      </c>
      <c r="AL1708" s="312">
        <v>0</v>
      </c>
      <c r="AM1708" s="312">
        <v>11000</v>
      </c>
      <c r="AN1708" s="312">
        <v>9856</v>
      </c>
      <c r="AO1708" s="312">
        <v>9856</v>
      </c>
      <c r="AP1708" s="312">
        <v>0</v>
      </c>
      <c r="AQ1708" s="312">
        <v>1144</v>
      </c>
      <c r="AR1708" s="312">
        <v>89.600000000000009</v>
      </c>
      <c r="AS1708" s="312">
        <v>2.3565786046046769E-3</v>
      </c>
      <c r="AT1708" s="297">
        <v>10.582386363636363</v>
      </c>
      <c r="AU1708" s="297">
        <v>9.4574396041771907E-5</v>
      </c>
    </row>
    <row r="1709" spans="1:47" ht="22.5" customHeight="1">
      <c r="A1709" s="356">
        <v>232090401043</v>
      </c>
      <c r="B1709" s="311" t="s">
        <v>19</v>
      </c>
      <c r="C1709" s="311" t="s">
        <v>235</v>
      </c>
      <c r="D1709" s="311" t="s">
        <v>7</v>
      </c>
      <c r="E1709" s="311" t="s">
        <v>40</v>
      </c>
      <c r="F1709" s="311" t="s">
        <v>28</v>
      </c>
      <c r="G1709" s="311" t="s">
        <v>30</v>
      </c>
      <c r="H1709" s="298" t="s">
        <v>562</v>
      </c>
      <c r="I1709" s="298" t="s">
        <v>1858</v>
      </c>
      <c r="J1709" s="298" t="s">
        <v>1858</v>
      </c>
      <c r="K1709" s="339">
        <v>14000</v>
      </c>
      <c r="L1709" s="339">
        <v>0</v>
      </c>
      <c r="M1709" s="339">
        <v>0</v>
      </c>
      <c r="N1709" s="339">
        <v>0</v>
      </c>
      <c r="O1709" s="339">
        <v>14000</v>
      </c>
      <c r="P1709" s="339">
        <v>13650</v>
      </c>
      <c r="Q1709" s="339">
        <v>350</v>
      </c>
      <c r="R1709" s="339">
        <v>13650</v>
      </c>
      <c r="S1709" s="339">
        <v>0</v>
      </c>
      <c r="T1709" s="359">
        <f t="shared" si="59"/>
        <v>0.97499999999999998</v>
      </c>
      <c r="U1709" s="298" t="s">
        <v>2076</v>
      </c>
      <c r="V1709" s="298" t="s">
        <v>890</v>
      </c>
      <c r="W1709" s="298" t="s">
        <v>1970</v>
      </c>
      <c r="X1709" s="311"/>
      <c r="Y1709" s="311"/>
      <c r="Z1709" s="311"/>
      <c r="AA1709" s="311"/>
      <c r="AB1709" s="339" t="e">
        <f t="shared" si="58"/>
        <v>#DIV/0!</v>
      </c>
      <c r="AC1709" s="311" t="s">
        <v>51</v>
      </c>
      <c r="AD1709" s="312">
        <v>13650</v>
      </c>
      <c r="AE1709" s="312">
        <v>13650</v>
      </c>
      <c r="AF1709" s="312">
        <v>0</v>
      </c>
      <c r="AG1709" s="312">
        <v>97.5</v>
      </c>
      <c r="AH1709" s="312">
        <v>3.069844798497479E-3</v>
      </c>
      <c r="AI1709" s="312">
        <v>14000</v>
      </c>
      <c r="AJ1709" s="312">
        <v>0</v>
      </c>
      <c r="AK1709" s="312">
        <v>0</v>
      </c>
      <c r="AL1709" s="312">
        <v>0</v>
      </c>
      <c r="AM1709" s="312">
        <v>14000</v>
      </c>
      <c r="AN1709" s="312">
        <v>13650</v>
      </c>
      <c r="AO1709" s="312">
        <v>13650</v>
      </c>
      <c r="AP1709" s="312">
        <v>0</v>
      </c>
      <c r="AQ1709" s="312">
        <v>350</v>
      </c>
      <c r="AR1709" s="312">
        <v>97.5</v>
      </c>
      <c r="AS1709" s="312">
        <v>3.2637274708658525E-3</v>
      </c>
      <c r="AT1709" s="297">
        <v>0</v>
      </c>
      <c r="AU1709" s="297">
        <v>-1.9388267236837347E-4</v>
      </c>
    </row>
    <row r="1710" spans="1:47" ht="22.5" customHeight="1">
      <c r="A1710" s="356">
        <v>232090401045</v>
      </c>
      <c r="B1710" s="311" t="s">
        <v>19</v>
      </c>
      <c r="C1710" s="311" t="s">
        <v>235</v>
      </c>
      <c r="D1710" s="311" t="s">
        <v>7</v>
      </c>
      <c r="E1710" s="311" t="s">
        <v>40</v>
      </c>
      <c r="F1710" s="311" t="s">
        <v>127</v>
      </c>
      <c r="G1710" s="311" t="s">
        <v>879</v>
      </c>
      <c r="H1710" s="298" t="s">
        <v>874</v>
      </c>
      <c r="I1710" s="298" t="s">
        <v>1858</v>
      </c>
      <c r="J1710" s="298" t="s">
        <v>1858</v>
      </c>
      <c r="K1710" s="339">
        <v>107000</v>
      </c>
      <c r="L1710" s="339">
        <v>11000</v>
      </c>
      <c r="M1710" s="339">
        <v>0</v>
      </c>
      <c r="N1710" s="339">
        <v>0</v>
      </c>
      <c r="O1710" s="339">
        <v>118000</v>
      </c>
      <c r="P1710" s="339">
        <v>109439</v>
      </c>
      <c r="Q1710" s="339">
        <v>8561</v>
      </c>
      <c r="R1710" s="339">
        <v>94402</v>
      </c>
      <c r="S1710" s="339">
        <v>15037</v>
      </c>
      <c r="T1710" s="359">
        <f t="shared" si="59"/>
        <v>0.92744915254237292</v>
      </c>
      <c r="U1710" s="298" t="s">
        <v>2245</v>
      </c>
      <c r="V1710" s="298" t="s">
        <v>890</v>
      </c>
      <c r="W1710" s="298" t="s">
        <v>1970</v>
      </c>
      <c r="X1710" s="311"/>
      <c r="Y1710" s="311"/>
      <c r="Z1710" s="311"/>
      <c r="AA1710" s="311"/>
      <c r="AB1710" s="339" t="e">
        <f t="shared" si="58"/>
        <v>#DIV/0!</v>
      </c>
      <c r="AC1710" s="311" t="s">
        <v>51</v>
      </c>
      <c r="AD1710" s="312">
        <v>109439</v>
      </c>
      <c r="AE1710" s="312">
        <v>109439</v>
      </c>
      <c r="AF1710" s="312">
        <v>0</v>
      </c>
      <c r="AG1710" s="312">
        <v>92.744915254237299</v>
      </c>
      <c r="AH1710" s="312">
        <v>2.4612508784085392E-2</v>
      </c>
      <c r="AI1710" s="312">
        <v>105000</v>
      </c>
      <c r="AJ1710" s="312">
        <v>0</v>
      </c>
      <c r="AK1710" s="312">
        <v>0</v>
      </c>
      <c r="AL1710" s="312">
        <v>0</v>
      </c>
      <c r="AM1710" s="312">
        <v>105000</v>
      </c>
      <c r="AN1710" s="312">
        <v>94402</v>
      </c>
      <c r="AO1710" s="312">
        <v>94402</v>
      </c>
      <c r="AP1710" s="312">
        <v>0</v>
      </c>
      <c r="AQ1710" s="312">
        <v>10598</v>
      </c>
      <c r="AR1710" s="312">
        <v>89.906666666666666</v>
      </c>
      <c r="AS1710" s="312">
        <v>2.2571604447229172E-2</v>
      </c>
      <c r="AT1710" s="297">
        <v>15.928687951526452</v>
      </c>
      <c r="AU1710" s="297">
        <v>2.0409043368562196E-3</v>
      </c>
    </row>
    <row r="1711" spans="1:47" ht="22.5" customHeight="1">
      <c r="A1711" s="356">
        <v>232090401046</v>
      </c>
      <c r="B1711" s="311" t="s">
        <v>19</v>
      </c>
      <c r="C1711" s="311" t="s">
        <v>235</v>
      </c>
      <c r="D1711" s="311" t="s">
        <v>7</v>
      </c>
      <c r="E1711" s="311" t="s">
        <v>40</v>
      </c>
      <c r="F1711" s="311" t="s">
        <v>127</v>
      </c>
      <c r="G1711" s="311" t="s">
        <v>143</v>
      </c>
      <c r="H1711" s="298" t="s">
        <v>2077</v>
      </c>
      <c r="I1711" s="298" t="s">
        <v>1858</v>
      </c>
      <c r="J1711" s="298" t="s">
        <v>1858</v>
      </c>
      <c r="K1711" s="339">
        <v>244000</v>
      </c>
      <c r="L1711" s="339">
        <v>0</v>
      </c>
      <c r="M1711" s="339">
        <v>0</v>
      </c>
      <c r="N1711" s="339">
        <v>0</v>
      </c>
      <c r="O1711" s="339">
        <v>244000</v>
      </c>
      <c r="P1711" s="339">
        <v>243540</v>
      </c>
      <c r="Q1711" s="339">
        <v>460</v>
      </c>
      <c r="R1711" s="339">
        <v>202950</v>
      </c>
      <c r="S1711" s="339">
        <v>40590</v>
      </c>
      <c r="T1711" s="359">
        <f t="shared" si="59"/>
        <v>0.9981147540983607</v>
      </c>
      <c r="U1711" s="298" t="s">
        <v>2078</v>
      </c>
      <c r="V1711" s="298" t="s">
        <v>890</v>
      </c>
      <c r="W1711" s="298" t="s">
        <v>2246</v>
      </c>
      <c r="X1711" s="311"/>
      <c r="Y1711" s="311"/>
      <c r="Z1711" s="311"/>
      <c r="AA1711" s="311"/>
      <c r="AB1711" s="339" t="e">
        <f t="shared" si="58"/>
        <v>#DIV/0!</v>
      </c>
      <c r="AC1711" s="311" t="s">
        <v>51</v>
      </c>
      <c r="AD1711" s="312">
        <v>243540</v>
      </c>
      <c r="AE1711" s="312">
        <v>243540</v>
      </c>
      <c r="AF1711" s="312">
        <v>0</v>
      </c>
      <c r="AG1711" s="312">
        <v>99.811475409836063</v>
      </c>
      <c r="AH1711" s="312">
        <v>5.477142873451106E-2</v>
      </c>
      <c r="AI1711" s="312">
        <v>220000</v>
      </c>
      <c r="AJ1711" s="312">
        <v>0</v>
      </c>
      <c r="AK1711" s="312">
        <v>0</v>
      </c>
      <c r="AL1711" s="312">
        <v>-2000</v>
      </c>
      <c r="AM1711" s="312">
        <v>218000</v>
      </c>
      <c r="AN1711" s="312">
        <v>202950</v>
      </c>
      <c r="AO1711" s="312">
        <v>202950</v>
      </c>
      <c r="AP1711" s="312">
        <v>0</v>
      </c>
      <c r="AQ1711" s="312">
        <v>15050</v>
      </c>
      <c r="AR1711" s="312">
        <v>93.096330275229349</v>
      </c>
      <c r="AS1711" s="312">
        <v>4.8525530418478006E-2</v>
      </c>
      <c r="AT1711" s="297">
        <v>20</v>
      </c>
      <c r="AU1711" s="297">
        <v>6.2458983160330536E-3</v>
      </c>
    </row>
    <row r="1712" spans="1:47" ht="22.5" customHeight="1">
      <c r="A1712" s="356">
        <v>232090401047</v>
      </c>
      <c r="B1712" s="311" t="s">
        <v>19</v>
      </c>
      <c r="C1712" s="311" t="s">
        <v>235</v>
      </c>
      <c r="D1712" s="311" t="s">
        <v>7</v>
      </c>
      <c r="E1712" s="311" t="s">
        <v>40</v>
      </c>
      <c r="F1712" s="311" t="s">
        <v>161</v>
      </c>
      <c r="G1712" s="311" t="s">
        <v>184</v>
      </c>
      <c r="H1712" s="298" t="s">
        <v>1127</v>
      </c>
      <c r="I1712" s="298" t="s">
        <v>1858</v>
      </c>
      <c r="J1712" s="298" t="s">
        <v>1858</v>
      </c>
      <c r="K1712" s="339">
        <v>73000</v>
      </c>
      <c r="L1712" s="339">
        <v>0</v>
      </c>
      <c r="M1712" s="339">
        <v>0</v>
      </c>
      <c r="N1712" s="339">
        <v>0</v>
      </c>
      <c r="O1712" s="339">
        <v>73000</v>
      </c>
      <c r="P1712" s="339">
        <v>72600</v>
      </c>
      <c r="Q1712" s="339">
        <v>400</v>
      </c>
      <c r="R1712" s="339">
        <v>72600</v>
      </c>
      <c r="S1712" s="339">
        <v>0</v>
      </c>
      <c r="T1712" s="359">
        <f t="shared" si="59"/>
        <v>0.9945205479452055</v>
      </c>
      <c r="U1712" s="298" t="s">
        <v>2082</v>
      </c>
      <c r="V1712" s="298" t="s">
        <v>890</v>
      </c>
      <c r="W1712" s="298" t="s">
        <v>1970</v>
      </c>
      <c r="X1712" s="311"/>
      <c r="Y1712" s="311"/>
      <c r="Z1712" s="311"/>
      <c r="AA1712" s="311"/>
      <c r="AB1712" s="339" t="e">
        <f t="shared" si="58"/>
        <v>#DIV/0!</v>
      </c>
      <c r="AC1712" s="311" t="s">
        <v>51</v>
      </c>
      <c r="AD1712" s="312">
        <v>72600</v>
      </c>
      <c r="AE1712" s="312">
        <v>72600</v>
      </c>
      <c r="AF1712" s="312">
        <v>0</v>
      </c>
      <c r="AG1712" s="312">
        <v>99.452054794520549</v>
      </c>
      <c r="AH1712" s="312">
        <v>1.6327526181019559E-2</v>
      </c>
      <c r="AI1712" s="312">
        <v>73000</v>
      </c>
      <c r="AJ1712" s="312">
        <v>0</v>
      </c>
      <c r="AK1712" s="312">
        <v>0</v>
      </c>
      <c r="AL1712" s="312">
        <v>0</v>
      </c>
      <c r="AM1712" s="312">
        <v>73000</v>
      </c>
      <c r="AN1712" s="312">
        <v>72600</v>
      </c>
      <c r="AO1712" s="312">
        <v>72600</v>
      </c>
      <c r="AP1712" s="312">
        <v>0</v>
      </c>
      <c r="AQ1712" s="312">
        <v>400</v>
      </c>
      <c r="AR1712" s="312">
        <v>99.452054794520549</v>
      </c>
      <c r="AS1712" s="312">
        <v>1.7358726328561239E-2</v>
      </c>
      <c r="AT1712" s="297">
        <v>0</v>
      </c>
      <c r="AU1712" s="297">
        <v>-1.0312001475416797E-3</v>
      </c>
    </row>
    <row r="1713" spans="1:47" ht="22.5" customHeight="1">
      <c r="A1713" s="356">
        <v>232090401048</v>
      </c>
      <c r="B1713" s="311" t="s">
        <v>19</v>
      </c>
      <c r="C1713" s="311" t="s">
        <v>235</v>
      </c>
      <c r="D1713" s="311" t="s">
        <v>7</v>
      </c>
      <c r="E1713" s="311" t="s">
        <v>40</v>
      </c>
      <c r="F1713" s="311" t="s">
        <v>161</v>
      </c>
      <c r="G1713" s="311" t="s">
        <v>163</v>
      </c>
      <c r="H1713" s="298" t="s">
        <v>2080</v>
      </c>
      <c r="I1713" s="298" t="s">
        <v>1858</v>
      </c>
      <c r="J1713" s="298" t="s">
        <v>1858</v>
      </c>
      <c r="K1713" s="339">
        <v>189000</v>
      </c>
      <c r="L1713" s="339">
        <v>0</v>
      </c>
      <c r="M1713" s="339">
        <v>0</v>
      </c>
      <c r="N1713" s="339">
        <v>0</v>
      </c>
      <c r="O1713" s="339">
        <v>189000</v>
      </c>
      <c r="P1713" s="339">
        <v>188628</v>
      </c>
      <c r="Q1713" s="339">
        <v>372</v>
      </c>
      <c r="R1713" s="339">
        <v>188628</v>
      </c>
      <c r="S1713" s="339">
        <v>0</v>
      </c>
      <c r="T1713" s="359">
        <f t="shared" si="59"/>
        <v>0.99803174603174605</v>
      </c>
      <c r="U1713" s="298" t="s">
        <v>2247</v>
      </c>
      <c r="V1713" s="298" t="s">
        <v>890</v>
      </c>
      <c r="W1713" s="298" t="s">
        <v>1970</v>
      </c>
      <c r="X1713" s="311"/>
      <c r="Y1713" s="311"/>
      <c r="Z1713" s="311"/>
      <c r="AA1713" s="311"/>
      <c r="AB1713" s="339" t="e">
        <f t="shared" si="58"/>
        <v>#DIV/0!</v>
      </c>
      <c r="AC1713" s="311" t="s">
        <v>51</v>
      </c>
      <c r="AD1713" s="312">
        <v>188628</v>
      </c>
      <c r="AE1713" s="312">
        <v>188628</v>
      </c>
      <c r="AF1713" s="312">
        <v>0</v>
      </c>
      <c r="AG1713" s="312">
        <v>99.803174603174611</v>
      </c>
      <c r="AH1713" s="312">
        <v>4.242188165941263E-2</v>
      </c>
      <c r="AI1713" s="312">
        <v>189000</v>
      </c>
      <c r="AJ1713" s="312">
        <v>0</v>
      </c>
      <c r="AK1713" s="312">
        <v>0</v>
      </c>
      <c r="AL1713" s="312">
        <v>0</v>
      </c>
      <c r="AM1713" s="312">
        <v>189000</v>
      </c>
      <c r="AN1713" s="312">
        <v>188628</v>
      </c>
      <c r="AO1713" s="312">
        <v>188628</v>
      </c>
      <c r="AP1713" s="312">
        <v>0</v>
      </c>
      <c r="AQ1713" s="312">
        <v>372</v>
      </c>
      <c r="AR1713" s="312">
        <v>99.803174603174611</v>
      </c>
      <c r="AS1713" s="312">
        <v>4.5101127133661836E-2</v>
      </c>
      <c r="AT1713" s="297">
        <v>0</v>
      </c>
      <c r="AU1713" s="297">
        <v>-2.6792454742492061E-3</v>
      </c>
    </row>
    <row r="1714" spans="1:47" ht="22.5" customHeight="1">
      <c r="A1714" s="356">
        <v>232090401049</v>
      </c>
      <c r="B1714" s="311" t="s">
        <v>19</v>
      </c>
      <c r="C1714" s="311" t="s">
        <v>235</v>
      </c>
      <c r="D1714" s="311" t="s">
        <v>7</v>
      </c>
      <c r="E1714" s="311" t="s">
        <v>192</v>
      </c>
      <c r="F1714" s="311" t="s">
        <v>21</v>
      </c>
      <c r="G1714" s="311" t="s">
        <v>23</v>
      </c>
      <c r="H1714" s="298" t="s">
        <v>2248</v>
      </c>
      <c r="I1714" s="298" t="s">
        <v>1858</v>
      </c>
      <c r="J1714" s="298" t="s">
        <v>1858</v>
      </c>
      <c r="K1714" s="339">
        <v>0</v>
      </c>
      <c r="L1714" s="339">
        <v>0</v>
      </c>
      <c r="M1714" s="339">
        <v>0</v>
      </c>
      <c r="N1714" s="339">
        <v>0</v>
      </c>
      <c r="O1714" s="339">
        <v>0</v>
      </c>
      <c r="P1714" s="339">
        <v>0</v>
      </c>
      <c r="Q1714" s="339">
        <v>0</v>
      </c>
      <c r="R1714" s="339">
        <v>427839</v>
      </c>
      <c r="S1714" s="339">
        <v>-427839</v>
      </c>
      <c r="T1714" s="359" t="e">
        <f t="shared" si="59"/>
        <v>#DIV/0!</v>
      </c>
      <c r="U1714" s="298" t="s">
        <v>2086</v>
      </c>
      <c r="V1714" s="298" t="s">
        <v>1909</v>
      </c>
      <c r="W1714" s="298" t="s">
        <v>2087</v>
      </c>
      <c r="X1714" s="311"/>
      <c r="Y1714" s="311"/>
      <c r="Z1714" s="311"/>
      <c r="AA1714" s="311"/>
      <c r="AB1714" s="339" t="e">
        <f t="shared" si="58"/>
        <v>#DIV/0!</v>
      </c>
      <c r="AC1714" s="311" t="s">
        <v>51</v>
      </c>
      <c r="AD1714" s="312">
        <v>0</v>
      </c>
      <c r="AE1714" s="312">
        <v>0</v>
      </c>
      <c r="AF1714" s="312">
        <v>0</v>
      </c>
      <c r="AG1714" s="312" t="s">
        <v>5</v>
      </c>
      <c r="AH1714" s="312">
        <v>0</v>
      </c>
      <c r="AI1714" s="312">
        <v>0</v>
      </c>
      <c r="AJ1714" s="312">
        <v>0</v>
      </c>
      <c r="AK1714" s="312">
        <v>427839</v>
      </c>
      <c r="AL1714" s="312">
        <v>0</v>
      </c>
      <c r="AM1714" s="312">
        <v>427839</v>
      </c>
      <c r="AN1714" s="312">
        <v>427839</v>
      </c>
      <c r="AO1714" s="312">
        <v>427839</v>
      </c>
      <c r="AP1714" s="312">
        <v>0</v>
      </c>
      <c r="AQ1714" s="312">
        <v>0</v>
      </c>
      <c r="AR1714" s="312">
        <v>100</v>
      </c>
      <c r="AS1714" s="312">
        <v>0.10229669578078941</v>
      </c>
      <c r="AT1714" s="297" t="s">
        <v>553</v>
      </c>
      <c r="AU1714" s="297">
        <v>-0.10229669578078941</v>
      </c>
    </row>
    <row r="1715" spans="1:47" ht="22.5" customHeight="1">
      <c r="A1715" s="356">
        <v>232090401050</v>
      </c>
      <c r="B1715" s="311" t="s">
        <v>19</v>
      </c>
      <c r="C1715" s="311" t="s">
        <v>235</v>
      </c>
      <c r="D1715" s="311" t="s">
        <v>7</v>
      </c>
      <c r="E1715" s="311" t="s">
        <v>536</v>
      </c>
      <c r="F1715" s="311" t="s">
        <v>21</v>
      </c>
      <c r="G1715" s="311" t="s">
        <v>517</v>
      </c>
      <c r="H1715" s="298" t="s">
        <v>2088</v>
      </c>
      <c r="I1715" s="298" t="s">
        <v>1858</v>
      </c>
      <c r="J1715" s="298" t="s">
        <v>1858</v>
      </c>
      <c r="K1715" s="339">
        <v>115000</v>
      </c>
      <c r="L1715" s="339">
        <v>0</v>
      </c>
      <c r="M1715" s="339">
        <v>0</v>
      </c>
      <c r="N1715" s="339">
        <v>0</v>
      </c>
      <c r="O1715" s="339">
        <v>115000</v>
      </c>
      <c r="P1715" s="339">
        <v>113418</v>
      </c>
      <c r="Q1715" s="339">
        <v>1582</v>
      </c>
      <c r="R1715" s="339">
        <v>31636</v>
      </c>
      <c r="S1715" s="339">
        <v>81782</v>
      </c>
      <c r="T1715" s="359">
        <f t="shared" si="59"/>
        <v>0.98624347826086955</v>
      </c>
      <c r="U1715" s="298" t="s">
        <v>2089</v>
      </c>
      <c r="V1715" s="298" t="s">
        <v>890</v>
      </c>
      <c r="W1715" s="298" t="s">
        <v>2249</v>
      </c>
      <c r="X1715" s="311"/>
      <c r="Y1715" s="311"/>
      <c r="Z1715" s="311"/>
      <c r="AA1715" s="311"/>
      <c r="AB1715" s="339" t="e">
        <f t="shared" si="58"/>
        <v>#DIV/0!</v>
      </c>
      <c r="AC1715" s="311" t="s">
        <v>51</v>
      </c>
      <c r="AD1715" s="312">
        <v>113418</v>
      </c>
      <c r="AE1715" s="312">
        <v>113418</v>
      </c>
      <c r="AF1715" s="312">
        <v>0</v>
      </c>
      <c r="AG1715" s="312">
        <v>98.624347826086961</v>
      </c>
      <c r="AH1715" s="312">
        <v>2.550737416527378E-2</v>
      </c>
      <c r="AI1715" s="312">
        <v>33000</v>
      </c>
      <c r="AJ1715" s="312">
        <v>0</v>
      </c>
      <c r="AK1715" s="312">
        <v>0</v>
      </c>
      <c r="AL1715" s="312">
        <v>0</v>
      </c>
      <c r="AM1715" s="312">
        <v>33000</v>
      </c>
      <c r="AN1715" s="312">
        <v>31636</v>
      </c>
      <c r="AO1715" s="312">
        <v>31636</v>
      </c>
      <c r="AP1715" s="312">
        <v>0</v>
      </c>
      <c r="AQ1715" s="312">
        <v>1364</v>
      </c>
      <c r="AR1715" s="312">
        <v>95.86666666666666</v>
      </c>
      <c r="AS1715" s="312">
        <v>7.5641965031730488E-3</v>
      </c>
      <c r="AT1715" s="297">
        <v>258.50929321026678</v>
      </c>
      <c r="AU1715" s="297">
        <v>1.7943177662100733E-2</v>
      </c>
    </row>
    <row r="1716" spans="1:47" ht="22.5" customHeight="1">
      <c r="A1716" s="356">
        <v>232090401051</v>
      </c>
      <c r="B1716" s="311" t="s">
        <v>19</v>
      </c>
      <c r="C1716" s="311" t="s">
        <v>235</v>
      </c>
      <c r="D1716" s="311" t="s">
        <v>7</v>
      </c>
      <c r="E1716" s="311" t="s">
        <v>46</v>
      </c>
      <c r="F1716" s="311" t="s">
        <v>21</v>
      </c>
      <c r="G1716" s="311" t="s">
        <v>23</v>
      </c>
      <c r="H1716" s="298" t="s">
        <v>2090</v>
      </c>
      <c r="I1716" s="298" t="s">
        <v>1858</v>
      </c>
      <c r="J1716" s="298" t="s">
        <v>1858</v>
      </c>
      <c r="K1716" s="339">
        <v>6000</v>
      </c>
      <c r="L1716" s="339">
        <v>0</v>
      </c>
      <c r="M1716" s="339">
        <v>0</v>
      </c>
      <c r="N1716" s="339">
        <v>555</v>
      </c>
      <c r="O1716" s="339">
        <v>6555</v>
      </c>
      <c r="P1716" s="339">
        <v>6555</v>
      </c>
      <c r="Q1716" s="339">
        <v>0</v>
      </c>
      <c r="R1716" s="339">
        <v>7695</v>
      </c>
      <c r="S1716" s="339">
        <v>-1140</v>
      </c>
      <c r="T1716" s="359">
        <f t="shared" si="59"/>
        <v>1</v>
      </c>
      <c r="U1716" s="298" t="s">
        <v>2091</v>
      </c>
      <c r="V1716" s="298" t="s">
        <v>890</v>
      </c>
      <c r="W1716" s="298" t="s">
        <v>1970</v>
      </c>
      <c r="X1716" s="311"/>
      <c r="Y1716" s="311"/>
      <c r="Z1716" s="311"/>
      <c r="AA1716" s="311"/>
      <c r="AB1716" s="339" t="e">
        <f t="shared" si="58"/>
        <v>#DIV/0!</v>
      </c>
      <c r="AC1716" s="311" t="s">
        <v>51</v>
      </c>
      <c r="AD1716" s="312">
        <v>6555</v>
      </c>
      <c r="AE1716" s="312">
        <v>6555</v>
      </c>
      <c r="AF1716" s="312">
        <v>0</v>
      </c>
      <c r="AG1716" s="312">
        <v>100</v>
      </c>
      <c r="AH1716" s="312">
        <v>1.474200194443295E-3</v>
      </c>
      <c r="AI1716" s="312">
        <v>11000</v>
      </c>
      <c r="AJ1716" s="312">
        <v>0</v>
      </c>
      <c r="AK1716" s="312">
        <v>0</v>
      </c>
      <c r="AL1716" s="312">
        <v>0</v>
      </c>
      <c r="AM1716" s="312">
        <v>11000</v>
      </c>
      <c r="AN1716" s="312">
        <v>7695</v>
      </c>
      <c r="AO1716" s="312">
        <v>7695</v>
      </c>
      <c r="AP1716" s="312">
        <v>0</v>
      </c>
      <c r="AQ1716" s="312">
        <v>3305</v>
      </c>
      <c r="AR1716" s="312">
        <v>69.954545454545453</v>
      </c>
      <c r="AS1716" s="312">
        <v>1.8398815302793213E-3</v>
      </c>
      <c r="AT1716" s="297">
        <v>-14.814814814814813</v>
      </c>
      <c r="AU1716" s="297">
        <v>-3.6568133583602638E-4</v>
      </c>
    </row>
    <row r="1717" spans="1:47" ht="22.5" customHeight="1">
      <c r="A1717" s="356">
        <v>232090401052</v>
      </c>
      <c r="B1717" s="311" t="s">
        <v>19</v>
      </c>
      <c r="C1717" s="311" t="s">
        <v>235</v>
      </c>
      <c r="D1717" s="311" t="s">
        <v>7</v>
      </c>
      <c r="E1717" s="311" t="s">
        <v>46</v>
      </c>
      <c r="F1717" s="311" t="s">
        <v>21</v>
      </c>
      <c r="G1717" s="311" t="s">
        <v>59</v>
      </c>
      <c r="H1717" s="298" t="s">
        <v>2250</v>
      </c>
      <c r="I1717" s="298" t="s">
        <v>1858</v>
      </c>
      <c r="J1717" s="298" t="s">
        <v>1858</v>
      </c>
      <c r="K1717" s="339">
        <v>6000</v>
      </c>
      <c r="L1717" s="339">
        <v>0</v>
      </c>
      <c r="M1717" s="339">
        <v>0</v>
      </c>
      <c r="N1717" s="339">
        <v>0</v>
      </c>
      <c r="O1717" s="339">
        <v>6000</v>
      </c>
      <c r="P1717" s="339">
        <v>6000</v>
      </c>
      <c r="Q1717" s="339">
        <v>0</v>
      </c>
      <c r="R1717" s="339">
        <v>6000</v>
      </c>
      <c r="S1717" s="339">
        <v>0</v>
      </c>
      <c r="T1717" s="359">
        <f t="shared" si="59"/>
        <v>1</v>
      </c>
      <c r="U1717" s="298" t="s">
        <v>2250</v>
      </c>
      <c r="V1717" s="298" t="s">
        <v>890</v>
      </c>
      <c r="W1717" s="298" t="s">
        <v>1970</v>
      </c>
      <c r="X1717" s="311"/>
      <c r="Y1717" s="311"/>
      <c r="Z1717" s="311"/>
      <c r="AA1717" s="311"/>
      <c r="AB1717" s="339" t="e">
        <f t="shared" si="58"/>
        <v>#DIV/0!</v>
      </c>
      <c r="AC1717" s="311" t="s">
        <v>51</v>
      </c>
      <c r="AD1717" s="312">
        <v>6000</v>
      </c>
      <c r="AE1717" s="312">
        <v>6000</v>
      </c>
      <c r="AF1717" s="312">
        <v>0</v>
      </c>
      <c r="AG1717" s="312">
        <v>100</v>
      </c>
      <c r="AH1717" s="312">
        <v>1.3493823290098809E-3</v>
      </c>
      <c r="AI1717" s="312">
        <v>6000</v>
      </c>
      <c r="AJ1717" s="312">
        <v>0</v>
      </c>
      <c r="AK1717" s="312">
        <v>0</v>
      </c>
      <c r="AL1717" s="312">
        <v>0</v>
      </c>
      <c r="AM1717" s="312">
        <v>6000</v>
      </c>
      <c r="AN1717" s="312">
        <v>6000</v>
      </c>
      <c r="AO1717" s="312">
        <v>6000</v>
      </c>
      <c r="AP1717" s="312">
        <v>0</v>
      </c>
      <c r="AQ1717" s="312">
        <v>0</v>
      </c>
      <c r="AR1717" s="312">
        <v>100</v>
      </c>
      <c r="AS1717" s="312">
        <v>1.4346054816992758E-3</v>
      </c>
      <c r="AT1717" s="297">
        <v>0</v>
      </c>
      <c r="AU1717" s="297">
        <v>-8.5223152689394921E-5</v>
      </c>
    </row>
    <row r="1718" spans="1:47" ht="22.5" customHeight="1">
      <c r="A1718" s="356">
        <v>232090401053</v>
      </c>
      <c r="B1718" s="311" t="s">
        <v>19</v>
      </c>
      <c r="C1718" s="311" t="s">
        <v>235</v>
      </c>
      <c r="D1718" s="311" t="s">
        <v>7</v>
      </c>
      <c r="E1718" s="311" t="s">
        <v>46</v>
      </c>
      <c r="F1718" s="311" t="s">
        <v>21</v>
      </c>
      <c r="G1718" s="311" t="s">
        <v>170</v>
      </c>
      <c r="H1718" s="298" t="s">
        <v>2251</v>
      </c>
      <c r="I1718" s="298" t="s">
        <v>1858</v>
      </c>
      <c r="J1718" s="298" t="s">
        <v>1858</v>
      </c>
      <c r="K1718" s="339">
        <v>14000</v>
      </c>
      <c r="L1718" s="339">
        <v>0</v>
      </c>
      <c r="M1718" s="339">
        <v>0</v>
      </c>
      <c r="N1718" s="339">
        <v>0</v>
      </c>
      <c r="O1718" s="339">
        <v>14000</v>
      </c>
      <c r="P1718" s="339">
        <v>14000</v>
      </c>
      <c r="Q1718" s="339">
        <v>0</v>
      </c>
      <c r="R1718" s="339">
        <v>14000</v>
      </c>
      <c r="S1718" s="339">
        <v>0</v>
      </c>
      <c r="T1718" s="359">
        <f t="shared" si="59"/>
        <v>1</v>
      </c>
      <c r="U1718" s="298" t="s">
        <v>2251</v>
      </c>
      <c r="V1718" s="298" t="s">
        <v>890</v>
      </c>
      <c r="W1718" s="298" t="s">
        <v>1970</v>
      </c>
      <c r="X1718" s="311"/>
      <c r="Y1718" s="311"/>
      <c r="Z1718" s="311"/>
      <c r="AA1718" s="311"/>
      <c r="AB1718" s="339" t="e">
        <f t="shared" si="58"/>
        <v>#DIV/0!</v>
      </c>
      <c r="AC1718" s="311" t="s">
        <v>51</v>
      </c>
      <c r="AD1718" s="312">
        <v>14000</v>
      </c>
      <c r="AE1718" s="312">
        <v>14000</v>
      </c>
      <c r="AF1718" s="312">
        <v>0</v>
      </c>
      <c r="AG1718" s="312">
        <v>100</v>
      </c>
      <c r="AH1718" s="312">
        <v>3.1485587676897218E-3</v>
      </c>
      <c r="AI1718" s="312">
        <v>14000</v>
      </c>
      <c r="AJ1718" s="312">
        <v>0</v>
      </c>
      <c r="AK1718" s="312">
        <v>0</v>
      </c>
      <c r="AL1718" s="312">
        <v>0</v>
      </c>
      <c r="AM1718" s="312">
        <v>14000</v>
      </c>
      <c r="AN1718" s="312">
        <v>14000</v>
      </c>
      <c r="AO1718" s="312">
        <v>14000</v>
      </c>
      <c r="AP1718" s="312">
        <v>0</v>
      </c>
      <c r="AQ1718" s="312">
        <v>0</v>
      </c>
      <c r="AR1718" s="312">
        <v>100</v>
      </c>
      <c r="AS1718" s="312">
        <v>3.3474127906316436E-3</v>
      </c>
      <c r="AT1718" s="297">
        <v>0</v>
      </c>
      <c r="AU1718" s="297">
        <v>-1.9885402294192184E-4</v>
      </c>
    </row>
    <row r="1719" spans="1:47" ht="22.5" customHeight="1">
      <c r="A1719" s="356">
        <v>232090401056</v>
      </c>
      <c r="B1719" s="311" t="s">
        <v>19</v>
      </c>
      <c r="C1719" s="311" t="s">
        <v>235</v>
      </c>
      <c r="D1719" s="311" t="s">
        <v>7</v>
      </c>
      <c r="E1719" s="311" t="s">
        <v>46</v>
      </c>
      <c r="F1719" s="311" t="s">
        <v>21</v>
      </c>
      <c r="G1719" s="311" t="s">
        <v>218</v>
      </c>
      <c r="H1719" s="298" t="s">
        <v>2253</v>
      </c>
      <c r="I1719" s="298" t="s">
        <v>1858</v>
      </c>
      <c r="J1719" s="298" t="s">
        <v>1858</v>
      </c>
      <c r="K1719" s="339">
        <v>0</v>
      </c>
      <c r="L1719" s="339">
        <v>0</v>
      </c>
      <c r="M1719" s="339">
        <v>0</v>
      </c>
      <c r="N1719" s="339">
        <v>0</v>
      </c>
      <c r="O1719" s="339">
        <v>0</v>
      </c>
      <c r="P1719" s="339">
        <v>0</v>
      </c>
      <c r="Q1719" s="339">
        <v>0</v>
      </c>
      <c r="R1719" s="339">
        <v>2000</v>
      </c>
      <c r="S1719" s="339">
        <v>-2000</v>
      </c>
      <c r="T1719" s="359" t="e">
        <f t="shared" si="59"/>
        <v>#DIV/0!</v>
      </c>
      <c r="U1719" s="298"/>
      <c r="V1719" s="298"/>
      <c r="W1719" s="298" t="s">
        <v>2252</v>
      </c>
      <c r="X1719" s="311"/>
      <c r="Y1719" s="311"/>
      <c r="Z1719" s="311"/>
      <c r="AA1719" s="311"/>
      <c r="AB1719" s="339" t="e">
        <f t="shared" si="58"/>
        <v>#DIV/0!</v>
      </c>
      <c r="AC1719" s="311" t="s">
        <v>51</v>
      </c>
      <c r="AD1719" s="312">
        <v>0</v>
      </c>
      <c r="AE1719" s="312">
        <v>0</v>
      </c>
      <c r="AF1719" s="312">
        <v>0</v>
      </c>
      <c r="AG1719" s="312" t="s">
        <v>5</v>
      </c>
      <c r="AH1719" s="312">
        <v>0</v>
      </c>
      <c r="AI1719" s="312">
        <v>0</v>
      </c>
      <c r="AJ1719" s="312">
        <v>0</v>
      </c>
      <c r="AK1719" s="312">
        <v>0</v>
      </c>
      <c r="AL1719" s="312">
        <v>2000</v>
      </c>
      <c r="AM1719" s="312">
        <v>2000</v>
      </c>
      <c r="AN1719" s="312">
        <v>2000</v>
      </c>
      <c r="AO1719" s="312">
        <v>2000</v>
      </c>
      <c r="AP1719" s="312">
        <v>0</v>
      </c>
      <c r="AQ1719" s="312">
        <v>0</v>
      </c>
      <c r="AR1719" s="312">
        <v>100</v>
      </c>
      <c r="AS1719" s="312">
        <v>4.7820182723309191E-4</v>
      </c>
      <c r="AT1719" s="297" t="s">
        <v>553</v>
      </c>
      <c r="AU1719" s="297">
        <v>-4.7820182723309191E-4</v>
      </c>
    </row>
    <row r="1720" spans="1:47" ht="22.5" customHeight="1">
      <c r="A1720" s="356">
        <v>232090401057</v>
      </c>
      <c r="B1720" s="313" t="s">
        <v>19</v>
      </c>
      <c r="C1720" s="313" t="s">
        <v>235</v>
      </c>
      <c r="D1720" s="313" t="s">
        <v>7</v>
      </c>
      <c r="E1720" s="313" t="s">
        <v>5</v>
      </c>
      <c r="F1720" s="313" t="s">
        <v>5</v>
      </c>
      <c r="G1720" s="313" t="s">
        <v>5</v>
      </c>
      <c r="H1720" s="314" t="s">
        <v>2254</v>
      </c>
      <c r="I1720" s="314" t="s">
        <v>1858</v>
      </c>
      <c r="J1720" s="314" t="s">
        <v>1858</v>
      </c>
      <c r="K1720" s="348">
        <v>239000</v>
      </c>
      <c r="L1720" s="348">
        <v>0</v>
      </c>
      <c r="M1720" s="348">
        <v>0</v>
      </c>
      <c r="N1720" s="348">
        <v>0</v>
      </c>
      <c r="O1720" s="348">
        <v>239000</v>
      </c>
      <c r="P1720" s="348">
        <v>218957</v>
      </c>
      <c r="Q1720" s="348">
        <v>20043</v>
      </c>
      <c r="R1720" s="348">
        <v>126171</v>
      </c>
      <c r="S1720" s="348">
        <v>92786</v>
      </c>
      <c r="T1720" s="358">
        <f t="shared" si="59"/>
        <v>0.91613807531380753</v>
      </c>
      <c r="U1720" s="298" t="s">
        <v>2255</v>
      </c>
      <c r="V1720" s="303"/>
      <c r="W1720" s="303"/>
      <c r="X1720" s="336"/>
      <c r="Y1720" s="336"/>
      <c r="Z1720" s="336"/>
      <c r="AA1720" s="336"/>
      <c r="AB1720" s="365" t="e">
        <f t="shared" si="58"/>
        <v>#DIV/0!</v>
      </c>
      <c r="AC1720" s="313" t="s">
        <v>85</v>
      </c>
      <c r="AD1720" s="315">
        <v>218957</v>
      </c>
      <c r="AE1720" s="315">
        <v>218957</v>
      </c>
      <c r="AF1720" s="315">
        <v>0</v>
      </c>
      <c r="AG1720" s="315">
        <v>91.613807531380758</v>
      </c>
      <c r="AH1720" s="315">
        <v>4.9242784435502743E-2</v>
      </c>
      <c r="AI1720" s="315">
        <v>129000</v>
      </c>
      <c r="AJ1720" s="315">
        <v>0</v>
      </c>
      <c r="AK1720" s="315">
        <v>0</v>
      </c>
      <c r="AL1720" s="315">
        <v>0</v>
      </c>
      <c r="AM1720" s="315">
        <v>129000</v>
      </c>
      <c r="AN1720" s="315">
        <v>126171</v>
      </c>
      <c r="AO1720" s="315">
        <v>126171</v>
      </c>
      <c r="AP1720" s="315">
        <v>0</v>
      </c>
      <c r="AQ1720" s="315">
        <v>2829</v>
      </c>
      <c r="AR1720" s="315">
        <v>97.806976744186045</v>
      </c>
      <c r="AS1720" s="315">
        <v>3.0167601371913225E-2</v>
      </c>
      <c r="AT1720" s="297">
        <v>73.539878418971085</v>
      </c>
      <c r="AU1720" s="297">
        <v>1.9075183063589518E-2</v>
      </c>
    </row>
    <row r="1721" spans="1:47" ht="22.5" customHeight="1">
      <c r="A1721" s="356">
        <v>232090401058</v>
      </c>
      <c r="B1721" s="311" t="s">
        <v>19</v>
      </c>
      <c r="C1721" s="311" t="s">
        <v>235</v>
      </c>
      <c r="D1721" s="311" t="s">
        <v>7</v>
      </c>
      <c r="E1721" s="311" t="s">
        <v>98</v>
      </c>
      <c r="F1721" s="311" t="s">
        <v>21</v>
      </c>
      <c r="G1721" s="311" t="s">
        <v>23</v>
      </c>
      <c r="H1721" s="298" t="s">
        <v>2256</v>
      </c>
      <c r="I1721" s="298" t="s">
        <v>1858</v>
      </c>
      <c r="J1721" s="298" t="s">
        <v>1858</v>
      </c>
      <c r="K1721" s="339">
        <v>200000</v>
      </c>
      <c r="L1721" s="339">
        <v>0</v>
      </c>
      <c r="M1721" s="339">
        <v>0</v>
      </c>
      <c r="N1721" s="339">
        <v>0</v>
      </c>
      <c r="O1721" s="339">
        <v>200000</v>
      </c>
      <c r="P1721" s="339">
        <v>180402</v>
      </c>
      <c r="Q1721" s="339">
        <v>19598</v>
      </c>
      <c r="R1721" s="339">
        <v>87820</v>
      </c>
      <c r="S1721" s="339">
        <v>92582</v>
      </c>
      <c r="T1721" s="359">
        <f t="shared" si="59"/>
        <v>0.90200999999999998</v>
      </c>
      <c r="U1721" s="298" t="s">
        <v>2257</v>
      </c>
      <c r="V1721" s="298" t="s">
        <v>890</v>
      </c>
      <c r="W1721" s="298" t="s">
        <v>2258</v>
      </c>
      <c r="X1721" s="311"/>
      <c r="Y1721" s="311"/>
      <c r="Z1721" s="311"/>
      <c r="AA1721" s="311"/>
      <c r="AB1721" s="339" t="e">
        <f t="shared" si="58"/>
        <v>#DIV/0!</v>
      </c>
      <c r="AC1721" s="311" t="s">
        <v>85</v>
      </c>
      <c r="AD1721" s="312">
        <v>180402</v>
      </c>
      <c r="AE1721" s="312">
        <v>180402</v>
      </c>
      <c r="AF1721" s="312">
        <v>0</v>
      </c>
      <c r="AG1721" s="312">
        <v>90.200999999999993</v>
      </c>
      <c r="AH1721" s="312">
        <v>4.0571878486340092E-2</v>
      </c>
      <c r="AI1721" s="312">
        <v>90000</v>
      </c>
      <c r="AJ1721" s="312">
        <v>0</v>
      </c>
      <c r="AK1721" s="312">
        <v>0</v>
      </c>
      <c r="AL1721" s="312">
        <v>0</v>
      </c>
      <c r="AM1721" s="312">
        <v>90000</v>
      </c>
      <c r="AN1721" s="312">
        <v>87820</v>
      </c>
      <c r="AO1721" s="312">
        <v>87820</v>
      </c>
      <c r="AP1721" s="312">
        <v>0</v>
      </c>
      <c r="AQ1721" s="312">
        <v>2180</v>
      </c>
      <c r="AR1721" s="312">
        <v>97.577777777777769</v>
      </c>
      <c r="AS1721" s="312">
        <v>2.0997842233805068E-2</v>
      </c>
      <c r="AT1721" s="297">
        <v>105.42245502163516</v>
      </c>
      <c r="AU1721" s="297">
        <v>1.9574036252535024E-2</v>
      </c>
    </row>
    <row r="1722" spans="1:47" ht="22.5" customHeight="1">
      <c r="A1722" s="356">
        <v>232090401059</v>
      </c>
      <c r="B1722" s="311" t="s">
        <v>19</v>
      </c>
      <c r="C1722" s="311" t="s">
        <v>235</v>
      </c>
      <c r="D1722" s="311" t="s">
        <v>7</v>
      </c>
      <c r="E1722" s="311" t="s">
        <v>98</v>
      </c>
      <c r="F1722" s="311" t="s">
        <v>28</v>
      </c>
      <c r="G1722" s="311" t="s">
        <v>30</v>
      </c>
      <c r="H1722" s="298" t="s">
        <v>2259</v>
      </c>
      <c r="I1722" s="298" t="s">
        <v>1858</v>
      </c>
      <c r="J1722" s="298" t="s">
        <v>1858</v>
      </c>
      <c r="K1722" s="339">
        <v>31000</v>
      </c>
      <c r="L1722" s="339">
        <v>0</v>
      </c>
      <c r="M1722" s="339">
        <v>0</v>
      </c>
      <c r="N1722" s="339">
        <v>0</v>
      </c>
      <c r="O1722" s="339">
        <v>31000</v>
      </c>
      <c r="P1722" s="339">
        <v>30855</v>
      </c>
      <c r="Q1722" s="339">
        <v>145</v>
      </c>
      <c r="R1722" s="339">
        <v>30783</v>
      </c>
      <c r="S1722" s="339">
        <v>72</v>
      </c>
      <c r="T1722" s="359">
        <f t="shared" si="59"/>
        <v>0.99532258064516133</v>
      </c>
      <c r="U1722" s="298" t="s">
        <v>2260</v>
      </c>
      <c r="V1722" s="298" t="s">
        <v>890</v>
      </c>
      <c r="W1722" s="298" t="s">
        <v>1970</v>
      </c>
      <c r="X1722" s="311"/>
      <c r="Y1722" s="311"/>
      <c r="Z1722" s="311"/>
      <c r="AA1722" s="311"/>
      <c r="AB1722" s="339" t="e">
        <f t="shared" si="58"/>
        <v>#DIV/0!</v>
      </c>
      <c r="AC1722" s="311" t="s">
        <v>85</v>
      </c>
      <c r="AD1722" s="312">
        <v>30855</v>
      </c>
      <c r="AE1722" s="312">
        <v>30855</v>
      </c>
      <c r="AF1722" s="312">
        <v>0</v>
      </c>
      <c r="AG1722" s="312">
        <v>99.532258064516128</v>
      </c>
      <c r="AH1722" s="312">
        <v>6.9391986269333114E-3</v>
      </c>
      <c r="AI1722" s="312">
        <v>31000</v>
      </c>
      <c r="AJ1722" s="312">
        <v>0</v>
      </c>
      <c r="AK1722" s="312">
        <v>0</v>
      </c>
      <c r="AL1722" s="312">
        <v>0</v>
      </c>
      <c r="AM1722" s="312">
        <v>31000</v>
      </c>
      <c r="AN1722" s="312">
        <v>30783</v>
      </c>
      <c r="AO1722" s="312">
        <v>30783</v>
      </c>
      <c r="AP1722" s="312">
        <v>0</v>
      </c>
      <c r="AQ1722" s="312">
        <v>217</v>
      </c>
      <c r="AR1722" s="312">
        <v>99.3</v>
      </c>
      <c r="AS1722" s="312">
        <v>7.360243423858135E-3</v>
      </c>
      <c r="AT1722" s="297">
        <v>0.23389533183900205</v>
      </c>
      <c r="AU1722" s="297">
        <v>-4.2104479692482363E-4</v>
      </c>
    </row>
    <row r="1723" spans="1:47" ht="22.5" customHeight="1">
      <c r="A1723" s="356">
        <v>232090401060</v>
      </c>
      <c r="B1723" s="311" t="s">
        <v>19</v>
      </c>
      <c r="C1723" s="311" t="s">
        <v>235</v>
      </c>
      <c r="D1723" s="311" t="s">
        <v>7</v>
      </c>
      <c r="E1723" s="311" t="s">
        <v>98</v>
      </c>
      <c r="F1723" s="311" t="s">
        <v>28</v>
      </c>
      <c r="G1723" s="311" t="s">
        <v>78</v>
      </c>
      <c r="H1723" s="298" t="s">
        <v>2261</v>
      </c>
      <c r="I1723" s="298" t="s">
        <v>1858</v>
      </c>
      <c r="J1723" s="298" t="s">
        <v>1858</v>
      </c>
      <c r="K1723" s="339">
        <v>8000</v>
      </c>
      <c r="L1723" s="339">
        <v>0</v>
      </c>
      <c r="M1723" s="339">
        <v>0</v>
      </c>
      <c r="N1723" s="339">
        <v>0</v>
      </c>
      <c r="O1723" s="339">
        <v>8000</v>
      </c>
      <c r="P1723" s="339">
        <v>7700</v>
      </c>
      <c r="Q1723" s="339">
        <v>300</v>
      </c>
      <c r="R1723" s="339">
        <v>7568</v>
      </c>
      <c r="S1723" s="339">
        <v>132</v>
      </c>
      <c r="T1723" s="359">
        <f t="shared" si="59"/>
        <v>0.96250000000000002</v>
      </c>
      <c r="U1723" s="298" t="s">
        <v>2262</v>
      </c>
      <c r="V1723" s="298" t="s">
        <v>890</v>
      </c>
      <c r="W1723" s="298" t="s">
        <v>1970</v>
      </c>
      <c r="X1723" s="311"/>
      <c r="Y1723" s="311"/>
      <c r="Z1723" s="311"/>
      <c r="AA1723" s="311"/>
      <c r="AB1723" s="339" t="e">
        <f t="shared" si="58"/>
        <v>#DIV/0!</v>
      </c>
      <c r="AC1723" s="311" t="s">
        <v>85</v>
      </c>
      <c r="AD1723" s="312">
        <v>7700</v>
      </c>
      <c r="AE1723" s="312">
        <v>7700</v>
      </c>
      <c r="AF1723" s="312">
        <v>0</v>
      </c>
      <c r="AG1723" s="312">
        <v>96.25</v>
      </c>
      <c r="AH1723" s="312">
        <v>1.731707322229347E-3</v>
      </c>
      <c r="AI1723" s="312">
        <v>8000</v>
      </c>
      <c r="AJ1723" s="312">
        <v>0</v>
      </c>
      <c r="AK1723" s="312">
        <v>0</v>
      </c>
      <c r="AL1723" s="312">
        <v>0</v>
      </c>
      <c r="AM1723" s="312">
        <v>8000</v>
      </c>
      <c r="AN1723" s="312">
        <v>7568</v>
      </c>
      <c r="AO1723" s="312">
        <v>7568</v>
      </c>
      <c r="AP1723" s="312">
        <v>0</v>
      </c>
      <c r="AQ1723" s="312">
        <v>432</v>
      </c>
      <c r="AR1723" s="312">
        <v>94.6</v>
      </c>
      <c r="AS1723" s="312">
        <v>1.8095157142500201E-3</v>
      </c>
      <c r="AT1723" s="297">
        <v>1.7441860465116279</v>
      </c>
      <c r="AU1723" s="297">
        <v>-7.7808392020673042E-5</v>
      </c>
    </row>
    <row r="1724" spans="1:47" ht="22.5" customHeight="1">
      <c r="A1724" s="356">
        <v>232090401061</v>
      </c>
      <c r="B1724" s="313" t="s">
        <v>19</v>
      </c>
      <c r="C1724" s="313" t="s">
        <v>235</v>
      </c>
      <c r="D1724" s="313" t="s">
        <v>7</v>
      </c>
      <c r="E1724" s="313" t="s">
        <v>5</v>
      </c>
      <c r="F1724" s="313" t="s">
        <v>5</v>
      </c>
      <c r="G1724" s="313" t="s">
        <v>5</v>
      </c>
      <c r="H1724" s="314" t="s">
        <v>2263</v>
      </c>
      <c r="I1724" s="314" t="s">
        <v>1858</v>
      </c>
      <c r="J1724" s="314" t="s">
        <v>1858</v>
      </c>
      <c r="K1724" s="348">
        <v>2493000</v>
      </c>
      <c r="L1724" s="348">
        <v>175000</v>
      </c>
      <c r="M1724" s="348">
        <v>0</v>
      </c>
      <c r="N1724" s="348">
        <v>0</v>
      </c>
      <c r="O1724" s="348">
        <v>2668000</v>
      </c>
      <c r="P1724" s="348">
        <v>2570458</v>
      </c>
      <c r="Q1724" s="348">
        <v>97542</v>
      </c>
      <c r="R1724" s="348">
        <v>2263388</v>
      </c>
      <c r="S1724" s="348">
        <v>307070</v>
      </c>
      <c r="T1724" s="358">
        <f t="shared" si="59"/>
        <v>0.96344002998500755</v>
      </c>
      <c r="U1724" s="298" t="s">
        <v>2264</v>
      </c>
      <c r="V1724" s="303"/>
      <c r="W1724" s="303"/>
      <c r="X1724" s="336"/>
      <c r="Y1724" s="336"/>
      <c r="Z1724" s="336"/>
      <c r="AA1724" s="336"/>
      <c r="AB1724" s="365" t="e">
        <f t="shared" si="58"/>
        <v>#DIV/0!</v>
      </c>
      <c r="AC1724" s="313" t="s">
        <v>63</v>
      </c>
      <c r="AD1724" s="315">
        <v>2570458</v>
      </c>
      <c r="AE1724" s="315">
        <v>2570458</v>
      </c>
      <c r="AF1724" s="315">
        <v>0</v>
      </c>
      <c r="AG1724" s="315">
        <v>96.344002998500756</v>
      </c>
      <c r="AH1724" s="315">
        <v>0.57808843377701336</v>
      </c>
      <c r="AI1724" s="315">
        <v>2545000</v>
      </c>
      <c r="AJ1724" s="315">
        <v>4000</v>
      </c>
      <c r="AK1724" s="315">
        <v>0</v>
      </c>
      <c r="AL1724" s="315">
        <v>0</v>
      </c>
      <c r="AM1724" s="315">
        <v>2549000</v>
      </c>
      <c r="AN1724" s="315">
        <v>2263388</v>
      </c>
      <c r="AO1724" s="315">
        <v>2263388</v>
      </c>
      <c r="AP1724" s="315">
        <v>0</v>
      </c>
      <c r="AQ1724" s="315">
        <v>285612</v>
      </c>
      <c r="AR1724" s="315">
        <v>88.795135347194972</v>
      </c>
      <c r="AS1724" s="315">
        <v>0.54117813866872677</v>
      </c>
      <c r="AT1724" s="297">
        <v>13.566829902782906</v>
      </c>
      <c r="AU1724" s="297">
        <v>3.6910295108286584E-2</v>
      </c>
    </row>
    <row r="1725" spans="1:47" ht="22.5" customHeight="1">
      <c r="A1725" s="356">
        <v>232090401062</v>
      </c>
      <c r="B1725" s="311" t="s">
        <v>19</v>
      </c>
      <c r="C1725" s="311" t="s">
        <v>235</v>
      </c>
      <c r="D1725" s="311" t="s">
        <v>7</v>
      </c>
      <c r="E1725" s="311" t="s">
        <v>21</v>
      </c>
      <c r="F1725" s="311" t="s">
        <v>21</v>
      </c>
      <c r="G1725" s="311" t="s">
        <v>59</v>
      </c>
      <c r="H1725" s="298" t="s">
        <v>27</v>
      </c>
      <c r="I1725" s="298" t="s">
        <v>1858</v>
      </c>
      <c r="J1725" s="298" t="s">
        <v>1858</v>
      </c>
      <c r="K1725" s="339">
        <v>4000</v>
      </c>
      <c r="L1725" s="339">
        <v>0</v>
      </c>
      <c r="M1725" s="339">
        <v>0</v>
      </c>
      <c r="N1725" s="339">
        <v>0</v>
      </c>
      <c r="O1725" s="339">
        <v>4000</v>
      </c>
      <c r="P1725" s="339">
        <v>3973</v>
      </c>
      <c r="Q1725" s="339">
        <v>27</v>
      </c>
      <c r="R1725" s="339">
        <v>7472</v>
      </c>
      <c r="S1725" s="339">
        <v>-3499</v>
      </c>
      <c r="T1725" s="359">
        <f t="shared" si="59"/>
        <v>0.99324999999999997</v>
      </c>
      <c r="U1725" s="298" t="s">
        <v>2265</v>
      </c>
      <c r="V1725" s="298" t="s">
        <v>2266</v>
      </c>
      <c r="W1725" s="298" t="s">
        <v>2267</v>
      </c>
      <c r="X1725" s="311"/>
      <c r="Y1725" s="311"/>
      <c r="Z1725" s="311"/>
      <c r="AA1725" s="311"/>
      <c r="AB1725" s="339" t="e">
        <f t="shared" si="58"/>
        <v>#DIV/0!</v>
      </c>
      <c r="AC1725" s="311" t="s">
        <v>63</v>
      </c>
      <c r="AD1725" s="312">
        <v>3973</v>
      </c>
      <c r="AE1725" s="312">
        <v>3973</v>
      </c>
      <c r="AF1725" s="312">
        <v>0</v>
      </c>
      <c r="AG1725" s="312">
        <v>99.325000000000003</v>
      </c>
      <c r="AH1725" s="312">
        <v>8.9351599885937607E-4</v>
      </c>
      <c r="AI1725" s="312">
        <v>4000</v>
      </c>
      <c r="AJ1725" s="312">
        <v>4000</v>
      </c>
      <c r="AK1725" s="312">
        <v>0</v>
      </c>
      <c r="AL1725" s="312">
        <v>0</v>
      </c>
      <c r="AM1725" s="312">
        <v>8000</v>
      </c>
      <c r="AN1725" s="312">
        <v>7472</v>
      </c>
      <c r="AO1725" s="312">
        <v>7472</v>
      </c>
      <c r="AP1725" s="312">
        <v>0</v>
      </c>
      <c r="AQ1725" s="312">
        <v>528</v>
      </c>
      <c r="AR1725" s="312">
        <v>93.4</v>
      </c>
      <c r="AS1725" s="312">
        <v>1.7865620265428317E-3</v>
      </c>
      <c r="AT1725" s="297">
        <v>-46.828158458244111</v>
      </c>
      <c r="AU1725" s="297">
        <v>-8.9304602768345567E-4</v>
      </c>
    </row>
    <row r="1726" spans="1:47" ht="22.5" customHeight="1">
      <c r="A1726" s="356">
        <v>232090401063</v>
      </c>
      <c r="B1726" s="311" t="s">
        <v>19</v>
      </c>
      <c r="C1726" s="311" t="s">
        <v>235</v>
      </c>
      <c r="D1726" s="311" t="s">
        <v>7</v>
      </c>
      <c r="E1726" s="311" t="s">
        <v>21</v>
      </c>
      <c r="F1726" s="311" t="s">
        <v>15</v>
      </c>
      <c r="G1726" s="311" t="s">
        <v>198</v>
      </c>
      <c r="H1726" s="298" t="s">
        <v>134</v>
      </c>
      <c r="I1726" s="298" t="s">
        <v>1858</v>
      </c>
      <c r="J1726" s="298" t="s">
        <v>1858</v>
      </c>
      <c r="K1726" s="339">
        <v>475000</v>
      </c>
      <c r="L1726" s="339">
        <v>0</v>
      </c>
      <c r="M1726" s="339">
        <v>0</v>
      </c>
      <c r="N1726" s="339">
        <v>0</v>
      </c>
      <c r="O1726" s="339">
        <v>475000</v>
      </c>
      <c r="P1726" s="339">
        <v>386205</v>
      </c>
      <c r="Q1726" s="339">
        <v>88795</v>
      </c>
      <c r="R1726" s="339">
        <v>351276</v>
      </c>
      <c r="S1726" s="339">
        <v>34929</v>
      </c>
      <c r="T1726" s="359">
        <f t="shared" si="59"/>
        <v>0.81306315789473682</v>
      </c>
      <c r="U1726" s="298" t="s">
        <v>2268</v>
      </c>
      <c r="V1726" s="298" t="s">
        <v>2269</v>
      </c>
      <c r="W1726" s="298" t="s">
        <v>2270</v>
      </c>
      <c r="X1726" s="311"/>
      <c r="Y1726" s="311"/>
      <c r="Z1726" s="311"/>
      <c r="AA1726" s="311"/>
      <c r="AB1726" s="339" t="e">
        <f t="shared" si="58"/>
        <v>#DIV/0!</v>
      </c>
      <c r="AC1726" s="311" t="s">
        <v>63</v>
      </c>
      <c r="AD1726" s="312">
        <v>386205</v>
      </c>
      <c r="AE1726" s="312">
        <v>386205</v>
      </c>
      <c r="AF1726" s="312">
        <v>0</v>
      </c>
      <c r="AG1726" s="312">
        <v>81.306315789473686</v>
      </c>
      <c r="AH1726" s="312">
        <v>8.6856367062543516E-2</v>
      </c>
      <c r="AI1726" s="312">
        <v>496000</v>
      </c>
      <c r="AJ1726" s="312">
        <v>0</v>
      </c>
      <c r="AK1726" s="312">
        <v>0</v>
      </c>
      <c r="AL1726" s="312">
        <v>0</v>
      </c>
      <c r="AM1726" s="312">
        <v>496000</v>
      </c>
      <c r="AN1726" s="312">
        <v>351276</v>
      </c>
      <c r="AO1726" s="312">
        <v>351276</v>
      </c>
      <c r="AP1726" s="312">
        <v>0</v>
      </c>
      <c r="AQ1726" s="312">
        <v>144724</v>
      </c>
      <c r="AR1726" s="312">
        <v>70.821774193548393</v>
      </c>
      <c r="AS1726" s="312">
        <v>8.3990412531565806E-2</v>
      </c>
      <c r="AT1726" s="297">
        <v>9.9434632596590724</v>
      </c>
      <c r="AU1726" s="297">
        <v>2.8659545309777101E-3</v>
      </c>
    </row>
    <row r="1727" spans="1:47" ht="22.5" customHeight="1">
      <c r="A1727" s="356">
        <v>232090401064</v>
      </c>
      <c r="B1727" s="311" t="s">
        <v>19</v>
      </c>
      <c r="C1727" s="311" t="s">
        <v>235</v>
      </c>
      <c r="D1727" s="311" t="s">
        <v>7</v>
      </c>
      <c r="E1727" s="311" t="s">
        <v>21</v>
      </c>
      <c r="F1727" s="311" t="s">
        <v>127</v>
      </c>
      <c r="G1727" s="311" t="s">
        <v>588</v>
      </c>
      <c r="H1727" s="298" t="s">
        <v>130</v>
      </c>
      <c r="I1727" s="298" t="s">
        <v>1858</v>
      </c>
      <c r="J1727" s="298" t="s">
        <v>1858</v>
      </c>
      <c r="K1727" s="339">
        <v>277000</v>
      </c>
      <c r="L1727" s="339">
        <v>175000</v>
      </c>
      <c r="M1727" s="339">
        <v>0</v>
      </c>
      <c r="N1727" s="339">
        <v>0</v>
      </c>
      <c r="O1727" s="339">
        <v>452000</v>
      </c>
      <c r="P1727" s="339">
        <v>446650</v>
      </c>
      <c r="Q1727" s="339">
        <v>5350</v>
      </c>
      <c r="R1727" s="339">
        <v>152430</v>
      </c>
      <c r="S1727" s="339">
        <v>294220</v>
      </c>
      <c r="T1727" s="359">
        <f t="shared" si="59"/>
        <v>0.98816371681415927</v>
      </c>
      <c r="U1727" s="298" t="s">
        <v>2271</v>
      </c>
      <c r="V1727" s="298" t="s">
        <v>2266</v>
      </c>
      <c r="W1727" s="298" t="s">
        <v>2272</v>
      </c>
      <c r="X1727" s="311"/>
      <c r="Y1727" s="311"/>
      <c r="Z1727" s="311"/>
      <c r="AA1727" s="311"/>
      <c r="AB1727" s="339" t="e">
        <f t="shared" si="58"/>
        <v>#DIV/0!</v>
      </c>
      <c r="AC1727" s="311" t="s">
        <v>63</v>
      </c>
      <c r="AD1727" s="312">
        <v>446650</v>
      </c>
      <c r="AE1727" s="312">
        <v>446650</v>
      </c>
      <c r="AF1727" s="312">
        <v>0</v>
      </c>
      <c r="AG1727" s="312">
        <v>98.81637168141593</v>
      </c>
      <c r="AH1727" s="312">
        <v>0.10045026954204389</v>
      </c>
      <c r="AI1727" s="312">
        <v>291000</v>
      </c>
      <c r="AJ1727" s="312">
        <v>0</v>
      </c>
      <c r="AK1727" s="312">
        <v>0</v>
      </c>
      <c r="AL1727" s="312">
        <v>0</v>
      </c>
      <c r="AM1727" s="312">
        <v>291000</v>
      </c>
      <c r="AN1727" s="312">
        <v>152430</v>
      </c>
      <c r="AO1727" s="312">
        <v>152430</v>
      </c>
      <c r="AP1727" s="312">
        <v>0</v>
      </c>
      <c r="AQ1727" s="312">
        <v>138570</v>
      </c>
      <c r="AR1727" s="312">
        <v>52.381443298969074</v>
      </c>
      <c r="AS1727" s="312">
        <v>3.64461522625701E-2</v>
      </c>
      <c r="AT1727" s="297">
        <v>193.01974676900872</v>
      </c>
      <c r="AU1727" s="297">
        <v>6.4004117279473791E-2</v>
      </c>
    </row>
    <row r="1728" spans="1:47" ht="22.5" customHeight="1">
      <c r="A1728" s="356">
        <v>232090401065</v>
      </c>
      <c r="B1728" s="311" t="s">
        <v>19</v>
      </c>
      <c r="C1728" s="311" t="s">
        <v>235</v>
      </c>
      <c r="D1728" s="311" t="s">
        <v>7</v>
      </c>
      <c r="E1728" s="311" t="s">
        <v>36</v>
      </c>
      <c r="F1728" s="311" t="s">
        <v>587</v>
      </c>
      <c r="G1728" s="311" t="s">
        <v>588</v>
      </c>
      <c r="H1728" s="298" t="s">
        <v>589</v>
      </c>
      <c r="I1728" s="298" t="s">
        <v>1858</v>
      </c>
      <c r="J1728" s="298" t="s">
        <v>1858</v>
      </c>
      <c r="K1728" s="339">
        <v>73000</v>
      </c>
      <c r="L1728" s="339">
        <v>0</v>
      </c>
      <c r="M1728" s="339">
        <v>0</v>
      </c>
      <c r="N1728" s="339">
        <v>0</v>
      </c>
      <c r="O1728" s="339">
        <v>73000</v>
      </c>
      <c r="P1728" s="339">
        <v>70910</v>
      </c>
      <c r="Q1728" s="339">
        <v>2090</v>
      </c>
      <c r="R1728" s="339">
        <v>89490</v>
      </c>
      <c r="S1728" s="339">
        <v>-18580</v>
      </c>
      <c r="T1728" s="359">
        <f t="shared" si="59"/>
        <v>0.97136986301369865</v>
      </c>
      <c r="U1728" s="298" t="s">
        <v>2273</v>
      </c>
      <c r="V1728" s="298" t="s">
        <v>2266</v>
      </c>
      <c r="W1728" s="298" t="s">
        <v>2274</v>
      </c>
      <c r="X1728" s="311"/>
      <c r="Y1728" s="311"/>
      <c r="Z1728" s="311"/>
      <c r="AA1728" s="311"/>
      <c r="AB1728" s="339" t="e">
        <f t="shared" si="58"/>
        <v>#DIV/0!</v>
      </c>
      <c r="AC1728" s="311" t="s">
        <v>63</v>
      </c>
      <c r="AD1728" s="312">
        <v>70910</v>
      </c>
      <c r="AE1728" s="312">
        <v>70910</v>
      </c>
      <c r="AF1728" s="312">
        <v>0</v>
      </c>
      <c r="AG1728" s="312">
        <v>97.136986301369859</v>
      </c>
      <c r="AH1728" s="312">
        <v>1.594745015834844E-2</v>
      </c>
      <c r="AI1728" s="312">
        <v>90000</v>
      </c>
      <c r="AJ1728" s="312">
        <v>0</v>
      </c>
      <c r="AK1728" s="312">
        <v>0</v>
      </c>
      <c r="AL1728" s="312">
        <v>0</v>
      </c>
      <c r="AM1728" s="312">
        <v>90000</v>
      </c>
      <c r="AN1728" s="312">
        <v>89490</v>
      </c>
      <c r="AO1728" s="312">
        <v>89490</v>
      </c>
      <c r="AP1728" s="312">
        <v>0</v>
      </c>
      <c r="AQ1728" s="312">
        <v>510</v>
      </c>
      <c r="AR1728" s="312">
        <v>99.433333333333323</v>
      </c>
      <c r="AS1728" s="312">
        <v>2.13971407595447E-2</v>
      </c>
      <c r="AT1728" s="297">
        <v>-20.762096323611576</v>
      </c>
      <c r="AU1728" s="297">
        <v>-5.4496906011962595E-3</v>
      </c>
    </row>
    <row r="1729" spans="1:47" ht="22.5" customHeight="1">
      <c r="A1729" s="356">
        <v>232090401066</v>
      </c>
      <c r="B1729" s="311" t="s">
        <v>19</v>
      </c>
      <c r="C1729" s="311" t="s">
        <v>235</v>
      </c>
      <c r="D1729" s="311" t="s">
        <v>7</v>
      </c>
      <c r="E1729" s="311" t="s">
        <v>40</v>
      </c>
      <c r="F1729" s="311" t="s">
        <v>32</v>
      </c>
      <c r="G1729" s="311" t="s">
        <v>34</v>
      </c>
      <c r="H1729" s="298" t="s">
        <v>592</v>
      </c>
      <c r="I1729" s="298" t="s">
        <v>1858</v>
      </c>
      <c r="J1729" s="298" t="s">
        <v>1858</v>
      </c>
      <c r="K1729" s="339">
        <v>1639000</v>
      </c>
      <c r="L1729" s="339">
        <v>0</v>
      </c>
      <c r="M1729" s="339">
        <v>0</v>
      </c>
      <c r="N1729" s="339">
        <v>0</v>
      </c>
      <c r="O1729" s="339">
        <v>1639000</v>
      </c>
      <c r="P1729" s="339">
        <v>1638120</v>
      </c>
      <c r="Q1729" s="339">
        <v>880</v>
      </c>
      <c r="R1729" s="339">
        <v>1638120</v>
      </c>
      <c r="S1729" s="339">
        <v>0</v>
      </c>
      <c r="T1729" s="359">
        <f t="shared" si="59"/>
        <v>0.99946308724832211</v>
      </c>
      <c r="U1729" s="298" t="s">
        <v>2275</v>
      </c>
      <c r="V1729" s="298" t="s">
        <v>890</v>
      </c>
      <c r="W1729" s="298" t="s">
        <v>1970</v>
      </c>
      <c r="X1729" s="311"/>
      <c r="Y1729" s="311"/>
      <c r="Z1729" s="311"/>
      <c r="AA1729" s="311"/>
      <c r="AB1729" s="339" t="e">
        <f t="shared" si="58"/>
        <v>#DIV/0!</v>
      </c>
      <c r="AC1729" s="311" t="s">
        <v>63</v>
      </c>
      <c r="AD1729" s="312">
        <v>1638120</v>
      </c>
      <c r="AE1729" s="312">
        <v>1638120</v>
      </c>
      <c r="AF1729" s="312">
        <v>0</v>
      </c>
      <c r="AG1729" s="312">
        <v>99.946308724832207</v>
      </c>
      <c r="AH1729" s="312">
        <v>0.36840836346627764</v>
      </c>
      <c r="AI1729" s="312">
        <v>1639000</v>
      </c>
      <c r="AJ1729" s="312">
        <v>0</v>
      </c>
      <c r="AK1729" s="312">
        <v>0</v>
      </c>
      <c r="AL1729" s="312">
        <v>0</v>
      </c>
      <c r="AM1729" s="312">
        <v>1639000</v>
      </c>
      <c r="AN1729" s="312">
        <v>1638120</v>
      </c>
      <c r="AO1729" s="312">
        <v>1638120</v>
      </c>
      <c r="AP1729" s="312">
        <v>0</v>
      </c>
      <c r="AQ1729" s="312">
        <v>880</v>
      </c>
      <c r="AR1729" s="312">
        <v>99.946308724832207</v>
      </c>
      <c r="AS1729" s="312">
        <v>0.39167598861353625</v>
      </c>
      <c r="AT1729" s="297">
        <v>0</v>
      </c>
      <c r="AU1729" s="297">
        <v>-2.3267625147258608E-2</v>
      </c>
    </row>
    <row r="1730" spans="1:47" ht="22.5" customHeight="1">
      <c r="A1730" s="356">
        <v>232090401067</v>
      </c>
      <c r="B1730" s="311" t="s">
        <v>19</v>
      </c>
      <c r="C1730" s="311" t="s">
        <v>235</v>
      </c>
      <c r="D1730" s="311" t="s">
        <v>7</v>
      </c>
      <c r="E1730" s="311" t="s">
        <v>597</v>
      </c>
      <c r="F1730" s="311" t="s">
        <v>21</v>
      </c>
      <c r="G1730" s="311" t="s">
        <v>23</v>
      </c>
      <c r="H1730" s="298" t="s">
        <v>598</v>
      </c>
      <c r="I1730" s="298" t="s">
        <v>1858</v>
      </c>
      <c r="J1730" s="298" t="s">
        <v>1858</v>
      </c>
      <c r="K1730" s="339">
        <v>25000</v>
      </c>
      <c r="L1730" s="339">
        <v>0</v>
      </c>
      <c r="M1730" s="339">
        <v>0</v>
      </c>
      <c r="N1730" s="339">
        <v>0</v>
      </c>
      <c r="O1730" s="339">
        <v>25000</v>
      </c>
      <c r="P1730" s="339">
        <v>24600</v>
      </c>
      <c r="Q1730" s="339">
        <v>400</v>
      </c>
      <c r="R1730" s="339">
        <v>24600</v>
      </c>
      <c r="S1730" s="339">
        <v>0</v>
      </c>
      <c r="T1730" s="359">
        <f t="shared" si="59"/>
        <v>0.98399999999999999</v>
      </c>
      <c r="U1730" s="298" t="s">
        <v>2276</v>
      </c>
      <c r="V1730" s="298" t="s">
        <v>890</v>
      </c>
      <c r="W1730" s="298" t="s">
        <v>1970</v>
      </c>
      <c r="X1730" s="311"/>
      <c r="Y1730" s="311"/>
      <c r="Z1730" s="311"/>
      <c r="AA1730" s="311"/>
      <c r="AB1730" s="339" t="e">
        <f t="shared" si="58"/>
        <v>#DIV/0!</v>
      </c>
      <c r="AC1730" s="311" t="s">
        <v>63</v>
      </c>
      <c r="AD1730" s="312">
        <v>24600</v>
      </c>
      <c r="AE1730" s="312">
        <v>24600</v>
      </c>
      <c r="AF1730" s="312">
        <v>0</v>
      </c>
      <c r="AG1730" s="312">
        <v>98.4</v>
      </c>
      <c r="AH1730" s="312">
        <v>5.5324675489405112E-3</v>
      </c>
      <c r="AI1730" s="312">
        <v>25000</v>
      </c>
      <c r="AJ1730" s="312">
        <v>0</v>
      </c>
      <c r="AK1730" s="312">
        <v>0</v>
      </c>
      <c r="AL1730" s="312">
        <v>0</v>
      </c>
      <c r="AM1730" s="312">
        <v>25000</v>
      </c>
      <c r="AN1730" s="312">
        <v>24600</v>
      </c>
      <c r="AO1730" s="312">
        <v>24600</v>
      </c>
      <c r="AP1730" s="312">
        <v>0</v>
      </c>
      <c r="AQ1730" s="312">
        <v>400</v>
      </c>
      <c r="AR1730" s="312">
        <v>98.4</v>
      </c>
      <c r="AS1730" s="312">
        <v>5.8818824749670307E-3</v>
      </c>
      <c r="AT1730" s="297">
        <v>0</v>
      </c>
      <c r="AU1730" s="297">
        <v>-3.494149260265195E-4</v>
      </c>
    </row>
    <row r="1731" spans="1:47" ht="22.5" customHeight="1">
      <c r="A1731" s="356">
        <v>232090402000</v>
      </c>
      <c r="B1731" s="313" t="s">
        <v>19</v>
      </c>
      <c r="C1731" s="313" t="s">
        <v>235</v>
      </c>
      <c r="D1731" s="313" t="s">
        <v>4</v>
      </c>
      <c r="E1731" s="313" t="s">
        <v>5</v>
      </c>
      <c r="F1731" s="313" t="s">
        <v>5</v>
      </c>
      <c r="G1731" s="313" t="s">
        <v>5</v>
      </c>
      <c r="H1731" s="314" t="s">
        <v>2277</v>
      </c>
      <c r="I1731" s="314" t="s">
        <v>1858</v>
      </c>
      <c r="J1731" s="314" t="s">
        <v>1858</v>
      </c>
      <c r="K1731" s="348">
        <v>40000</v>
      </c>
      <c r="L1731" s="348">
        <v>0</v>
      </c>
      <c r="M1731" s="348">
        <v>0</v>
      </c>
      <c r="N1731" s="348">
        <v>0</v>
      </c>
      <c r="O1731" s="348">
        <v>40000</v>
      </c>
      <c r="P1731" s="348">
        <v>39965</v>
      </c>
      <c r="Q1731" s="348">
        <v>35</v>
      </c>
      <c r="R1731" s="348">
        <v>39919</v>
      </c>
      <c r="S1731" s="348">
        <v>46</v>
      </c>
      <c r="T1731" s="358">
        <f t="shared" si="59"/>
        <v>0.99912500000000004</v>
      </c>
      <c r="U1731" s="298" t="s">
        <v>2278</v>
      </c>
      <c r="V1731" s="303"/>
      <c r="W1731" s="303"/>
      <c r="X1731" s="336"/>
      <c r="Y1731" s="336"/>
      <c r="Z1731" s="336"/>
      <c r="AA1731" s="336"/>
      <c r="AB1731" s="365" t="e">
        <f t="shared" si="58"/>
        <v>#DIV/0!</v>
      </c>
      <c r="AC1731" s="313" t="s">
        <v>51</v>
      </c>
      <c r="AD1731" s="315">
        <v>39965</v>
      </c>
      <c r="AE1731" s="315">
        <v>39965</v>
      </c>
      <c r="AF1731" s="315">
        <v>0</v>
      </c>
      <c r="AG1731" s="315">
        <v>99.912500000000009</v>
      </c>
      <c r="AH1731" s="315">
        <v>8.9880107964799821E-3</v>
      </c>
      <c r="AI1731" s="315">
        <v>40000</v>
      </c>
      <c r="AJ1731" s="315">
        <v>0</v>
      </c>
      <c r="AK1731" s="315">
        <v>0</v>
      </c>
      <c r="AL1731" s="315">
        <v>0</v>
      </c>
      <c r="AM1731" s="315">
        <v>40000</v>
      </c>
      <c r="AN1731" s="315">
        <v>39919</v>
      </c>
      <c r="AO1731" s="315">
        <v>39919</v>
      </c>
      <c r="AP1731" s="315">
        <v>0</v>
      </c>
      <c r="AQ1731" s="315">
        <v>81</v>
      </c>
      <c r="AR1731" s="315">
        <v>99.797499999999999</v>
      </c>
      <c r="AS1731" s="315">
        <v>9.5446693706588998E-3</v>
      </c>
      <c r="AT1731" s="297">
        <v>0.11523334752874571</v>
      </c>
      <c r="AU1731" s="297">
        <v>-5.5665857417891776E-4</v>
      </c>
    </row>
    <row r="1732" spans="1:47" ht="22.5" customHeight="1">
      <c r="A1732" s="356">
        <v>232090402001</v>
      </c>
      <c r="B1732" s="311" t="s">
        <v>19</v>
      </c>
      <c r="C1732" s="311" t="s">
        <v>235</v>
      </c>
      <c r="D1732" s="311" t="s">
        <v>4</v>
      </c>
      <c r="E1732" s="311" t="s">
        <v>46</v>
      </c>
      <c r="F1732" s="311" t="s">
        <v>15</v>
      </c>
      <c r="G1732" s="311" t="s">
        <v>17</v>
      </c>
      <c r="H1732" s="298" t="s">
        <v>2279</v>
      </c>
      <c r="I1732" s="298" t="s">
        <v>1858</v>
      </c>
      <c r="J1732" s="298" t="s">
        <v>1858</v>
      </c>
      <c r="K1732" s="339">
        <v>40000</v>
      </c>
      <c r="L1732" s="339">
        <v>0</v>
      </c>
      <c r="M1732" s="339">
        <v>0</v>
      </c>
      <c r="N1732" s="339">
        <v>0</v>
      </c>
      <c r="O1732" s="339">
        <v>40000</v>
      </c>
      <c r="P1732" s="339">
        <v>39965</v>
      </c>
      <c r="Q1732" s="339">
        <v>35</v>
      </c>
      <c r="R1732" s="339">
        <v>39919</v>
      </c>
      <c r="S1732" s="339">
        <v>46</v>
      </c>
      <c r="T1732" s="359">
        <f t="shared" si="59"/>
        <v>0.99912500000000004</v>
      </c>
      <c r="U1732" s="298" t="s">
        <v>2280</v>
      </c>
      <c r="V1732" s="298" t="s">
        <v>890</v>
      </c>
      <c r="W1732" s="298" t="s">
        <v>1970</v>
      </c>
      <c r="X1732" s="311"/>
      <c r="Y1732" s="311"/>
      <c r="Z1732" s="311"/>
      <c r="AA1732" s="311"/>
      <c r="AB1732" s="339" t="e">
        <f t="shared" si="58"/>
        <v>#DIV/0!</v>
      </c>
      <c r="AC1732" s="311" t="s">
        <v>51</v>
      </c>
      <c r="AD1732" s="312">
        <v>39965</v>
      </c>
      <c r="AE1732" s="312">
        <v>39965</v>
      </c>
      <c r="AF1732" s="312">
        <v>0</v>
      </c>
      <c r="AG1732" s="312">
        <v>99.912500000000009</v>
      </c>
      <c r="AH1732" s="312">
        <v>8.9880107964799821E-3</v>
      </c>
      <c r="AI1732" s="312">
        <v>40000</v>
      </c>
      <c r="AJ1732" s="312">
        <v>0</v>
      </c>
      <c r="AK1732" s="312">
        <v>0</v>
      </c>
      <c r="AL1732" s="312">
        <v>0</v>
      </c>
      <c r="AM1732" s="312">
        <v>40000</v>
      </c>
      <c r="AN1732" s="312">
        <v>39919</v>
      </c>
      <c r="AO1732" s="312">
        <v>39919</v>
      </c>
      <c r="AP1732" s="312">
        <v>0</v>
      </c>
      <c r="AQ1732" s="312">
        <v>81</v>
      </c>
      <c r="AR1732" s="312">
        <v>99.797499999999999</v>
      </c>
      <c r="AS1732" s="312">
        <v>9.5446693706588998E-3</v>
      </c>
      <c r="AT1732" s="297">
        <v>0.11523334752874571</v>
      </c>
      <c r="AU1732" s="297">
        <v>-5.5665857417891776E-4</v>
      </c>
    </row>
    <row r="1733" spans="1:47" ht="22.5" customHeight="1">
      <c r="A1733" s="356">
        <v>232090501000</v>
      </c>
      <c r="B1733" s="313" t="s">
        <v>19</v>
      </c>
      <c r="C1733" s="313" t="s">
        <v>67</v>
      </c>
      <c r="D1733" s="313" t="s">
        <v>7</v>
      </c>
      <c r="E1733" s="313" t="s">
        <v>5</v>
      </c>
      <c r="F1733" s="313" t="s">
        <v>5</v>
      </c>
      <c r="G1733" s="313" t="s">
        <v>5</v>
      </c>
      <c r="H1733" s="314" t="s">
        <v>2281</v>
      </c>
      <c r="I1733" s="314" t="s">
        <v>1858</v>
      </c>
      <c r="J1733" s="314" t="s">
        <v>1858</v>
      </c>
      <c r="K1733" s="348">
        <v>24843000</v>
      </c>
      <c r="L1733" s="348">
        <v>-6655000</v>
      </c>
      <c r="M1733" s="348">
        <v>0</v>
      </c>
      <c r="N1733" s="348">
        <v>0</v>
      </c>
      <c r="O1733" s="348">
        <v>18188000</v>
      </c>
      <c r="P1733" s="348">
        <v>17710902</v>
      </c>
      <c r="Q1733" s="348">
        <v>477098</v>
      </c>
      <c r="R1733" s="348">
        <v>17560565</v>
      </c>
      <c r="S1733" s="348">
        <v>150337</v>
      </c>
      <c r="T1733" s="358">
        <f t="shared" si="59"/>
        <v>0.97376852870024189</v>
      </c>
      <c r="U1733" s="326" t="s">
        <v>2282</v>
      </c>
      <c r="V1733" s="303"/>
      <c r="W1733" s="303"/>
      <c r="X1733" s="336"/>
      <c r="Y1733" s="336"/>
      <c r="Z1733" s="336"/>
      <c r="AA1733" s="336"/>
      <c r="AB1733" s="365" t="e">
        <f t="shared" si="58"/>
        <v>#DIV/0!</v>
      </c>
      <c r="AC1733" s="313" t="s">
        <v>69</v>
      </c>
      <c r="AD1733" s="315">
        <v>17710902</v>
      </c>
      <c r="AE1733" s="315">
        <v>17710902</v>
      </c>
      <c r="AF1733" s="315">
        <v>0</v>
      </c>
      <c r="AG1733" s="315">
        <v>97.376852870024194</v>
      </c>
      <c r="AH1733" s="315">
        <v>3.9831296982709596</v>
      </c>
      <c r="AI1733" s="315">
        <v>22033000</v>
      </c>
      <c r="AJ1733" s="315">
        <v>-4423000</v>
      </c>
      <c r="AK1733" s="315">
        <v>0</v>
      </c>
      <c r="AL1733" s="315">
        <v>0</v>
      </c>
      <c r="AM1733" s="315">
        <v>17610000</v>
      </c>
      <c r="AN1733" s="315">
        <v>17560565</v>
      </c>
      <c r="AO1733" s="315">
        <v>17560565</v>
      </c>
      <c r="AP1733" s="315">
        <v>0</v>
      </c>
      <c r="AQ1733" s="315">
        <v>49435</v>
      </c>
      <c r="AR1733" s="315">
        <v>99.719278818852928</v>
      </c>
      <c r="AS1733" s="315">
        <v>4.1987471351227406</v>
      </c>
      <c r="AT1733" s="297">
        <v>0.85610571186063766</v>
      </c>
      <c r="AU1733" s="297">
        <v>-0.21561743685178092</v>
      </c>
    </row>
    <row r="1734" spans="1:47" ht="22.5" customHeight="1">
      <c r="A1734" s="356">
        <v>232090501001</v>
      </c>
      <c r="B1734" s="311" t="s">
        <v>19</v>
      </c>
      <c r="C1734" s="311" t="s">
        <v>67</v>
      </c>
      <c r="D1734" s="311" t="s">
        <v>7</v>
      </c>
      <c r="E1734" s="311" t="s">
        <v>4</v>
      </c>
      <c r="F1734" s="311" t="s">
        <v>15</v>
      </c>
      <c r="G1734" s="311" t="s">
        <v>17</v>
      </c>
      <c r="H1734" s="298" t="s">
        <v>516</v>
      </c>
      <c r="I1734" s="298" t="s">
        <v>1858</v>
      </c>
      <c r="J1734" s="298" t="s">
        <v>1858</v>
      </c>
      <c r="K1734" s="339">
        <v>13461000</v>
      </c>
      <c r="L1734" s="339">
        <v>-3631000</v>
      </c>
      <c r="M1734" s="339">
        <v>0</v>
      </c>
      <c r="N1734" s="339">
        <v>0</v>
      </c>
      <c r="O1734" s="339">
        <v>9830000</v>
      </c>
      <c r="P1734" s="339">
        <v>9829500</v>
      </c>
      <c r="Q1734" s="339">
        <v>500</v>
      </c>
      <c r="R1734" s="339">
        <v>9645300</v>
      </c>
      <c r="S1734" s="339">
        <v>184200</v>
      </c>
      <c r="T1734" s="359">
        <f t="shared" si="59"/>
        <v>0.99994913530010177</v>
      </c>
      <c r="U1734" s="303"/>
      <c r="V1734" s="303"/>
      <c r="W1734" s="303"/>
      <c r="X1734" s="336"/>
      <c r="Y1734" s="336"/>
      <c r="Z1734" s="336"/>
      <c r="AA1734" s="336"/>
      <c r="AB1734" s="365" t="e">
        <f t="shared" si="58"/>
        <v>#DIV/0!</v>
      </c>
      <c r="AC1734" s="311" t="s">
        <v>69</v>
      </c>
      <c r="AD1734" s="312">
        <v>9829500</v>
      </c>
      <c r="AE1734" s="312">
        <v>9829500</v>
      </c>
      <c r="AF1734" s="312">
        <v>0</v>
      </c>
      <c r="AG1734" s="312">
        <v>99.99491353001018</v>
      </c>
      <c r="AH1734" s="312">
        <v>2.2106256005004372</v>
      </c>
      <c r="AI1734" s="312">
        <v>12922000</v>
      </c>
      <c r="AJ1734" s="312">
        <v>-3276000</v>
      </c>
      <c r="AK1734" s="312">
        <v>0</v>
      </c>
      <c r="AL1734" s="312">
        <v>0</v>
      </c>
      <c r="AM1734" s="312">
        <v>9646000</v>
      </c>
      <c r="AN1734" s="312">
        <v>9645300</v>
      </c>
      <c r="AO1734" s="312">
        <v>9645300</v>
      </c>
      <c r="AP1734" s="312">
        <v>0</v>
      </c>
      <c r="AQ1734" s="312">
        <v>700</v>
      </c>
      <c r="AR1734" s="312">
        <v>99.992743105950652</v>
      </c>
      <c r="AS1734" s="312">
        <v>2.306200042105671</v>
      </c>
      <c r="AT1734" s="297">
        <v>1.9097384218220275</v>
      </c>
      <c r="AU1734" s="297">
        <v>-9.5574441605233762E-2</v>
      </c>
    </row>
    <row r="1735" spans="1:47" ht="22.5" customHeight="1">
      <c r="A1735" s="356">
        <v>232090501002</v>
      </c>
      <c r="B1735" s="311" t="s">
        <v>19</v>
      </c>
      <c r="C1735" s="311" t="s">
        <v>67</v>
      </c>
      <c r="D1735" s="311" t="s">
        <v>7</v>
      </c>
      <c r="E1735" s="311" t="s">
        <v>251</v>
      </c>
      <c r="F1735" s="311" t="s">
        <v>7</v>
      </c>
      <c r="G1735" s="311" t="s">
        <v>517</v>
      </c>
      <c r="H1735" s="298" t="s">
        <v>518</v>
      </c>
      <c r="I1735" s="298" t="s">
        <v>1858</v>
      </c>
      <c r="J1735" s="298" t="s">
        <v>1858</v>
      </c>
      <c r="K1735" s="339">
        <v>240000</v>
      </c>
      <c r="L1735" s="339">
        <v>0</v>
      </c>
      <c r="M1735" s="339">
        <v>0</v>
      </c>
      <c r="N1735" s="339">
        <v>0</v>
      </c>
      <c r="O1735" s="339">
        <v>240000</v>
      </c>
      <c r="P1735" s="339">
        <v>240000</v>
      </c>
      <c r="Q1735" s="339">
        <v>0</v>
      </c>
      <c r="R1735" s="339">
        <v>240000</v>
      </c>
      <c r="S1735" s="339">
        <v>0</v>
      </c>
      <c r="T1735" s="359">
        <f t="shared" si="59"/>
        <v>1</v>
      </c>
      <c r="U1735" s="303"/>
      <c r="V1735" s="303"/>
      <c r="W1735" s="303"/>
      <c r="X1735" s="336"/>
      <c r="Y1735" s="336"/>
      <c r="Z1735" s="336"/>
      <c r="AA1735" s="336"/>
      <c r="AB1735" s="365" t="e">
        <f t="shared" si="58"/>
        <v>#DIV/0!</v>
      </c>
      <c r="AC1735" s="311" t="s">
        <v>69</v>
      </c>
      <c r="AD1735" s="312">
        <v>240000</v>
      </c>
      <c r="AE1735" s="312">
        <v>240000</v>
      </c>
      <c r="AF1735" s="312">
        <v>0</v>
      </c>
      <c r="AG1735" s="312">
        <v>100</v>
      </c>
      <c r="AH1735" s="312">
        <v>5.3975293160395232E-2</v>
      </c>
      <c r="AI1735" s="312">
        <v>240000</v>
      </c>
      <c r="AJ1735" s="312">
        <v>0</v>
      </c>
      <c r="AK1735" s="312">
        <v>0</v>
      </c>
      <c r="AL1735" s="312">
        <v>0</v>
      </c>
      <c r="AM1735" s="312">
        <v>240000</v>
      </c>
      <c r="AN1735" s="312">
        <v>240000</v>
      </c>
      <c r="AO1735" s="312">
        <v>240000</v>
      </c>
      <c r="AP1735" s="312">
        <v>0</v>
      </c>
      <c r="AQ1735" s="312">
        <v>0</v>
      </c>
      <c r="AR1735" s="312">
        <v>100</v>
      </c>
      <c r="AS1735" s="312">
        <v>5.7384219267971034E-2</v>
      </c>
      <c r="AT1735" s="297">
        <v>0</v>
      </c>
      <c r="AU1735" s="297">
        <v>-3.4089261075758021E-3</v>
      </c>
    </row>
    <row r="1736" spans="1:47" ht="22.5" customHeight="1">
      <c r="A1736" s="356">
        <v>232090501004</v>
      </c>
      <c r="B1736" s="311" t="s">
        <v>19</v>
      </c>
      <c r="C1736" s="311" t="s">
        <v>67</v>
      </c>
      <c r="D1736" s="311" t="s">
        <v>7</v>
      </c>
      <c r="E1736" s="311" t="s">
        <v>251</v>
      </c>
      <c r="F1736" s="311" t="s">
        <v>67</v>
      </c>
      <c r="G1736" s="311" t="s">
        <v>523</v>
      </c>
      <c r="H1736" s="298" t="s">
        <v>524</v>
      </c>
      <c r="I1736" s="298" t="s">
        <v>1858</v>
      </c>
      <c r="J1736" s="298" t="s">
        <v>1858</v>
      </c>
      <c r="K1736" s="339">
        <v>363000</v>
      </c>
      <c r="L1736" s="339">
        <v>5000</v>
      </c>
      <c r="M1736" s="339">
        <v>0</v>
      </c>
      <c r="N1736" s="339">
        <v>0</v>
      </c>
      <c r="O1736" s="339">
        <v>368000</v>
      </c>
      <c r="P1736" s="339">
        <v>367480</v>
      </c>
      <c r="Q1736" s="339">
        <v>520</v>
      </c>
      <c r="R1736" s="339">
        <v>301920</v>
      </c>
      <c r="S1736" s="339">
        <v>65560</v>
      </c>
      <c r="T1736" s="359">
        <f t="shared" si="59"/>
        <v>0.99858695652173912</v>
      </c>
      <c r="U1736" s="303"/>
      <c r="V1736" s="303"/>
      <c r="W1736" s="303"/>
      <c r="X1736" s="336"/>
      <c r="Y1736" s="336"/>
      <c r="Z1736" s="336"/>
      <c r="AA1736" s="336"/>
      <c r="AB1736" s="365" t="e">
        <f t="shared" si="58"/>
        <v>#DIV/0!</v>
      </c>
      <c r="AC1736" s="311" t="s">
        <v>69</v>
      </c>
      <c r="AD1736" s="312">
        <v>367480</v>
      </c>
      <c r="AE1736" s="312">
        <v>367480</v>
      </c>
      <c r="AF1736" s="312">
        <v>0</v>
      </c>
      <c r="AG1736" s="312">
        <v>99.858695652173907</v>
      </c>
      <c r="AH1736" s="312">
        <v>8.2645169710758512E-2</v>
      </c>
      <c r="AI1736" s="312">
        <v>336000</v>
      </c>
      <c r="AJ1736" s="312">
        <v>-34000</v>
      </c>
      <c r="AK1736" s="312">
        <v>0</v>
      </c>
      <c r="AL1736" s="312">
        <v>0</v>
      </c>
      <c r="AM1736" s="312">
        <v>302000</v>
      </c>
      <c r="AN1736" s="312">
        <v>301920</v>
      </c>
      <c r="AO1736" s="312">
        <v>301920</v>
      </c>
      <c r="AP1736" s="312">
        <v>0</v>
      </c>
      <c r="AQ1736" s="312">
        <v>80</v>
      </c>
      <c r="AR1736" s="312">
        <v>99.973509933774835</v>
      </c>
      <c r="AS1736" s="312">
        <v>7.2189347839107562E-2</v>
      </c>
      <c r="AT1736" s="297">
        <v>21.714361420243772</v>
      </c>
      <c r="AU1736" s="297">
        <v>1.045582187165095E-2</v>
      </c>
    </row>
    <row r="1737" spans="1:47" ht="22.5" customHeight="1">
      <c r="A1737" s="356">
        <v>232090501005</v>
      </c>
      <c r="B1737" s="311" t="s">
        <v>19</v>
      </c>
      <c r="C1737" s="311" t="s">
        <v>67</v>
      </c>
      <c r="D1737" s="311" t="s">
        <v>7</v>
      </c>
      <c r="E1737" s="311" t="s">
        <v>251</v>
      </c>
      <c r="F1737" s="311" t="s">
        <v>253</v>
      </c>
      <c r="G1737" s="311" t="s">
        <v>255</v>
      </c>
      <c r="H1737" s="298" t="s">
        <v>256</v>
      </c>
      <c r="I1737" s="298" t="s">
        <v>1858</v>
      </c>
      <c r="J1737" s="298" t="s">
        <v>1858</v>
      </c>
      <c r="K1737" s="339">
        <v>1346000</v>
      </c>
      <c r="L1737" s="339">
        <v>0</v>
      </c>
      <c r="M1737" s="339">
        <v>0</v>
      </c>
      <c r="N1737" s="339">
        <v>0</v>
      </c>
      <c r="O1737" s="339">
        <v>1346000</v>
      </c>
      <c r="P1737" s="339">
        <v>944867</v>
      </c>
      <c r="Q1737" s="339">
        <v>401133</v>
      </c>
      <c r="R1737" s="339">
        <v>971427</v>
      </c>
      <c r="S1737" s="339">
        <v>-26560</v>
      </c>
      <c r="T1737" s="359">
        <f t="shared" si="59"/>
        <v>0.70198142644873696</v>
      </c>
      <c r="U1737" s="303"/>
      <c r="V1737" s="303"/>
      <c r="W1737" s="303"/>
      <c r="X1737" s="336"/>
      <c r="Y1737" s="336"/>
      <c r="Z1737" s="336"/>
      <c r="AA1737" s="336"/>
      <c r="AB1737" s="365" t="e">
        <f t="shared" si="58"/>
        <v>#DIV/0!</v>
      </c>
      <c r="AC1737" s="311" t="s">
        <v>69</v>
      </c>
      <c r="AD1737" s="312">
        <v>944867</v>
      </c>
      <c r="AE1737" s="312">
        <v>944867</v>
      </c>
      <c r="AF1737" s="312">
        <v>0</v>
      </c>
      <c r="AG1737" s="312">
        <v>70.198142644873698</v>
      </c>
      <c r="AH1737" s="312">
        <v>0.21249780551076319</v>
      </c>
      <c r="AI1737" s="312">
        <v>548000</v>
      </c>
      <c r="AJ1737" s="312">
        <v>471000</v>
      </c>
      <c r="AK1737" s="312">
        <v>0</v>
      </c>
      <c r="AL1737" s="312">
        <v>0</v>
      </c>
      <c r="AM1737" s="312">
        <v>1019000</v>
      </c>
      <c r="AN1737" s="312">
        <v>971427</v>
      </c>
      <c r="AO1737" s="312">
        <v>971427</v>
      </c>
      <c r="AP1737" s="312">
        <v>0</v>
      </c>
      <c r="AQ1737" s="312">
        <v>47573</v>
      </c>
      <c r="AR1737" s="312">
        <v>95.331403336604509</v>
      </c>
      <c r="AS1737" s="312">
        <v>0.23226908321178041</v>
      </c>
      <c r="AT1737" s="297">
        <v>-2.7341220699033482</v>
      </c>
      <c r="AU1737" s="297">
        <v>-1.977127770101722E-2</v>
      </c>
    </row>
    <row r="1738" spans="1:47" ht="22.5" customHeight="1">
      <c r="A1738" s="356">
        <v>232090501006</v>
      </c>
      <c r="B1738" s="311" t="s">
        <v>19</v>
      </c>
      <c r="C1738" s="311" t="s">
        <v>67</v>
      </c>
      <c r="D1738" s="311" t="s">
        <v>7</v>
      </c>
      <c r="E1738" s="311" t="s">
        <v>251</v>
      </c>
      <c r="F1738" s="311" t="s">
        <v>21</v>
      </c>
      <c r="G1738" s="311" t="s">
        <v>525</v>
      </c>
      <c r="H1738" s="298" t="s">
        <v>526</v>
      </c>
      <c r="I1738" s="298" t="s">
        <v>1858</v>
      </c>
      <c r="J1738" s="298" t="s">
        <v>1858</v>
      </c>
      <c r="K1738" s="339">
        <v>240000</v>
      </c>
      <c r="L1738" s="339">
        <v>0</v>
      </c>
      <c r="M1738" s="339">
        <v>0</v>
      </c>
      <c r="N1738" s="339">
        <v>0</v>
      </c>
      <c r="O1738" s="339">
        <v>240000</v>
      </c>
      <c r="P1738" s="339">
        <v>240000</v>
      </c>
      <c r="Q1738" s="339">
        <v>0</v>
      </c>
      <c r="R1738" s="339">
        <v>240000</v>
      </c>
      <c r="S1738" s="339">
        <v>0</v>
      </c>
      <c r="T1738" s="359">
        <f t="shared" si="59"/>
        <v>1</v>
      </c>
      <c r="U1738" s="303"/>
      <c r="V1738" s="303"/>
      <c r="W1738" s="303"/>
      <c r="X1738" s="336"/>
      <c r="Y1738" s="336"/>
      <c r="Z1738" s="336"/>
      <c r="AA1738" s="336"/>
      <c r="AB1738" s="365" t="e">
        <f t="shared" si="58"/>
        <v>#DIV/0!</v>
      </c>
      <c r="AC1738" s="311" t="s">
        <v>69</v>
      </c>
      <c r="AD1738" s="312">
        <v>240000</v>
      </c>
      <c r="AE1738" s="312">
        <v>240000</v>
      </c>
      <c r="AF1738" s="312">
        <v>0</v>
      </c>
      <c r="AG1738" s="312">
        <v>100</v>
      </c>
      <c r="AH1738" s="312">
        <v>5.3975293160395232E-2</v>
      </c>
      <c r="AI1738" s="312">
        <v>240000</v>
      </c>
      <c r="AJ1738" s="312">
        <v>0</v>
      </c>
      <c r="AK1738" s="312">
        <v>0</v>
      </c>
      <c r="AL1738" s="312">
        <v>0</v>
      </c>
      <c r="AM1738" s="312">
        <v>240000</v>
      </c>
      <c r="AN1738" s="312">
        <v>240000</v>
      </c>
      <c r="AO1738" s="312">
        <v>240000</v>
      </c>
      <c r="AP1738" s="312">
        <v>0</v>
      </c>
      <c r="AQ1738" s="312">
        <v>0</v>
      </c>
      <c r="AR1738" s="312">
        <v>100</v>
      </c>
      <c r="AS1738" s="312">
        <v>5.7384219267971034E-2</v>
      </c>
      <c r="AT1738" s="297">
        <v>0</v>
      </c>
      <c r="AU1738" s="297">
        <v>-3.4089261075758021E-3</v>
      </c>
    </row>
    <row r="1739" spans="1:47" ht="22.5" customHeight="1">
      <c r="A1739" s="356">
        <v>232090501007</v>
      </c>
      <c r="B1739" s="311" t="s">
        <v>19</v>
      </c>
      <c r="C1739" s="311" t="s">
        <v>67</v>
      </c>
      <c r="D1739" s="311" t="s">
        <v>7</v>
      </c>
      <c r="E1739" s="311" t="s">
        <v>251</v>
      </c>
      <c r="F1739" s="311" t="s">
        <v>56</v>
      </c>
      <c r="G1739" s="311" t="s">
        <v>59</v>
      </c>
      <c r="H1739" s="298" t="s">
        <v>527</v>
      </c>
      <c r="I1739" s="298" t="s">
        <v>1858</v>
      </c>
      <c r="J1739" s="298" t="s">
        <v>1858</v>
      </c>
      <c r="K1739" s="339">
        <v>2731000</v>
      </c>
      <c r="L1739" s="339">
        <v>-947000</v>
      </c>
      <c r="M1739" s="339">
        <v>0</v>
      </c>
      <c r="N1739" s="339">
        <v>0</v>
      </c>
      <c r="O1739" s="339">
        <v>1784000</v>
      </c>
      <c r="P1739" s="339">
        <v>1783327</v>
      </c>
      <c r="Q1739" s="339">
        <v>673</v>
      </c>
      <c r="R1739" s="339">
        <v>1818672</v>
      </c>
      <c r="S1739" s="339">
        <v>-35345</v>
      </c>
      <c r="T1739" s="359">
        <f t="shared" si="59"/>
        <v>0.99962275784753363</v>
      </c>
      <c r="U1739" s="303"/>
      <c r="V1739" s="303"/>
      <c r="W1739" s="303"/>
      <c r="X1739" s="336"/>
      <c r="Y1739" s="336"/>
      <c r="Z1739" s="336"/>
      <c r="AA1739" s="336"/>
      <c r="AB1739" s="365" t="e">
        <f t="shared" si="58"/>
        <v>#DIV/0!</v>
      </c>
      <c r="AC1739" s="311" t="s">
        <v>69</v>
      </c>
      <c r="AD1739" s="312">
        <v>1783327</v>
      </c>
      <c r="AE1739" s="312">
        <v>1783327</v>
      </c>
      <c r="AF1739" s="312">
        <v>0</v>
      </c>
      <c r="AG1739" s="312">
        <v>99.962275784753359</v>
      </c>
      <c r="AH1739" s="312">
        <v>0.40106499010770064</v>
      </c>
      <c r="AI1739" s="312">
        <v>2283000</v>
      </c>
      <c r="AJ1739" s="312">
        <v>-464000</v>
      </c>
      <c r="AK1739" s="312">
        <v>0</v>
      </c>
      <c r="AL1739" s="312">
        <v>0</v>
      </c>
      <c r="AM1739" s="312">
        <v>1819000</v>
      </c>
      <c r="AN1739" s="312">
        <v>1818672</v>
      </c>
      <c r="AO1739" s="312">
        <v>1818672</v>
      </c>
      <c r="AP1739" s="312">
        <v>0</v>
      </c>
      <c r="AQ1739" s="312">
        <v>328</v>
      </c>
      <c r="AR1739" s="312">
        <v>99.981968114348547</v>
      </c>
      <c r="AS1739" s="312">
        <v>0.43484613676883094</v>
      </c>
      <c r="AT1739" s="297">
        <v>-1.9434510455981067</v>
      </c>
      <c r="AU1739" s="297">
        <v>-3.3781146661130301E-2</v>
      </c>
    </row>
    <row r="1740" spans="1:47" ht="22.5" customHeight="1">
      <c r="A1740" s="356">
        <v>232090501008</v>
      </c>
      <c r="B1740" s="311" t="s">
        <v>19</v>
      </c>
      <c r="C1740" s="311" t="s">
        <v>67</v>
      </c>
      <c r="D1740" s="311" t="s">
        <v>7</v>
      </c>
      <c r="E1740" s="311" t="s">
        <v>251</v>
      </c>
      <c r="F1740" s="311" t="s">
        <v>40</v>
      </c>
      <c r="G1740" s="311" t="s">
        <v>170</v>
      </c>
      <c r="H1740" s="298" t="s">
        <v>528</v>
      </c>
      <c r="I1740" s="298" t="s">
        <v>1858</v>
      </c>
      <c r="J1740" s="298" t="s">
        <v>1858</v>
      </c>
      <c r="K1740" s="339">
        <v>2236000</v>
      </c>
      <c r="L1740" s="339">
        <v>-828000</v>
      </c>
      <c r="M1740" s="339">
        <v>0</v>
      </c>
      <c r="N1740" s="339">
        <v>0</v>
      </c>
      <c r="O1740" s="339">
        <v>1408000</v>
      </c>
      <c r="P1740" s="339">
        <v>1407487</v>
      </c>
      <c r="Q1740" s="339">
        <v>513</v>
      </c>
      <c r="R1740" s="339">
        <v>1516862</v>
      </c>
      <c r="S1740" s="339">
        <v>-109375</v>
      </c>
      <c r="T1740" s="359">
        <f t="shared" si="59"/>
        <v>0.99963565340909089</v>
      </c>
      <c r="U1740" s="303"/>
      <c r="V1740" s="303"/>
      <c r="W1740" s="303"/>
      <c r="X1740" s="336"/>
      <c r="Y1740" s="336"/>
      <c r="Z1740" s="336"/>
      <c r="AA1740" s="336"/>
      <c r="AB1740" s="365" t="e">
        <f t="shared" si="58"/>
        <v>#DIV/0!</v>
      </c>
      <c r="AC1740" s="311" t="s">
        <v>69</v>
      </c>
      <c r="AD1740" s="312">
        <v>1407487</v>
      </c>
      <c r="AE1740" s="312">
        <v>1407487</v>
      </c>
      <c r="AF1740" s="312">
        <v>0</v>
      </c>
      <c r="AG1740" s="312">
        <v>99.963565340909085</v>
      </c>
      <c r="AH1740" s="312">
        <v>0.3165396810185217</v>
      </c>
      <c r="AI1740" s="312">
        <v>1739000</v>
      </c>
      <c r="AJ1740" s="312">
        <v>-222000</v>
      </c>
      <c r="AK1740" s="312">
        <v>0</v>
      </c>
      <c r="AL1740" s="312">
        <v>0</v>
      </c>
      <c r="AM1740" s="312">
        <v>1517000</v>
      </c>
      <c r="AN1740" s="312">
        <v>1516862</v>
      </c>
      <c r="AO1740" s="312">
        <v>1516862</v>
      </c>
      <c r="AP1740" s="312">
        <v>0</v>
      </c>
      <c r="AQ1740" s="312">
        <v>138</v>
      </c>
      <c r="AR1740" s="312">
        <v>99.990903098220173</v>
      </c>
      <c r="AS1740" s="312">
        <v>0.36268309003022114</v>
      </c>
      <c r="AT1740" s="297">
        <v>-7.2106097983864057</v>
      </c>
      <c r="AU1740" s="297">
        <v>-4.6143409011699443E-2</v>
      </c>
    </row>
    <row r="1741" spans="1:47" ht="22.5" customHeight="1">
      <c r="A1741" s="356">
        <v>232090501009</v>
      </c>
      <c r="B1741" s="311" t="s">
        <v>19</v>
      </c>
      <c r="C1741" s="311" t="s">
        <v>67</v>
      </c>
      <c r="D1741" s="311" t="s">
        <v>7</v>
      </c>
      <c r="E1741" s="311" t="s">
        <v>235</v>
      </c>
      <c r="F1741" s="311" t="s">
        <v>21</v>
      </c>
      <c r="G1741" s="311" t="s">
        <v>23</v>
      </c>
      <c r="H1741" s="298" t="s">
        <v>529</v>
      </c>
      <c r="I1741" s="298" t="s">
        <v>1858</v>
      </c>
      <c r="J1741" s="298" t="s">
        <v>1858</v>
      </c>
      <c r="K1741" s="339">
        <v>3880000</v>
      </c>
      <c r="L1741" s="339">
        <v>-925000</v>
      </c>
      <c r="M1741" s="339">
        <v>0</v>
      </c>
      <c r="N1741" s="339">
        <v>0</v>
      </c>
      <c r="O1741" s="339">
        <v>2955000</v>
      </c>
      <c r="P1741" s="339">
        <v>2882072</v>
      </c>
      <c r="Q1741" s="339">
        <v>72928</v>
      </c>
      <c r="R1741" s="339">
        <v>2789667</v>
      </c>
      <c r="S1741" s="339">
        <v>92405</v>
      </c>
      <c r="T1741" s="359">
        <f t="shared" si="59"/>
        <v>0.97532047377326569</v>
      </c>
      <c r="U1741" s="303"/>
      <c r="V1741" s="303"/>
      <c r="W1741" s="303"/>
      <c r="X1741" s="336"/>
      <c r="Y1741" s="336"/>
      <c r="Z1741" s="336"/>
      <c r="AA1741" s="336"/>
      <c r="AB1741" s="365" t="e">
        <f t="shared" si="58"/>
        <v>#DIV/0!</v>
      </c>
      <c r="AC1741" s="311" t="s">
        <v>69</v>
      </c>
      <c r="AD1741" s="312">
        <v>2882072</v>
      </c>
      <c r="AE1741" s="312">
        <v>2882072</v>
      </c>
      <c r="AF1741" s="312">
        <v>0</v>
      </c>
      <c r="AG1741" s="312">
        <v>97.532047377326563</v>
      </c>
      <c r="AH1741" s="312">
        <v>0.64816950462236089</v>
      </c>
      <c r="AI1741" s="312">
        <v>2974000</v>
      </c>
      <c r="AJ1741" s="312">
        <v>-184000</v>
      </c>
      <c r="AK1741" s="312">
        <v>0</v>
      </c>
      <c r="AL1741" s="312">
        <v>0</v>
      </c>
      <c r="AM1741" s="312">
        <v>2790000</v>
      </c>
      <c r="AN1741" s="312">
        <v>2789667</v>
      </c>
      <c r="AO1741" s="312">
        <v>2789667</v>
      </c>
      <c r="AP1741" s="312">
        <v>0</v>
      </c>
      <c r="AQ1741" s="312">
        <v>333</v>
      </c>
      <c r="AR1741" s="312">
        <v>99.988064516129029</v>
      </c>
      <c r="AS1741" s="312">
        <v>0.66701192838592893</v>
      </c>
      <c r="AT1741" s="297">
        <v>3.3124025197272653</v>
      </c>
      <c r="AU1741" s="297">
        <v>-1.8842423763568039E-2</v>
      </c>
    </row>
    <row r="1742" spans="1:47" ht="22.5" customHeight="1">
      <c r="A1742" s="356">
        <v>232090501010</v>
      </c>
      <c r="B1742" s="311" t="s">
        <v>19</v>
      </c>
      <c r="C1742" s="311" t="s">
        <v>67</v>
      </c>
      <c r="D1742" s="311" t="s">
        <v>7</v>
      </c>
      <c r="E1742" s="311" t="s">
        <v>235</v>
      </c>
      <c r="F1742" s="311" t="s">
        <v>15</v>
      </c>
      <c r="G1742" s="311" t="s">
        <v>17</v>
      </c>
      <c r="H1742" s="298" t="s">
        <v>530</v>
      </c>
      <c r="I1742" s="298" t="s">
        <v>1858</v>
      </c>
      <c r="J1742" s="298" t="s">
        <v>1858</v>
      </c>
      <c r="K1742" s="339">
        <v>16000</v>
      </c>
      <c r="L1742" s="339">
        <v>1000</v>
      </c>
      <c r="M1742" s="339">
        <v>0</v>
      </c>
      <c r="N1742" s="339">
        <v>0</v>
      </c>
      <c r="O1742" s="339">
        <v>17000</v>
      </c>
      <c r="P1742" s="339">
        <v>16169</v>
      </c>
      <c r="Q1742" s="339">
        <v>831</v>
      </c>
      <c r="R1742" s="339">
        <v>36717</v>
      </c>
      <c r="S1742" s="339">
        <v>-20548</v>
      </c>
      <c r="T1742" s="359">
        <f t="shared" si="59"/>
        <v>0.95111764705882351</v>
      </c>
      <c r="U1742" s="303"/>
      <c r="V1742" s="303"/>
      <c r="W1742" s="303"/>
      <c r="X1742" s="336"/>
      <c r="Y1742" s="336"/>
      <c r="Z1742" s="336"/>
      <c r="AA1742" s="336"/>
      <c r="AB1742" s="365" t="e">
        <f t="shared" si="58"/>
        <v>#DIV/0!</v>
      </c>
      <c r="AC1742" s="311" t="s">
        <v>69</v>
      </c>
      <c r="AD1742" s="312">
        <v>16169</v>
      </c>
      <c r="AE1742" s="312">
        <v>16169</v>
      </c>
      <c r="AF1742" s="312">
        <v>0</v>
      </c>
      <c r="AG1742" s="312">
        <v>95.111764705882351</v>
      </c>
      <c r="AH1742" s="312">
        <v>3.6363604796267939E-3</v>
      </c>
      <c r="AI1742" s="312">
        <v>19000</v>
      </c>
      <c r="AJ1742" s="312">
        <v>18000</v>
      </c>
      <c r="AK1742" s="312">
        <v>0</v>
      </c>
      <c r="AL1742" s="312">
        <v>0</v>
      </c>
      <c r="AM1742" s="312">
        <v>37000</v>
      </c>
      <c r="AN1742" s="312">
        <v>36717</v>
      </c>
      <c r="AO1742" s="312">
        <v>36717</v>
      </c>
      <c r="AP1742" s="312">
        <v>0</v>
      </c>
      <c r="AQ1742" s="312">
        <v>283</v>
      </c>
      <c r="AR1742" s="312">
        <v>99.235135135135138</v>
      </c>
      <c r="AS1742" s="312">
        <v>8.7790682452587188E-3</v>
      </c>
      <c r="AT1742" s="297">
        <v>-55.963177819538636</v>
      </c>
      <c r="AU1742" s="297">
        <v>-5.1427077656319249E-3</v>
      </c>
    </row>
    <row r="1743" spans="1:47" ht="22.5" customHeight="1">
      <c r="A1743" s="356">
        <v>232090501012</v>
      </c>
      <c r="B1743" s="313" t="s">
        <v>19</v>
      </c>
      <c r="C1743" s="313" t="s">
        <v>67</v>
      </c>
      <c r="D1743" s="313" t="s">
        <v>7</v>
      </c>
      <c r="E1743" s="313" t="s">
        <v>5</v>
      </c>
      <c r="F1743" s="313" t="s">
        <v>5</v>
      </c>
      <c r="G1743" s="313" t="s">
        <v>5</v>
      </c>
      <c r="H1743" s="314" t="s">
        <v>2283</v>
      </c>
      <c r="I1743" s="314" t="s">
        <v>1858</v>
      </c>
      <c r="J1743" s="314" t="s">
        <v>1858</v>
      </c>
      <c r="K1743" s="348">
        <v>241000</v>
      </c>
      <c r="L1743" s="348">
        <v>0</v>
      </c>
      <c r="M1743" s="348">
        <v>0</v>
      </c>
      <c r="N1743" s="348">
        <v>0</v>
      </c>
      <c r="O1743" s="348">
        <v>241000</v>
      </c>
      <c r="P1743" s="348">
        <v>119392</v>
      </c>
      <c r="Q1743" s="348">
        <v>121608</v>
      </c>
      <c r="R1743" s="348">
        <v>137160</v>
      </c>
      <c r="S1743" s="348">
        <v>-17768</v>
      </c>
      <c r="T1743" s="358">
        <f t="shared" si="59"/>
        <v>0.49540248962655603</v>
      </c>
      <c r="U1743" s="326" t="s">
        <v>2284</v>
      </c>
      <c r="V1743" s="303"/>
      <c r="W1743" s="303"/>
      <c r="X1743" s="336"/>
      <c r="Y1743" s="336"/>
      <c r="Z1743" s="336"/>
      <c r="AA1743" s="336"/>
      <c r="AB1743" s="365" t="e">
        <f t="shared" si="58"/>
        <v>#DIV/0!</v>
      </c>
      <c r="AC1743" s="313" t="s">
        <v>51</v>
      </c>
      <c r="AD1743" s="315">
        <v>119392</v>
      </c>
      <c r="AE1743" s="315">
        <v>119392</v>
      </c>
      <c r="AF1743" s="315">
        <v>0</v>
      </c>
      <c r="AG1743" s="315">
        <v>49.540248962655603</v>
      </c>
      <c r="AH1743" s="315">
        <v>2.6850909170857949E-2</v>
      </c>
      <c r="AI1743" s="315">
        <v>254000</v>
      </c>
      <c r="AJ1743" s="315">
        <v>0</v>
      </c>
      <c r="AK1743" s="315">
        <v>0</v>
      </c>
      <c r="AL1743" s="315">
        <v>0</v>
      </c>
      <c r="AM1743" s="315">
        <v>254000</v>
      </c>
      <c r="AN1743" s="315">
        <v>137160</v>
      </c>
      <c r="AO1743" s="315">
        <v>137160</v>
      </c>
      <c r="AP1743" s="315">
        <v>0</v>
      </c>
      <c r="AQ1743" s="315">
        <v>116840</v>
      </c>
      <c r="AR1743" s="315">
        <v>54</v>
      </c>
      <c r="AS1743" s="315">
        <v>3.2795081311645449E-2</v>
      </c>
      <c r="AT1743" s="297">
        <v>-12.95421405657626</v>
      </c>
      <c r="AU1743" s="297">
        <v>-5.9441721407875008E-3</v>
      </c>
    </row>
    <row r="1744" spans="1:47" ht="22.5" customHeight="1">
      <c r="A1744" s="356">
        <v>232090501013</v>
      </c>
      <c r="B1744" s="311" t="s">
        <v>19</v>
      </c>
      <c r="C1744" s="311" t="s">
        <v>67</v>
      </c>
      <c r="D1744" s="311" t="s">
        <v>7</v>
      </c>
      <c r="E1744" s="311" t="s">
        <v>7</v>
      </c>
      <c r="F1744" s="311" t="s">
        <v>28</v>
      </c>
      <c r="G1744" s="311" t="s">
        <v>146</v>
      </c>
      <c r="H1744" s="298" t="s">
        <v>2285</v>
      </c>
      <c r="I1744" s="298" t="s">
        <v>1858</v>
      </c>
      <c r="J1744" s="298" t="s">
        <v>1858</v>
      </c>
      <c r="K1744" s="339">
        <v>128000</v>
      </c>
      <c r="L1744" s="339">
        <v>0</v>
      </c>
      <c r="M1744" s="339">
        <v>0</v>
      </c>
      <c r="N1744" s="339">
        <v>0</v>
      </c>
      <c r="O1744" s="339">
        <v>128000</v>
      </c>
      <c r="P1744" s="339">
        <v>92000</v>
      </c>
      <c r="Q1744" s="339">
        <v>36000</v>
      </c>
      <c r="R1744" s="339">
        <v>92000</v>
      </c>
      <c r="S1744" s="339">
        <v>0</v>
      </c>
      <c r="T1744" s="359">
        <f t="shared" si="59"/>
        <v>0.71875</v>
      </c>
      <c r="U1744" s="298" t="s">
        <v>2286</v>
      </c>
      <c r="V1744" s="298" t="s">
        <v>2287</v>
      </c>
      <c r="W1744" s="298" t="s">
        <v>316</v>
      </c>
      <c r="X1744" s="311"/>
      <c r="Y1744" s="311"/>
      <c r="Z1744" s="311"/>
      <c r="AA1744" s="311"/>
      <c r="AB1744" s="339" t="e">
        <f t="shared" si="58"/>
        <v>#DIV/0!</v>
      </c>
      <c r="AC1744" s="311" t="s">
        <v>51</v>
      </c>
      <c r="AD1744" s="312">
        <v>92000</v>
      </c>
      <c r="AE1744" s="312">
        <v>92000</v>
      </c>
      <c r="AF1744" s="312">
        <v>0</v>
      </c>
      <c r="AG1744" s="312">
        <v>71.875</v>
      </c>
      <c r="AH1744" s="312">
        <v>2.0690529044818173E-2</v>
      </c>
      <c r="AI1744" s="312">
        <v>144000</v>
      </c>
      <c r="AJ1744" s="312">
        <v>0</v>
      </c>
      <c r="AK1744" s="312">
        <v>0</v>
      </c>
      <c r="AL1744" s="312">
        <v>0</v>
      </c>
      <c r="AM1744" s="312">
        <v>144000</v>
      </c>
      <c r="AN1744" s="312">
        <v>92000</v>
      </c>
      <c r="AO1744" s="312">
        <v>92000</v>
      </c>
      <c r="AP1744" s="312">
        <v>0</v>
      </c>
      <c r="AQ1744" s="312">
        <v>52000</v>
      </c>
      <c r="AR1744" s="312">
        <v>63.888888888888886</v>
      </c>
      <c r="AS1744" s="312">
        <v>2.1997284052722228E-2</v>
      </c>
      <c r="AT1744" s="297">
        <v>0</v>
      </c>
      <c r="AU1744" s="297">
        <v>-1.3067550079040556E-3</v>
      </c>
    </row>
    <row r="1745" spans="1:47" ht="22.5" customHeight="1">
      <c r="A1745" s="356">
        <v>232090501014</v>
      </c>
      <c r="B1745" s="311" t="s">
        <v>19</v>
      </c>
      <c r="C1745" s="311" t="s">
        <v>67</v>
      </c>
      <c r="D1745" s="311" t="s">
        <v>7</v>
      </c>
      <c r="E1745" s="311" t="s">
        <v>13</v>
      </c>
      <c r="F1745" s="311" t="s">
        <v>21</v>
      </c>
      <c r="G1745" s="311" t="s">
        <v>23</v>
      </c>
      <c r="H1745" s="298" t="s">
        <v>547</v>
      </c>
      <c r="I1745" s="298" t="s">
        <v>1858</v>
      </c>
      <c r="J1745" s="298" t="s">
        <v>1858</v>
      </c>
      <c r="K1745" s="339">
        <v>85000</v>
      </c>
      <c r="L1745" s="339">
        <v>0</v>
      </c>
      <c r="M1745" s="339">
        <v>0</v>
      </c>
      <c r="N1745" s="339">
        <v>-360</v>
      </c>
      <c r="O1745" s="339">
        <v>84640</v>
      </c>
      <c r="P1745" s="339">
        <v>22332</v>
      </c>
      <c r="Q1745" s="339">
        <v>62308</v>
      </c>
      <c r="R1745" s="339">
        <v>42160</v>
      </c>
      <c r="S1745" s="339">
        <v>-19828</v>
      </c>
      <c r="T1745" s="359">
        <f t="shared" si="59"/>
        <v>0.26384688090737241</v>
      </c>
      <c r="U1745" s="298" t="s">
        <v>2288</v>
      </c>
      <c r="V1745" s="298" t="s">
        <v>2289</v>
      </c>
      <c r="W1745" s="298"/>
      <c r="X1745" s="311"/>
      <c r="Y1745" s="311"/>
      <c r="Z1745" s="311"/>
      <c r="AA1745" s="311"/>
      <c r="AB1745" s="339" t="e">
        <f t="shared" si="58"/>
        <v>#DIV/0!</v>
      </c>
      <c r="AC1745" s="311" t="s">
        <v>51</v>
      </c>
      <c r="AD1745" s="312">
        <v>22332</v>
      </c>
      <c r="AE1745" s="312">
        <v>22332</v>
      </c>
      <c r="AF1745" s="312">
        <v>0</v>
      </c>
      <c r="AG1745" s="312">
        <v>26.384688090737242</v>
      </c>
      <c r="AH1745" s="312">
        <v>5.0224010285747763E-3</v>
      </c>
      <c r="AI1745" s="312">
        <v>70000</v>
      </c>
      <c r="AJ1745" s="312">
        <v>0</v>
      </c>
      <c r="AK1745" s="312">
        <v>0</v>
      </c>
      <c r="AL1745" s="312">
        <v>0</v>
      </c>
      <c r="AM1745" s="312">
        <v>70000</v>
      </c>
      <c r="AN1745" s="312">
        <v>42160</v>
      </c>
      <c r="AO1745" s="312">
        <v>42160</v>
      </c>
      <c r="AP1745" s="312">
        <v>0</v>
      </c>
      <c r="AQ1745" s="312">
        <v>27840</v>
      </c>
      <c r="AR1745" s="312">
        <v>60.228571428571428</v>
      </c>
      <c r="AS1745" s="312">
        <v>1.0080494518073578E-2</v>
      </c>
      <c r="AT1745" s="297">
        <v>-47.030360531309299</v>
      </c>
      <c r="AU1745" s="297">
        <v>-5.0580934894988014E-3</v>
      </c>
    </row>
    <row r="1746" spans="1:47" ht="22.5" customHeight="1">
      <c r="A1746" s="356">
        <v>232090501015</v>
      </c>
      <c r="B1746" s="311" t="s">
        <v>19</v>
      </c>
      <c r="C1746" s="311" t="s">
        <v>67</v>
      </c>
      <c r="D1746" s="311" t="s">
        <v>7</v>
      </c>
      <c r="E1746" s="311" t="s">
        <v>40</v>
      </c>
      <c r="F1746" s="311" t="s">
        <v>21</v>
      </c>
      <c r="G1746" s="311" t="s">
        <v>23</v>
      </c>
      <c r="H1746" s="298" t="s">
        <v>43</v>
      </c>
      <c r="I1746" s="298" t="s">
        <v>1858</v>
      </c>
      <c r="J1746" s="298" t="s">
        <v>1858</v>
      </c>
      <c r="K1746" s="339">
        <v>1000</v>
      </c>
      <c r="L1746" s="339">
        <v>0</v>
      </c>
      <c r="M1746" s="339">
        <v>0</v>
      </c>
      <c r="N1746" s="339">
        <v>360</v>
      </c>
      <c r="O1746" s="339">
        <v>1360</v>
      </c>
      <c r="P1746" s="339">
        <v>1360</v>
      </c>
      <c r="Q1746" s="339">
        <v>0</v>
      </c>
      <c r="R1746" s="339">
        <v>0</v>
      </c>
      <c r="S1746" s="339">
        <v>1360</v>
      </c>
      <c r="T1746" s="359">
        <f t="shared" si="59"/>
        <v>1</v>
      </c>
      <c r="U1746" s="298" t="s">
        <v>2290</v>
      </c>
      <c r="V1746" s="298" t="s">
        <v>2291</v>
      </c>
      <c r="W1746" s="298"/>
      <c r="X1746" s="311"/>
      <c r="Y1746" s="311"/>
      <c r="Z1746" s="311"/>
      <c r="AA1746" s="311"/>
      <c r="AB1746" s="339" t="e">
        <f t="shared" si="58"/>
        <v>#DIV/0!</v>
      </c>
      <c r="AC1746" s="311" t="s">
        <v>51</v>
      </c>
      <c r="AD1746" s="312">
        <v>1360</v>
      </c>
      <c r="AE1746" s="312">
        <v>1360</v>
      </c>
      <c r="AF1746" s="312">
        <v>0</v>
      </c>
      <c r="AG1746" s="312">
        <v>100</v>
      </c>
      <c r="AH1746" s="312">
        <v>3.0585999457557301E-4</v>
      </c>
      <c r="AI1746" s="312">
        <v>11000</v>
      </c>
      <c r="AJ1746" s="312">
        <v>0</v>
      </c>
      <c r="AK1746" s="312">
        <v>0</v>
      </c>
      <c r="AL1746" s="312">
        <v>0</v>
      </c>
      <c r="AM1746" s="312">
        <v>11000</v>
      </c>
      <c r="AN1746" s="312">
        <v>0</v>
      </c>
      <c r="AO1746" s="312">
        <v>0</v>
      </c>
      <c r="AP1746" s="312">
        <v>0</v>
      </c>
      <c r="AQ1746" s="312">
        <v>11000</v>
      </c>
      <c r="AR1746" s="312">
        <v>0</v>
      </c>
      <c r="AS1746" s="312">
        <v>0</v>
      </c>
      <c r="AT1746" s="297" t="s">
        <v>631</v>
      </c>
      <c r="AU1746" s="297">
        <v>3.0585999457557301E-4</v>
      </c>
    </row>
    <row r="1747" spans="1:47" ht="22.5" customHeight="1">
      <c r="A1747" s="356">
        <v>232090501016</v>
      </c>
      <c r="B1747" s="311" t="s">
        <v>19</v>
      </c>
      <c r="C1747" s="311" t="s">
        <v>67</v>
      </c>
      <c r="D1747" s="311" t="s">
        <v>7</v>
      </c>
      <c r="E1747" s="311" t="s">
        <v>40</v>
      </c>
      <c r="F1747" s="311" t="s">
        <v>15</v>
      </c>
      <c r="G1747" s="311" t="s">
        <v>17</v>
      </c>
      <c r="H1747" s="298" t="s">
        <v>45</v>
      </c>
      <c r="I1747" s="298" t="s">
        <v>1858</v>
      </c>
      <c r="J1747" s="298" t="s">
        <v>1858</v>
      </c>
      <c r="K1747" s="339">
        <v>6000</v>
      </c>
      <c r="L1747" s="339">
        <v>0</v>
      </c>
      <c r="M1747" s="339">
        <v>0</v>
      </c>
      <c r="N1747" s="339">
        <v>0</v>
      </c>
      <c r="O1747" s="339">
        <v>6000</v>
      </c>
      <c r="P1747" s="339">
        <v>700</v>
      </c>
      <c r="Q1747" s="339">
        <v>5300</v>
      </c>
      <c r="R1747" s="339">
        <v>0</v>
      </c>
      <c r="S1747" s="339">
        <v>700</v>
      </c>
      <c r="T1747" s="359">
        <f t="shared" si="59"/>
        <v>0.11666666666666667</v>
      </c>
      <c r="U1747" s="298" t="s">
        <v>2292</v>
      </c>
      <c r="V1747" s="298" t="s">
        <v>2293</v>
      </c>
      <c r="W1747" s="298"/>
      <c r="X1747" s="311"/>
      <c r="Y1747" s="311"/>
      <c r="Z1747" s="311"/>
      <c r="AA1747" s="311"/>
      <c r="AB1747" s="339" t="e">
        <f t="shared" si="58"/>
        <v>#DIV/0!</v>
      </c>
      <c r="AC1747" s="311" t="s">
        <v>51</v>
      </c>
      <c r="AD1747" s="312">
        <v>700</v>
      </c>
      <c r="AE1747" s="312">
        <v>700</v>
      </c>
      <c r="AF1747" s="312">
        <v>0</v>
      </c>
      <c r="AG1747" s="312">
        <v>11.666666666666666</v>
      </c>
      <c r="AH1747" s="312">
        <v>1.5742793838448608E-4</v>
      </c>
      <c r="AI1747" s="312">
        <v>8000</v>
      </c>
      <c r="AJ1747" s="312">
        <v>0</v>
      </c>
      <c r="AK1747" s="312">
        <v>0</v>
      </c>
      <c r="AL1747" s="312">
        <v>0</v>
      </c>
      <c r="AM1747" s="312">
        <v>8000</v>
      </c>
      <c r="AN1747" s="312">
        <v>0</v>
      </c>
      <c r="AO1747" s="312">
        <v>0</v>
      </c>
      <c r="AP1747" s="312">
        <v>0</v>
      </c>
      <c r="AQ1747" s="312">
        <v>8000</v>
      </c>
      <c r="AR1747" s="312">
        <v>0</v>
      </c>
      <c r="AS1747" s="312">
        <v>0</v>
      </c>
      <c r="AT1747" s="297" t="s">
        <v>631</v>
      </c>
      <c r="AU1747" s="297">
        <v>1.5742793838448608E-4</v>
      </c>
    </row>
    <row r="1748" spans="1:47" ht="22.5" customHeight="1">
      <c r="A1748" s="356">
        <v>232090501018</v>
      </c>
      <c r="B1748" s="311" t="s">
        <v>19</v>
      </c>
      <c r="C1748" s="311" t="s">
        <v>67</v>
      </c>
      <c r="D1748" s="311" t="s">
        <v>7</v>
      </c>
      <c r="E1748" s="311" t="s">
        <v>46</v>
      </c>
      <c r="F1748" s="311" t="s">
        <v>21</v>
      </c>
      <c r="G1748" s="311" t="s">
        <v>88</v>
      </c>
      <c r="H1748" s="298" t="s">
        <v>2294</v>
      </c>
      <c r="I1748" s="298" t="s">
        <v>1858</v>
      </c>
      <c r="J1748" s="298" t="s">
        <v>1858</v>
      </c>
      <c r="K1748" s="339">
        <v>3000</v>
      </c>
      <c r="L1748" s="339">
        <v>0</v>
      </c>
      <c r="M1748" s="339">
        <v>0</v>
      </c>
      <c r="N1748" s="339">
        <v>0</v>
      </c>
      <c r="O1748" s="339">
        <v>3000</v>
      </c>
      <c r="P1748" s="339">
        <v>3000</v>
      </c>
      <c r="Q1748" s="339">
        <v>0</v>
      </c>
      <c r="R1748" s="339">
        <v>3000</v>
      </c>
      <c r="S1748" s="339">
        <v>0</v>
      </c>
      <c r="T1748" s="359">
        <f t="shared" si="59"/>
        <v>1</v>
      </c>
      <c r="U1748" s="298" t="s">
        <v>2295</v>
      </c>
      <c r="V1748" s="298" t="s">
        <v>2291</v>
      </c>
      <c r="W1748" s="298" t="s">
        <v>316</v>
      </c>
      <c r="X1748" s="311"/>
      <c r="Y1748" s="311"/>
      <c r="Z1748" s="311"/>
      <c r="AA1748" s="311"/>
      <c r="AB1748" s="339" t="e">
        <f t="shared" si="58"/>
        <v>#DIV/0!</v>
      </c>
      <c r="AC1748" s="311" t="s">
        <v>51</v>
      </c>
      <c r="AD1748" s="312">
        <v>3000</v>
      </c>
      <c r="AE1748" s="312">
        <v>3000</v>
      </c>
      <c r="AF1748" s="312">
        <v>0</v>
      </c>
      <c r="AG1748" s="312">
        <v>100</v>
      </c>
      <c r="AH1748" s="312">
        <v>6.7469116450494043E-4</v>
      </c>
      <c r="AI1748" s="312">
        <v>3000</v>
      </c>
      <c r="AJ1748" s="312">
        <v>0</v>
      </c>
      <c r="AK1748" s="312">
        <v>0</v>
      </c>
      <c r="AL1748" s="312">
        <v>0</v>
      </c>
      <c r="AM1748" s="312">
        <v>3000</v>
      </c>
      <c r="AN1748" s="312">
        <v>3000</v>
      </c>
      <c r="AO1748" s="312">
        <v>3000</v>
      </c>
      <c r="AP1748" s="312">
        <v>0</v>
      </c>
      <c r="AQ1748" s="312">
        <v>0</v>
      </c>
      <c r="AR1748" s="312">
        <v>100</v>
      </c>
      <c r="AS1748" s="312">
        <v>7.1730274084963789E-4</v>
      </c>
      <c r="AT1748" s="297">
        <v>0</v>
      </c>
      <c r="AU1748" s="297">
        <v>-4.2611576344697461E-5</v>
      </c>
    </row>
    <row r="1749" spans="1:47" ht="22.5" customHeight="1">
      <c r="A1749" s="356">
        <v>232090501019</v>
      </c>
      <c r="B1749" s="313" t="s">
        <v>19</v>
      </c>
      <c r="C1749" s="313" t="s">
        <v>67</v>
      </c>
      <c r="D1749" s="313" t="s">
        <v>7</v>
      </c>
      <c r="E1749" s="313" t="s">
        <v>5</v>
      </c>
      <c r="F1749" s="313" t="s">
        <v>5</v>
      </c>
      <c r="G1749" s="313" t="s">
        <v>5</v>
      </c>
      <c r="H1749" s="314" t="s">
        <v>2296</v>
      </c>
      <c r="I1749" s="314" t="s">
        <v>1858</v>
      </c>
      <c r="J1749" s="314" t="s">
        <v>1858</v>
      </c>
      <c r="K1749" s="348">
        <v>3157000</v>
      </c>
      <c r="L1749" s="348">
        <v>0</v>
      </c>
      <c r="M1749" s="348">
        <v>0</v>
      </c>
      <c r="N1749" s="348">
        <v>0</v>
      </c>
      <c r="O1749" s="348">
        <v>3157000</v>
      </c>
      <c r="P1749" s="348">
        <v>2338285</v>
      </c>
      <c r="Q1749" s="348">
        <v>818715</v>
      </c>
      <c r="R1749" s="348">
        <v>2045608</v>
      </c>
      <c r="S1749" s="348">
        <v>292677</v>
      </c>
      <c r="T1749" s="358">
        <f t="shared" si="59"/>
        <v>0.74066677225213806</v>
      </c>
      <c r="U1749" s="326" t="s">
        <v>2297</v>
      </c>
      <c r="V1749" s="303"/>
      <c r="W1749" s="303"/>
      <c r="X1749" s="336"/>
      <c r="Y1749" s="336"/>
      <c r="Z1749" s="336"/>
      <c r="AA1749" s="336"/>
      <c r="AB1749" s="365" t="e">
        <f t="shared" si="58"/>
        <v>#DIV/0!</v>
      </c>
      <c r="AC1749" s="313" t="s">
        <v>85</v>
      </c>
      <c r="AD1749" s="315">
        <v>2338285</v>
      </c>
      <c r="AE1749" s="315">
        <v>2338285</v>
      </c>
      <c r="AF1749" s="315">
        <v>0</v>
      </c>
      <c r="AG1749" s="315">
        <v>74.066677225213809</v>
      </c>
      <c r="AH1749" s="315">
        <v>0.52587340986481157</v>
      </c>
      <c r="AI1749" s="315">
        <v>2997000</v>
      </c>
      <c r="AJ1749" s="315">
        <v>0</v>
      </c>
      <c r="AK1749" s="315">
        <v>0</v>
      </c>
      <c r="AL1749" s="315">
        <v>0</v>
      </c>
      <c r="AM1749" s="315">
        <v>2997000</v>
      </c>
      <c r="AN1749" s="315">
        <v>2045608</v>
      </c>
      <c r="AO1749" s="315">
        <v>2045608</v>
      </c>
      <c r="AP1749" s="315">
        <v>0</v>
      </c>
      <c r="AQ1749" s="315">
        <v>951392</v>
      </c>
      <c r="AR1749" s="315">
        <v>68.255188521855189</v>
      </c>
      <c r="AS1749" s="315">
        <v>0.48910674170131541</v>
      </c>
      <c r="AT1749" s="297">
        <v>14.307579946891094</v>
      </c>
      <c r="AU1749" s="297">
        <v>3.6766668163496163E-2</v>
      </c>
    </row>
    <row r="1750" spans="1:47" ht="22.5" customHeight="1">
      <c r="A1750" s="356">
        <v>232090501021</v>
      </c>
      <c r="B1750" s="311" t="s">
        <v>19</v>
      </c>
      <c r="C1750" s="311" t="s">
        <v>67</v>
      </c>
      <c r="D1750" s="311" t="s">
        <v>7</v>
      </c>
      <c r="E1750" s="311" t="s">
        <v>117</v>
      </c>
      <c r="F1750" s="311" t="s">
        <v>28</v>
      </c>
      <c r="G1750" s="311" t="s">
        <v>30</v>
      </c>
      <c r="H1750" s="298" t="s">
        <v>2298</v>
      </c>
      <c r="I1750" s="298" t="s">
        <v>1858</v>
      </c>
      <c r="J1750" s="298" t="s">
        <v>1858</v>
      </c>
      <c r="K1750" s="339">
        <v>240000</v>
      </c>
      <c r="L1750" s="339">
        <v>0</v>
      </c>
      <c r="M1750" s="339">
        <v>0</v>
      </c>
      <c r="N1750" s="339">
        <v>0</v>
      </c>
      <c r="O1750" s="339">
        <v>240000</v>
      </c>
      <c r="P1750" s="339">
        <v>240000</v>
      </c>
      <c r="Q1750" s="339">
        <v>0</v>
      </c>
      <c r="R1750" s="339">
        <v>240000</v>
      </c>
      <c r="S1750" s="339">
        <v>0</v>
      </c>
      <c r="T1750" s="359">
        <f t="shared" si="59"/>
        <v>1</v>
      </c>
      <c r="U1750" s="298" t="s">
        <v>2299</v>
      </c>
      <c r="V1750" s="298" t="s">
        <v>2291</v>
      </c>
      <c r="W1750" s="298" t="s">
        <v>2300</v>
      </c>
      <c r="X1750" s="311"/>
      <c r="Y1750" s="311"/>
      <c r="Z1750" s="311"/>
      <c r="AA1750" s="311"/>
      <c r="AB1750" s="339" t="e">
        <f t="shared" si="58"/>
        <v>#DIV/0!</v>
      </c>
      <c r="AC1750" s="311" t="s">
        <v>85</v>
      </c>
      <c r="AD1750" s="312">
        <v>240000</v>
      </c>
      <c r="AE1750" s="312">
        <v>240000</v>
      </c>
      <c r="AF1750" s="312">
        <v>0</v>
      </c>
      <c r="AG1750" s="312">
        <v>100</v>
      </c>
      <c r="AH1750" s="312">
        <v>5.3975293160395232E-2</v>
      </c>
      <c r="AI1750" s="312">
        <v>264000</v>
      </c>
      <c r="AJ1750" s="312">
        <v>0</v>
      </c>
      <c r="AK1750" s="312">
        <v>0</v>
      </c>
      <c r="AL1750" s="312">
        <v>0</v>
      </c>
      <c r="AM1750" s="312">
        <v>264000</v>
      </c>
      <c r="AN1750" s="312">
        <v>240000</v>
      </c>
      <c r="AO1750" s="312">
        <v>240000</v>
      </c>
      <c r="AP1750" s="312">
        <v>0</v>
      </c>
      <c r="AQ1750" s="312">
        <v>24000</v>
      </c>
      <c r="AR1750" s="312">
        <v>90.909090909090907</v>
      </c>
      <c r="AS1750" s="312">
        <v>5.7384219267971034E-2</v>
      </c>
      <c r="AT1750" s="297">
        <v>0</v>
      </c>
      <c r="AU1750" s="297">
        <v>-3.4089261075758021E-3</v>
      </c>
    </row>
    <row r="1751" spans="1:47" ht="22.5" customHeight="1">
      <c r="A1751" s="356">
        <v>232090501022</v>
      </c>
      <c r="B1751" s="311" t="s">
        <v>19</v>
      </c>
      <c r="C1751" s="311" t="s">
        <v>67</v>
      </c>
      <c r="D1751" s="311" t="s">
        <v>7</v>
      </c>
      <c r="E1751" s="311" t="s">
        <v>13</v>
      </c>
      <c r="F1751" s="311" t="s">
        <v>21</v>
      </c>
      <c r="G1751" s="311" t="s">
        <v>59</v>
      </c>
      <c r="H1751" s="298" t="s">
        <v>547</v>
      </c>
      <c r="I1751" s="298" t="s">
        <v>1858</v>
      </c>
      <c r="J1751" s="298" t="s">
        <v>1858</v>
      </c>
      <c r="K1751" s="339">
        <v>37000</v>
      </c>
      <c r="L1751" s="339">
        <v>0</v>
      </c>
      <c r="M1751" s="339">
        <v>0</v>
      </c>
      <c r="N1751" s="339">
        <v>0</v>
      </c>
      <c r="O1751" s="339">
        <v>37000</v>
      </c>
      <c r="P1751" s="339">
        <v>14920</v>
      </c>
      <c r="Q1751" s="339">
        <v>22080</v>
      </c>
      <c r="R1751" s="339">
        <v>12080</v>
      </c>
      <c r="S1751" s="339">
        <v>2840</v>
      </c>
      <c r="T1751" s="359">
        <f t="shared" si="59"/>
        <v>0.40324324324324323</v>
      </c>
      <c r="U1751" s="298" t="s">
        <v>2301</v>
      </c>
      <c r="V1751" s="298" t="s">
        <v>2302</v>
      </c>
      <c r="W1751" s="298" t="s">
        <v>2303</v>
      </c>
      <c r="X1751" s="311"/>
      <c r="Y1751" s="311"/>
      <c r="Z1751" s="311"/>
      <c r="AA1751" s="311"/>
      <c r="AB1751" s="339" t="e">
        <f t="shared" si="58"/>
        <v>#DIV/0!</v>
      </c>
      <c r="AC1751" s="311" t="s">
        <v>85</v>
      </c>
      <c r="AD1751" s="312">
        <v>14920</v>
      </c>
      <c r="AE1751" s="312">
        <v>14920</v>
      </c>
      <c r="AF1751" s="312">
        <v>0</v>
      </c>
      <c r="AG1751" s="312">
        <v>40.324324324324323</v>
      </c>
      <c r="AH1751" s="312">
        <v>3.3554640581379036E-3</v>
      </c>
      <c r="AI1751" s="312">
        <v>40000</v>
      </c>
      <c r="AJ1751" s="312">
        <v>0</v>
      </c>
      <c r="AK1751" s="312">
        <v>0</v>
      </c>
      <c r="AL1751" s="312">
        <v>0</v>
      </c>
      <c r="AM1751" s="312">
        <v>40000</v>
      </c>
      <c r="AN1751" s="312">
        <v>12080</v>
      </c>
      <c r="AO1751" s="312">
        <v>12080</v>
      </c>
      <c r="AP1751" s="312">
        <v>0</v>
      </c>
      <c r="AQ1751" s="312">
        <v>27920</v>
      </c>
      <c r="AR1751" s="312">
        <v>30.2</v>
      </c>
      <c r="AS1751" s="312">
        <v>2.8883390364878754E-3</v>
      </c>
      <c r="AT1751" s="297">
        <v>23.509933774834437</v>
      </c>
      <c r="AU1751" s="297">
        <v>4.6712502165002822E-4</v>
      </c>
    </row>
    <row r="1752" spans="1:47" ht="22.5" customHeight="1">
      <c r="A1752" s="356">
        <v>232090501023</v>
      </c>
      <c r="B1752" s="311" t="s">
        <v>19</v>
      </c>
      <c r="C1752" s="311" t="s">
        <v>67</v>
      </c>
      <c r="D1752" s="311" t="s">
        <v>7</v>
      </c>
      <c r="E1752" s="311" t="s">
        <v>36</v>
      </c>
      <c r="F1752" s="311" t="s">
        <v>782</v>
      </c>
      <c r="G1752" s="311" t="s">
        <v>783</v>
      </c>
      <c r="H1752" s="298" t="s">
        <v>2304</v>
      </c>
      <c r="I1752" s="298" t="s">
        <v>1858</v>
      </c>
      <c r="J1752" s="298" t="s">
        <v>1858</v>
      </c>
      <c r="K1752" s="339">
        <v>8000</v>
      </c>
      <c r="L1752" s="339">
        <v>0</v>
      </c>
      <c r="M1752" s="339">
        <v>0</v>
      </c>
      <c r="N1752" s="339">
        <v>0</v>
      </c>
      <c r="O1752" s="339">
        <v>8000</v>
      </c>
      <c r="P1752" s="339">
        <v>7244</v>
      </c>
      <c r="Q1752" s="339">
        <v>756</v>
      </c>
      <c r="R1752" s="339">
        <v>8044</v>
      </c>
      <c r="S1752" s="339">
        <v>-800</v>
      </c>
      <c r="T1752" s="359">
        <f t="shared" si="59"/>
        <v>0.90549999999999997</v>
      </c>
      <c r="U1752" s="298" t="s">
        <v>2305</v>
      </c>
      <c r="V1752" s="298" t="s">
        <v>2306</v>
      </c>
      <c r="W1752" s="298" t="s">
        <v>1861</v>
      </c>
      <c r="X1752" s="311"/>
      <c r="Y1752" s="311"/>
      <c r="Z1752" s="311"/>
      <c r="AA1752" s="311"/>
      <c r="AB1752" s="339" t="e">
        <f t="shared" si="58"/>
        <v>#DIV/0!</v>
      </c>
      <c r="AC1752" s="311" t="s">
        <v>85</v>
      </c>
      <c r="AD1752" s="312">
        <v>7244</v>
      </c>
      <c r="AE1752" s="312">
        <v>7244</v>
      </c>
      <c r="AF1752" s="312">
        <v>0</v>
      </c>
      <c r="AG1752" s="312">
        <v>90.55</v>
      </c>
      <c r="AH1752" s="312">
        <v>1.629154265224596E-3</v>
      </c>
      <c r="AI1752" s="312">
        <v>9000</v>
      </c>
      <c r="AJ1752" s="312">
        <v>0</v>
      </c>
      <c r="AK1752" s="312">
        <v>0</v>
      </c>
      <c r="AL1752" s="312">
        <v>0</v>
      </c>
      <c r="AM1752" s="312">
        <v>9000</v>
      </c>
      <c r="AN1752" s="312">
        <v>8044</v>
      </c>
      <c r="AO1752" s="312">
        <v>8044</v>
      </c>
      <c r="AP1752" s="312">
        <v>0</v>
      </c>
      <c r="AQ1752" s="312">
        <v>956</v>
      </c>
      <c r="AR1752" s="312">
        <v>89.37777777777778</v>
      </c>
      <c r="AS1752" s="312">
        <v>1.9233277491314958E-3</v>
      </c>
      <c r="AT1752" s="297">
        <v>-9.9453008453505714</v>
      </c>
      <c r="AU1752" s="297">
        <v>-2.941734839068998E-4</v>
      </c>
    </row>
    <row r="1753" spans="1:47" ht="22.5" customHeight="1">
      <c r="A1753" s="356">
        <v>232090501024</v>
      </c>
      <c r="B1753" s="311" t="s">
        <v>19</v>
      </c>
      <c r="C1753" s="311" t="s">
        <v>67</v>
      </c>
      <c r="D1753" s="311" t="s">
        <v>7</v>
      </c>
      <c r="E1753" s="311" t="s">
        <v>56</v>
      </c>
      <c r="F1753" s="311" t="s">
        <v>28</v>
      </c>
      <c r="G1753" s="311" t="s">
        <v>59</v>
      </c>
      <c r="H1753" s="298" t="s">
        <v>2307</v>
      </c>
      <c r="I1753" s="298" t="s">
        <v>1858</v>
      </c>
      <c r="J1753" s="298" t="s">
        <v>1858</v>
      </c>
      <c r="K1753" s="339">
        <v>0</v>
      </c>
      <c r="L1753" s="339">
        <v>0</v>
      </c>
      <c r="M1753" s="339">
        <v>0</v>
      </c>
      <c r="N1753" s="339">
        <v>0</v>
      </c>
      <c r="O1753" s="339">
        <v>0</v>
      </c>
      <c r="P1753" s="339">
        <v>0</v>
      </c>
      <c r="Q1753" s="339">
        <v>0</v>
      </c>
      <c r="R1753" s="339">
        <v>104334</v>
      </c>
      <c r="S1753" s="339">
        <v>-104334</v>
      </c>
      <c r="T1753" s="359" t="e">
        <f t="shared" si="59"/>
        <v>#DIV/0!</v>
      </c>
      <c r="U1753" s="298" t="s">
        <v>2308</v>
      </c>
      <c r="V1753" s="298" t="s">
        <v>2309</v>
      </c>
      <c r="W1753" s="298"/>
      <c r="X1753" s="311"/>
      <c r="Y1753" s="311"/>
      <c r="Z1753" s="311"/>
      <c r="AA1753" s="311"/>
      <c r="AB1753" s="339" t="e">
        <f t="shared" si="58"/>
        <v>#DIV/0!</v>
      </c>
      <c r="AC1753" s="311" t="s">
        <v>85</v>
      </c>
      <c r="AD1753" s="312">
        <v>0</v>
      </c>
      <c r="AE1753" s="312">
        <v>0</v>
      </c>
      <c r="AF1753" s="312">
        <v>0</v>
      </c>
      <c r="AG1753" s="312" t="s">
        <v>5</v>
      </c>
      <c r="AH1753" s="312">
        <v>0</v>
      </c>
      <c r="AI1753" s="312">
        <v>124000</v>
      </c>
      <c r="AJ1753" s="312">
        <v>0</v>
      </c>
      <c r="AK1753" s="312">
        <v>0</v>
      </c>
      <c r="AL1753" s="312">
        <v>0</v>
      </c>
      <c r="AM1753" s="312">
        <v>124000</v>
      </c>
      <c r="AN1753" s="312">
        <v>104334</v>
      </c>
      <c r="AO1753" s="312">
        <v>104334</v>
      </c>
      <c r="AP1753" s="312">
        <v>0</v>
      </c>
      <c r="AQ1753" s="312">
        <v>19666</v>
      </c>
      <c r="AR1753" s="312">
        <v>84.140322580645162</v>
      </c>
      <c r="AS1753" s="312">
        <v>2.4946354721268705E-2</v>
      </c>
      <c r="AT1753" s="297" t="s">
        <v>553</v>
      </c>
      <c r="AU1753" s="297">
        <v>-2.4946354721268705E-2</v>
      </c>
    </row>
    <row r="1754" spans="1:47" ht="22.5" customHeight="1">
      <c r="A1754" s="356">
        <v>232090501025</v>
      </c>
      <c r="B1754" s="311" t="s">
        <v>19</v>
      </c>
      <c r="C1754" s="311" t="s">
        <v>67</v>
      </c>
      <c r="D1754" s="311" t="s">
        <v>7</v>
      </c>
      <c r="E1754" s="311" t="s">
        <v>56</v>
      </c>
      <c r="F1754" s="311" t="s">
        <v>28</v>
      </c>
      <c r="G1754" s="311" t="s">
        <v>146</v>
      </c>
      <c r="H1754" s="298" t="s">
        <v>2310</v>
      </c>
      <c r="I1754" s="298" t="s">
        <v>1858</v>
      </c>
      <c r="J1754" s="298" t="s">
        <v>1858</v>
      </c>
      <c r="K1754" s="339">
        <v>114000</v>
      </c>
      <c r="L1754" s="339">
        <v>0</v>
      </c>
      <c r="M1754" s="339">
        <v>0</v>
      </c>
      <c r="N1754" s="339">
        <v>0</v>
      </c>
      <c r="O1754" s="339">
        <v>114000</v>
      </c>
      <c r="P1754" s="339">
        <v>98106</v>
      </c>
      <c r="Q1754" s="339">
        <v>15894</v>
      </c>
      <c r="R1754" s="339" t="s">
        <v>5</v>
      </c>
      <c r="S1754" s="339">
        <v>98106</v>
      </c>
      <c r="T1754" s="359">
        <f t="shared" si="59"/>
        <v>0.860578947368421</v>
      </c>
      <c r="U1754" s="298" t="s">
        <v>2311</v>
      </c>
      <c r="V1754" s="298" t="s">
        <v>2312</v>
      </c>
      <c r="W1754" s="298" t="s">
        <v>2313</v>
      </c>
      <c r="X1754" s="311"/>
      <c r="Y1754" s="311"/>
      <c r="Z1754" s="311"/>
      <c r="AA1754" s="311"/>
      <c r="AB1754" s="339" t="e">
        <f t="shared" si="58"/>
        <v>#DIV/0!</v>
      </c>
      <c r="AC1754" s="311" t="s">
        <v>85</v>
      </c>
      <c r="AD1754" s="312">
        <v>98106</v>
      </c>
      <c r="AE1754" s="312">
        <v>98106</v>
      </c>
      <c r="AF1754" s="312">
        <v>0</v>
      </c>
      <c r="AG1754" s="312">
        <v>86.057894736842101</v>
      </c>
      <c r="AH1754" s="312">
        <v>2.2063750461640559E-2</v>
      </c>
      <c r="AI1754" s="312" t="s">
        <v>5</v>
      </c>
      <c r="AJ1754" s="312" t="s">
        <v>5</v>
      </c>
      <c r="AK1754" s="312" t="s">
        <v>5</v>
      </c>
      <c r="AL1754" s="312" t="s">
        <v>5</v>
      </c>
      <c r="AM1754" s="312" t="s">
        <v>5</v>
      </c>
      <c r="AN1754" s="312" t="s">
        <v>5</v>
      </c>
      <c r="AO1754" s="312" t="s">
        <v>5</v>
      </c>
      <c r="AP1754" s="312" t="s">
        <v>5</v>
      </c>
      <c r="AQ1754" s="312" t="s">
        <v>5</v>
      </c>
      <c r="AR1754" s="312" t="s">
        <v>5</v>
      </c>
      <c r="AS1754" s="312" t="s">
        <v>5</v>
      </c>
      <c r="AT1754" s="297" t="s">
        <v>631</v>
      </c>
      <c r="AU1754" s="297">
        <v>2.2063750461640559E-2</v>
      </c>
    </row>
    <row r="1755" spans="1:47" ht="22.5" customHeight="1">
      <c r="A1755" s="356">
        <v>232090501026</v>
      </c>
      <c r="B1755" s="311" t="s">
        <v>19</v>
      </c>
      <c r="C1755" s="311" t="s">
        <v>67</v>
      </c>
      <c r="D1755" s="311" t="s">
        <v>7</v>
      </c>
      <c r="E1755" s="311" t="s">
        <v>46</v>
      </c>
      <c r="F1755" s="311" t="s">
        <v>15</v>
      </c>
      <c r="G1755" s="311" t="s">
        <v>17</v>
      </c>
      <c r="H1755" s="298" t="s">
        <v>2314</v>
      </c>
      <c r="I1755" s="298" t="s">
        <v>1858</v>
      </c>
      <c r="J1755" s="298" t="s">
        <v>1858</v>
      </c>
      <c r="K1755" s="339">
        <v>1187000</v>
      </c>
      <c r="L1755" s="339">
        <v>0</v>
      </c>
      <c r="M1755" s="339">
        <v>0</v>
      </c>
      <c r="N1755" s="339">
        <v>0</v>
      </c>
      <c r="O1755" s="339">
        <v>1187000</v>
      </c>
      <c r="P1755" s="339">
        <v>639734</v>
      </c>
      <c r="Q1755" s="339">
        <v>547266</v>
      </c>
      <c r="R1755" s="339">
        <v>180606</v>
      </c>
      <c r="S1755" s="339">
        <v>459128</v>
      </c>
      <c r="T1755" s="359">
        <f t="shared" si="59"/>
        <v>0.53895029486099411</v>
      </c>
      <c r="U1755" s="298" t="s">
        <v>2315</v>
      </c>
      <c r="V1755" s="298" t="s">
        <v>2316</v>
      </c>
      <c r="W1755" s="298" t="s">
        <v>2317</v>
      </c>
      <c r="X1755" s="311"/>
      <c r="Y1755" s="311"/>
      <c r="Z1755" s="311"/>
      <c r="AA1755" s="311"/>
      <c r="AB1755" s="339" t="e">
        <f t="shared" si="58"/>
        <v>#DIV/0!</v>
      </c>
      <c r="AC1755" s="311" t="s">
        <v>85</v>
      </c>
      <c r="AD1755" s="312">
        <v>639734</v>
      </c>
      <c r="AE1755" s="312">
        <v>639734</v>
      </c>
      <c r="AF1755" s="312">
        <v>0</v>
      </c>
      <c r="AG1755" s="312">
        <v>53.895029486099411</v>
      </c>
      <c r="AH1755" s="312">
        <v>0.14387429247780117</v>
      </c>
      <c r="AI1755" s="312">
        <v>588000</v>
      </c>
      <c r="AJ1755" s="312">
        <v>0</v>
      </c>
      <c r="AK1755" s="312">
        <v>0</v>
      </c>
      <c r="AL1755" s="312">
        <v>0</v>
      </c>
      <c r="AM1755" s="312">
        <v>588000</v>
      </c>
      <c r="AN1755" s="312">
        <v>180606</v>
      </c>
      <c r="AO1755" s="312">
        <v>180606</v>
      </c>
      <c r="AP1755" s="312">
        <v>0</v>
      </c>
      <c r="AQ1755" s="312">
        <v>407394</v>
      </c>
      <c r="AR1755" s="312">
        <v>30.715306122448983</v>
      </c>
      <c r="AS1755" s="312">
        <v>4.3183059604629905E-2</v>
      </c>
      <c r="AT1755" s="297">
        <v>254.21525309236679</v>
      </c>
      <c r="AU1755" s="297">
        <v>0.10069123287317128</v>
      </c>
    </row>
    <row r="1756" spans="1:47" ht="22.5" customHeight="1">
      <c r="A1756" s="356">
        <v>232090501027</v>
      </c>
      <c r="B1756" s="311" t="s">
        <v>19</v>
      </c>
      <c r="C1756" s="311" t="s">
        <v>67</v>
      </c>
      <c r="D1756" s="311" t="s">
        <v>7</v>
      </c>
      <c r="E1756" s="311" t="s">
        <v>46</v>
      </c>
      <c r="F1756" s="311" t="s">
        <v>15</v>
      </c>
      <c r="G1756" s="311" t="s">
        <v>1318</v>
      </c>
      <c r="H1756" s="298" t="s">
        <v>2318</v>
      </c>
      <c r="I1756" s="298" t="s">
        <v>1858</v>
      </c>
      <c r="J1756" s="298" t="s">
        <v>1858</v>
      </c>
      <c r="K1756" s="339">
        <v>236000</v>
      </c>
      <c r="L1756" s="339">
        <v>0</v>
      </c>
      <c r="M1756" s="339">
        <v>0</v>
      </c>
      <c r="N1756" s="339">
        <v>0</v>
      </c>
      <c r="O1756" s="339">
        <v>236000</v>
      </c>
      <c r="P1756" s="339">
        <v>223517</v>
      </c>
      <c r="Q1756" s="339">
        <v>12483</v>
      </c>
      <c r="R1756" s="339">
        <v>220979</v>
      </c>
      <c r="S1756" s="339">
        <v>2538</v>
      </c>
      <c r="T1756" s="359">
        <f t="shared" si="59"/>
        <v>0.94710593220338979</v>
      </c>
      <c r="U1756" s="298" t="s">
        <v>2319</v>
      </c>
      <c r="V1756" s="298" t="s">
        <v>2312</v>
      </c>
      <c r="W1756" s="298" t="s">
        <v>2320</v>
      </c>
      <c r="X1756" s="311"/>
      <c r="Y1756" s="311"/>
      <c r="Z1756" s="311"/>
      <c r="AA1756" s="311"/>
      <c r="AB1756" s="339" t="e">
        <f t="shared" ref="AB1756:AB1813" si="60">P1756/Z1756</f>
        <v>#DIV/0!</v>
      </c>
      <c r="AC1756" s="311" t="s">
        <v>85</v>
      </c>
      <c r="AD1756" s="312">
        <v>223517</v>
      </c>
      <c r="AE1756" s="312">
        <v>223517</v>
      </c>
      <c r="AF1756" s="312">
        <v>0</v>
      </c>
      <c r="AG1756" s="312">
        <v>94.710593220338978</v>
      </c>
      <c r="AH1756" s="312">
        <v>5.0268315005550263E-2</v>
      </c>
      <c r="AI1756" s="312">
        <v>237000</v>
      </c>
      <c r="AJ1756" s="312">
        <v>0</v>
      </c>
      <c r="AK1756" s="312">
        <v>0</v>
      </c>
      <c r="AL1756" s="312">
        <v>0</v>
      </c>
      <c r="AM1756" s="312">
        <v>237000</v>
      </c>
      <c r="AN1756" s="312">
        <v>220979</v>
      </c>
      <c r="AO1756" s="312">
        <v>220979</v>
      </c>
      <c r="AP1756" s="312">
        <v>0</v>
      </c>
      <c r="AQ1756" s="312">
        <v>16021</v>
      </c>
      <c r="AR1756" s="312">
        <v>93.24008438818565</v>
      </c>
      <c r="AS1756" s="312">
        <v>5.2836280790070717E-2</v>
      </c>
      <c r="AT1756" s="297">
        <v>1.14852542549292</v>
      </c>
      <c r="AU1756" s="297">
        <v>-2.567965784520454E-3</v>
      </c>
    </row>
    <row r="1757" spans="1:47" ht="22.5" customHeight="1">
      <c r="A1757" s="356">
        <v>232090501028</v>
      </c>
      <c r="B1757" s="311" t="s">
        <v>19</v>
      </c>
      <c r="C1757" s="311" t="s">
        <v>67</v>
      </c>
      <c r="D1757" s="311" t="s">
        <v>7</v>
      </c>
      <c r="E1757" s="311" t="s">
        <v>46</v>
      </c>
      <c r="F1757" s="311" t="s">
        <v>15</v>
      </c>
      <c r="G1757" s="311" t="s">
        <v>202</v>
      </c>
      <c r="H1757" s="298" t="s">
        <v>2321</v>
      </c>
      <c r="I1757" s="298" t="s">
        <v>1858</v>
      </c>
      <c r="J1757" s="298" t="s">
        <v>1858</v>
      </c>
      <c r="K1757" s="339">
        <v>39000</v>
      </c>
      <c r="L1757" s="339">
        <v>0</v>
      </c>
      <c r="M1757" s="339">
        <v>0</v>
      </c>
      <c r="N1757" s="339">
        <v>0</v>
      </c>
      <c r="O1757" s="339">
        <v>39000</v>
      </c>
      <c r="P1757" s="339">
        <v>39000</v>
      </c>
      <c r="Q1757" s="339">
        <v>0</v>
      </c>
      <c r="R1757" s="339">
        <v>39000</v>
      </c>
      <c r="S1757" s="339">
        <v>0</v>
      </c>
      <c r="T1757" s="359">
        <f t="shared" si="59"/>
        <v>1</v>
      </c>
      <c r="U1757" s="298" t="s">
        <v>2322</v>
      </c>
      <c r="V1757" s="298" t="s">
        <v>2291</v>
      </c>
      <c r="W1757" s="298" t="s">
        <v>2323</v>
      </c>
      <c r="X1757" s="311"/>
      <c r="Y1757" s="311"/>
      <c r="Z1757" s="311"/>
      <c r="AA1757" s="311"/>
      <c r="AB1757" s="339" t="e">
        <f t="shared" si="60"/>
        <v>#DIV/0!</v>
      </c>
      <c r="AC1757" s="311" t="s">
        <v>85</v>
      </c>
      <c r="AD1757" s="312">
        <v>39000</v>
      </c>
      <c r="AE1757" s="312">
        <v>39000</v>
      </c>
      <c r="AF1757" s="312">
        <v>0</v>
      </c>
      <c r="AG1757" s="312">
        <v>100</v>
      </c>
      <c r="AH1757" s="312">
        <v>8.7709851385642246E-3</v>
      </c>
      <c r="AI1757" s="312">
        <v>39000</v>
      </c>
      <c r="AJ1757" s="312">
        <v>0</v>
      </c>
      <c r="AK1757" s="312">
        <v>0</v>
      </c>
      <c r="AL1757" s="312">
        <v>0</v>
      </c>
      <c r="AM1757" s="312">
        <v>39000</v>
      </c>
      <c r="AN1757" s="312">
        <v>39000</v>
      </c>
      <c r="AO1757" s="312">
        <v>39000</v>
      </c>
      <c r="AP1757" s="312">
        <v>0</v>
      </c>
      <c r="AQ1757" s="312">
        <v>0</v>
      </c>
      <c r="AR1757" s="312">
        <v>100</v>
      </c>
      <c r="AS1757" s="312">
        <v>9.3249356310452936E-3</v>
      </c>
      <c r="AT1757" s="297">
        <v>0</v>
      </c>
      <c r="AU1757" s="297">
        <v>-5.5395049248106905E-4</v>
      </c>
    </row>
    <row r="1758" spans="1:47" ht="22.5" customHeight="1">
      <c r="A1758" s="356">
        <v>232090501029</v>
      </c>
      <c r="B1758" s="311" t="s">
        <v>19</v>
      </c>
      <c r="C1758" s="311" t="s">
        <v>67</v>
      </c>
      <c r="D1758" s="311" t="s">
        <v>7</v>
      </c>
      <c r="E1758" s="311" t="s">
        <v>46</v>
      </c>
      <c r="F1758" s="311" t="s">
        <v>15</v>
      </c>
      <c r="G1758" s="311" t="s">
        <v>208</v>
      </c>
      <c r="H1758" s="298" t="s">
        <v>2324</v>
      </c>
      <c r="I1758" s="298" t="s">
        <v>1858</v>
      </c>
      <c r="J1758" s="298" t="s">
        <v>1858</v>
      </c>
      <c r="K1758" s="339">
        <v>1200000</v>
      </c>
      <c r="L1758" s="339">
        <v>0</v>
      </c>
      <c r="M1758" s="339">
        <v>0</v>
      </c>
      <c r="N1758" s="339">
        <v>0</v>
      </c>
      <c r="O1758" s="339">
        <v>1200000</v>
      </c>
      <c r="P1758" s="339">
        <v>1075764</v>
      </c>
      <c r="Q1758" s="339">
        <v>124236</v>
      </c>
      <c r="R1758" s="339">
        <v>1240565</v>
      </c>
      <c r="S1758" s="339">
        <v>-164801</v>
      </c>
      <c r="T1758" s="359">
        <f t="shared" si="59"/>
        <v>0.89646999999999999</v>
      </c>
      <c r="U1758" s="298" t="s">
        <v>2325</v>
      </c>
      <c r="V1758" s="298" t="s">
        <v>2326</v>
      </c>
      <c r="W1758" s="298" t="s">
        <v>2327</v>
      </c>
      <c r="X1758" s="311"/>
      <c r="Y1758" s="311"/>
      <c r="Z1758" s="311"/>
      <c r="AA1758" s="311"/>
      <c r="AB1758" s="339" t="e">
        <f t="shared" si="60"/>
        <v>#DIV/0!</v>
      </c>
      <c r="AC1758" s="311" t="s">
        <v>85</v>
      </c>
      <c r="AD1758" s="312">
        <v>1075764</v>
      </c>
      <c r="AE1758" s="312">
        <v>1075764</v>
      </c>
      <c r="AF1758" s="312">
        <v>0</v>
      </c>
      <c r="AG1758" s="312">
        <v>89.647000000000006</v>
      </c>
      <c r="AH1758" s="312">
        <v>0.24193615529749757</v>
      </c>
      <c r="AI1758" s="312">
        <v>1600000</v>
      </c>
      <c r="AJ1758" s="312">
        <v>0</v>
      </c>
      <c r="AK1758" s="312">
        <v>0</v>
      </c>
      <c r="AL1758" s="312">
        <v>0</v>
      </c>
      <c r="AM1758" s="312">
        <v>1600000</v>
      </c>
      <c r="AN1758" s="312">
        <v>1240565</v>
      </c>
      <c r="AO1758" s="312">
        <v>1240565</v>
      </c>
      <c r="AP1758" s="312">
        <v>0</v>
      </c>
      <c r="AQ1758" s="312">
        <v>359435</v>
      </c>
      <c r="AR1758" s="312">
        <v>77.535312500000003</v>
      </c>
      <c r="AS1758" s="312">
        <v>0.29662022490071033</v>
      </c>
      <c r="AT1758" s="297">
        <v>-13.284350275882359</v>
      </c>
      <c r="AU1758" s="297">
        <v>-5.4684069603212759E-2</v>
      </c>
    </row>
    <row r="1759" spans="1:47" ht="22.5" customHeight="1">
      <c r="A1759" s="356">
        <v>232090501030</v>
      </c>
      <c r="B1759" s="313" t="s">
        <v>19</v>
      </c>
      <c r="C1759" s="313" t="s">
        <v>67</v>
      </c>
      <c r="D1759" s="313" t="s">
        <v>7</v>
      </c>
      <c r="E1759" s="313" t="s">
        <v>5</v>
      </c>
      <c r="F1759" s="313" t="s">
        <v>5</v>
      </c>
      <c r="G1759" s="313" t="s">
        <v>5</v>
      </c>
      <c r="H1759" s="314" t="s">
        <v>2329</v>
      </c>
      <c r="I1759" s="314" t="s">
        <v>1858</v>
      </c>
      <c r="J1759" s="314" t="s">
        <v>1858</v>
      </c>
      <c r="K1759" s="348">
        <v>1419000</v>
      </c>
      <c r="L1759" s="348">
        <v>66000</v>
      </c>
      <c r="M1759" s="348">
        <v>0</v>
      </c>
      <c r="N1759" s="348">
        <v>0</v>
      </c>
      <c r="O1759" s="348">
        <v>1485000</v>
      </c>
      <c r="P1759" s="348">
        <v>1381856</v>
      </c>
      <c r="Q1759" s="348">
        <v>103144</v>
      </c>
      <c r="R1759" s="348">
        <v>1291668</v>
      </c>
      <c r="S1759" s="348">
        <v>90188</v>
      </c>
      <c r="T1759" s="358">
        <f t="shared" si="59"/>
        <v>0.93054276094276089</v>
      </c>
      <c r="U1759" s="326" t="s">
        <v>2330</v>
      </c>
      <c r="V1759" s="303"/>
      <c r="W1759" s="303"/>
      <c r="X1759" s="336"/>
      <c r="Y1759" s="336"/>
      <c r="Z1759" s="336"/>
      <c r="AA1759" s="336"/>
      <c r="AB1759" s="365" t="e">
        <f t="shared" si="60"/>
        <v>#DIV/0!</v>
      </c>
      <c r="AC1759" s="313" t="s">
        <v>2328</v>
      </c>
      <c r="AD1759" s="315">
        <v>1381856</v>
      </c>
      <c r="AE1759" s="315">
        <v>1381856</v>
      </c>
      <c r="AF1759" s="315">
        <v>0</v>
      </c>
      <c r="AG1759" s="315">
        <v>93.054276094276091</v>
      </c>
      <c r="AH1759" s="315">
        <v>0.31077534460604633</v>
      </c>
      <c r="AI1759" s="315">
        <v>1628000</v>
      </c>
      <c r="AJ1759" s="315">
        <v>-196000</v>
      </c>
      <c r="AK1759" s="315">
        <v>0</v>
      </c>
      <c r="AL1759" s="315">
        <v>0</v>
      </c>
      <c r="AM1759" s="315">
        <v>1432000</v>
      </c>
      <c r="AN1759" s="315">
        <v>1291668</v>
      </c>
      <c r="AO1759" s="315">
        <v>1291668</v>
      </c>
      <c r="AP1759" s="315">
        <v>0</v>
      </c>
      <c r="AQ1759" s="315">
        <v>140332</v>
      </c>
      <c r="AR1759" s="315">
        <v>90.200279329608932</v>
      </c>
      <c r="AS1759" s="315">
        <v>0.3088389988892567</v>
      </c>
      <c r="AT1759" s="297">
        <v>6.9822895666688343</v>
      </c>
      <c r="AU1759" s="297">
        <v>1.9363457167896336E-3</v>
      </c>
    </row>
    <row r="1760" spans="1:47" ht="22.5" customHeight="1">
      <c r="A1760" s="356">
        <v>232090501031</v>
      </c>
      <c r="B1760" s="311" t="s">
        <v>19</v>
      </c>
      <c r="C1760" s="311" t="s">
        <v>67</v>
      </c>
      <c r="D1760" s="311" t="s">
        <v>7</v>
      </c>
      <c r="E1760" s="311" t="s">
        <v>7</v>
      </c>
      <c r="F1760" s="311" t="s">
        <v>72</v>
      </c>
      <c r="G1760" s="311" t="s">
        <v>74</v>
      </c>
      <c r="H1760" s="298" t="s">
        <v>75</v>
      </c>
      <c r="I1760" s="298" t="s">
        <v>1858</v>
      </c>
      <c r="J1760" s="298" t="s">
        <v>1858</v>
      </c>
      <c r="K1760" s="339">
        <v>1052000</v>
      </c>
      <c r="L1760" s="339">
        <v>51000</v>
      </c>
      <c r="M1760" s="339">
        <v>0</v>
      </c>
      <c r="N1760" s="339">
        <v>0</v>
      </c>
      <c r="O1760" s="339">
        <v>1103000</v>
      </c>
      <c r="P1760" s="339">
        <v>1102524</v>
      </c>
      <c r="Q1760" s="339">
        <v>476</v>
      </c>
      <c r="R1760" s="339">
        <v>1033812</v>
      </c>
      <c r="S1760" s="339">
        <v>68712</v>
      </c>
      <c r="T1760" s="359">
        <f t="shared" si="59"/>
        <v>0.99956844968268355</v>
      </c>
      <c r="U1760" s="326" t="s">
        <v>2331</v>
      </c>
      <c r="V1760" s="298" t="s">
        <v>2332</v>
      </c>
      <c r="W1760" s="298" t="s">
        <v>1861</v>
      </c>
      <c r="X1760" s="311"/>
      <c r="Y1760" s="311"/>
      <c r="Z1760" s="311"/>
      <c r="AA1760" s="311"/>
      <c r="AB1760" s="339" t="e">
        <f t="shared" si="60"/>
        <v>#DIV/0!</v>
      </c>
      <c r="AC1760" s="311" t="s">
        <v>2328</v>
      </c>
      <c r="AD1760" s="312">
        <v>1102524</v>
      </c>
      <c r="AE1760" s="312">
        <v>1102524</v>
      </c>
      <c r="AF1760" s="312">
        <v>0</v>
      </c>
      <c r="AG1760" s="312">
        <v>99.956844968268356</v>
      </c>
      <c r="AH1760" s="312">
        <v>0.24795440048488165</v>
      </c>
      <c r="AI1760" s="312">
        <v>1068000</v>
      </c>
      <c r="AJ1760" s="312">
        <v>0</v>
      </c>
      <c r="AK1760" s="312">
        <v>0</v>
      </c>
      <c r="AL1760" s="312">
        <v>0</v>
      </c>
      <c r="AM1760" s="312">
        <v>1068000</v>
      </c>
      <c r="AN1760" s="312">
        <v>1033812</v>
      </c>
      <c r="AO1760" s="312">
        <v>1033812</v>
      </c>
      <c r="AP1760" s="312">
        <v>0</v>
      </c>
      <c r="AQ1760" s="312">
        <v>34188</v>
      </c>
      <c r="AR1760" s="312">
        <v>96.798876404494379</v>
      </c>
      <c r="AS1760" s="312">
        <v>0.24718539370774864</v>
      </c>
      <c r="AT1760" s="297">
        <v>6.6464695708697521</v>
      </c>
      <c r="AU1760" s="297">
        <v>7.6900677713301335E-4</v>
      </c>
    </row>
    <row r="1761" spans="1:47" ht="22.5" customHeight="1">
      <c r="A1761" s="356">
        <v>232090501032</v>
      </c>
      <c r="B1761" s="311" t="s">
        <v>19</v>
      </c>
      <c r="C1761" s="311" t="s">
        <v>67</v>
      </c>
      <c r="D1761" s="311" t="s">
        <v>7</v>
      </c>
      <c r="E1761" s="311" t="s">
        <v>251</v>
      </c>
      <c r="F1761" s="311" t="s">
        <v>56</v>
      </c>
      <c r="G1761" s="311" t="s">
        <v>517</v>
      </c>
      <c r="H1761" s="298" t="s">
        <v>1415</v>
      </c>
      <c r="I1761" s="298" t="s">
        <v>1858</v>
      </c>
      <c r="J1761" s="298" t="s">
        <v>1858</v>
      </c>
      <c r="K1761" s="339">
        <v>211000</v>
      </c>
      <c r="L1761" s="339">
        <v>14000</v>
      </c>
      <c r="M1761" s="339">
        <v>0</v>
      </c>
      <c r="N1761" s="339">
        <v>0</v>
      </c>
      <c r="O1761" s="339">
        <v>225000</v>
      </c>
      <c r="P1761" s="339">
        <v>224478</v>
      </c>
      <c r="Q1761" s="339">
        <v>522</v>
      </c>
      <c r="R1761" s="339">
        <v>207168</v>
      </c>
      <c r="S1761" s="339">
        <v>17310</v>
      </c>
      <c r="T1761" s="359">
        <f t="shared" ref="T1761:T1818" si="61">P1761/O1761</f>
        <v>0.99768000000000001</v>
      </c>
      <c r="U1761" s="326" t="s">
        <v>2333</v>
      </c>
      <c r="V1761" s="298" t="s">
        <v>2334</v>
      </c>
      <c r="W1761" s="298" t="s">
        <v>2320</v>
      </c>
      <c r="X1761" s="311"/>
      <c r="Y1761" s="311"/>
      <c r="Z1761" s="311"/>
      <c r="AA1761" s="311"/>
      <c r="AB1761" s="339" t="e">
        <f t="shared" si="60"/>
        <v>#DIV/0!</v>
      </c>
      <c r="AC1761" s="311" t="s">
        <v>2328</v>
      </c>
      <c r="AD1761" s="312">
        <v>224478</v>
      </c>
      <c r="AE1761" s="312">
        <v>224478</v>
      </c>
      <c r="AF1761" s="312">
        <v>0</v>
      </c>
      <c r="AG1761" s="312">
        <v>99.768000000000001</v>
      </c>
      <c r="AH1761" s="312">
        <v>5.0484441075246675E-2</v>
      </c>
      <c r="AI1761" s="312">
        <v>212000</v>
      </c>
      <c r="AJ1761" s="312">
        <v>0</v>
      </c>
      <c r="AK1761" s="312">
        <v>0</v>
      </c>
      <c r="AL1761" s="312">
        <v>0</v>
      </c>
      <c r="AM1761" s="312">
        <v>212000</v>
      </c>
      <c r="AN1761" s="312">
        <v>207168</v>
      </c>
      <c r="AO1761" s="312">
        <v>207168</v>
      </c>
      <c r="AP1761" s="312">
        <v>0</v>
      </c>
      <c r="AQ1761" s="312">
        <v>4832</v>
      </c>
      <c r="AR1761" s="312">
        <v>97.720754716981133</v>
      </c>
      <c r="AS1761" s="312">
        <v>4.9534058072112593E-2</v>
      </c>
      <c r="AT1761" s="297">
        <v>8.3555375347544025</v>
      </c>
      <c r="AU1761" s="297">
        <v>9.5038300313408236E-4</v>
      </c>
    </row>
    <row r="1762" spans="1:47" ht="22.5" customHeight="1">
      <c r="A1762" s="356">
        <v>232090501034</v>
      </c>
      <c r="B1762" s="311" t="s">
        <v>19</v>
      </c>
      <c r="C1762" s="311" t="s">
        <v>67</v>
      </c>
      <c r="D1762" s="311" t="s">
        <v>7</v>
      </c>
      <c r="E1762" s="311" t="s">
        <v>235</v>
      </c>
      <c r="F1762" s="311" t="s">
        <v>767</v>
      </c>
      <c r="G1762" s="311" t="s">
        <v>768</v>
      </c>
      <c r="H1762" s="298" t="s">
        <v>769</v>
      </c>
      <c r="I1762" s="298" t="s">
        <v>1858</v>
      </c>
      <c r="J1762" s="298" t="s">
        <v>1858</v>
      </c>
      <c r="K1762" s="339">
        <v>19000</v>
      </c>
      <c r="L1762" s="339">
        <v>1000</v>
      </c>
      <c r="M1762" s="339">
        <v>0</v>
      </c>
      <c r="N1762" s="339">
        <v>0</v>
      </c>
      <c r="O1762" s="339">
        <v>20000</v>
      </c>
      <c r="P1762" s="339">
        <v>13876</v>
      </c>
      <c r="Q1762" s="339">
        <v>6124</v>
      </c>
      <c r="R1762" s="339">
        <v>9229</v>
      </c>
      <c r="S1762" s="339">
        <v>4647</v>
      </c>
      <c r="T1762" s="359">
        <f t="shared" si="61"/>
        <v>0.69379999999999997</v>
      </c>
      <c r="U1762" s="326" t="s">
        <v>2335</v>
      </c>
      <c r="V1762" s="298"/>
      <c r="W1762" s="298"/>
      <c r="X1762" s="311"/>
      <c r="Y1762" s="311"/>
      <c r="Z1762" s="311"/>
      <c r="AA1762" s="311"/>
      <c r="AB1762" s="339" t="e">
        <f t="shared" si="60"/>
        <v>#DIV/0!</v>
      </c>
      <c r="AC1762" s="311" t="s">
        <v>2328</v>
      </c>
      <c r="AD1762" s="312">
        <v>13876</v>
      </c>
      <c r="AE1762" s="312">
        <v>13876</v>
      </c>
      <c r="AF1762" s="312">
        <v>0</v>
      </c>
      <c r="AG1762" s="312">
        <v>69.38</v>
      </c>
      <c r="AH1762" s="312">
        <v>3.1206715328901844E-3</v>
      </c>
      <c r="AI1762" s="312">
        <v>18000</v>
      </c>
      <c r="AJ1762" s="312">
        <v>0</v>
      </c>
      <c r="AK1762" s="312">
        <v>0</v>
      </c>
      <c r="AL1762" s="312">
        <v>0</v>
      </c>
      <c r="AM1762" s="312">
        <v>18000</v>
      </c>
      <c r="AN1762" s="312">
        <v>9229</v>
      </c>
      <c r="AO1762" s="312">
        <v>9229</v>
      </c>
      <c r="AP1762" s="312">
        <v>0</v>
      </c>
      <c r="AQ1762" s="312">
        <v>8771</v>
      </c>
      <c r="AR1762" s="312">
        <v>51.272222222222219</v>
      </c>
      <c r="AS1762" s="312">
        <v>2.2066623317671028E-3</v>
      </c>
      <c r="AT1762" s="297">
        <v>50.352150828908869</v>
      </c>
      <c r="AU1762" s="297">
        <v>9.1400920112308165E-4</v>
      </c>
    </row>
    <row r="1763" spans="1:47" ht="22.5" customHeight="1">
      <c r="A1763" s="356">
        <v>232090501035</v>
      </c>
      <c r="B1763" s="311" t="s">
        <v>19</v>
      </c>
      <c r="C1763" s="311" t="s">
        <v>67</v>
      </c>
      <c r="D1763" s="311" t="s">
        <v>7</v>
      </c>
      <c r="E1763" s="311" t="s">
        <v>56</v>
      </c>
      <c r="F1763" s="311" t="s">
        <v>28</v>
      </c>
      <c r="G1763" s="311" t="s">
        <v>30</v>
      </c>
      <c r="H1763" s="298" t="s">
        <v>2336</v>
      </c>
      <c r="I1763" s="298" t="s">
        <v>1858</v>
      </c>
      <c r="J1763" s="298" t="s">
        <v>1858</v>
      </c>
      <c r="K1763" s="339">
        <v>137000</v>
      </c>
      <c r="L1763" s="339">
        <v>0</v>
      </c>
      <c r="M1763" s="339">
        <v>0</v>
      </c>
      <c r="N1763" s="339">
        <v>0</v>
      </c>
      <c r="O1763" s="339">
        <v>137000</v>
      </c>
      <c r="P1763" s="339">
        <v>40978</v>
      </c>
      <c r="Q1763" s="339">
        <v>96022</v>
      </c>
      <c r="R1763" s="339">
        <v>41459</v>
      </c>
      <c r="S1763" s="339">
        <v>-481</v>
      </c>
      <c r="T1763" s="359">
        <f t="shared" si="61"/>
        <v>0.29910948905109491</v>
      </c>
      <c r="U1763" s="326" t="s">
        <v>2337</v>
      </c>
      <c r="V1763" s="298" t="s">
        <v>2338</v>
      </c>
      <c r="W1763" s="298" t="s">
        <v>2320</v>
      </c>
      <c r="X1763" s="311"/>
      <c r="Y1763" s="311"/>
      <c r="Z1763" s="311"/>
      <c r="AA1763" s="311"/>
      <c r="AB1763" s="339" t="e">
        <f t="shared" si="60"/>
        <v>#DIV/0!</v>
      </c>
      <c r="AC1763" s="311" t="s">
        <v>2328</v>
      </c>
      <c r="AD1763" s="312">
        <v>40978</v>
      </c>
      <c r="AE1763" s="312">
        <v>40978</v>
      </c>
      <c r="AF1763" s="312">
        <v>0</v>
      </c>
      <c r="AG1763" s="312">
        <v>29.910948905109493</v>
      </c>
      <c r="AH1763" s="312">
        <v>9.2158315130278154E-3</v>
      </c>
      <c r="AI1763" s="312">
        <v>134000</v>
      </c>
      <c r="AJ1763" s="312">
        <v>0</v>
      </c>
      <c r="AK1763" s="312">
        <v>0</v>
      </c>
      <c r="AL1763" s="312">
        <v>0</v>
      </c>
      <c r="AM1763" s="312">
        <v>134000</v>
      </c>
      <c r="AN1763" s="312">
        <v>41459</v>
      </c>
      <c r="AO1763" s="312">
        <v>41459</v>
      </c>
      <c r="AP1763" s="312">
        <v>0</v>
      </c>
      <c r="AQ1763" s="312">
        <v>92541</v>
      </c>
      <c r="AR1763" s="312">
        <v>30.939552238805966</v>
      </c>
      <c r="AS1763" s="312">
        <v>9.9128847776283786E-3</v>
      </c>
      <c r="AT1763" s="297">
        <v>-1.1601823488265515</v>
      </c>
      <c r="AU1763" s="297">
        <v>-6.9705326460056324E-4</v>
      </c>
    </row>
    <row r="1764" spans="1:47" ht="22.5" customHeight="1">
      <c r="A1764" s="356">
        <v>232090501036</v>
      </c>
      <c r="B1764" s="313" t="s">
        <v>19</v>
      </c>
      <c r="C1764" s="313" t="s">
        <v>67</v>
      </c>
      <c r="D1764" s="313" t="s">
        <v>7</v>
      </c>
      <c r="E1764" s="313" t="s">
        <v>5</v>
      </c>
      <c r="F1764" s="313" t="s">
        <v>5</v>
      </c>
      <c r="G1764" s="313" t="s">
        <v>5</v>
      </c>
      <c r="H1764" s="314" t="s">
        <v>2340</v>
      </c>
      <c r="I1764" s="314" t="s">
        <v>1858</v>
      </c>
      <c r="J1764" s="314" t="s">
        <v>1858</v>
      </c>
      <c r="K1764" s="348">
        <v>1523000</v>
      </c>
      <c r="L1764" s="348">
        <v>0</v>
      </c>
      <c r="M1764" s="348">
        <v>0</v>
      </c>
      <c r="N1764" s="348">
        <v>0</v>
      </c>
      <c r="O1764" s="348">
        <v>1523000</v>
      </c>
      <c r="P1764" s="348">
        <v>1247012</v>
      </c>
      <c r="Q1764" s="348">
        <v>275988</v>
      </c>
      <c r="R1764" s="348">
        <v>1101454</v>
      </c>
      <c r="S1764" s="348">
        <v>145558</v>
      </c>
      <c r="T1764" s="358">
        <f t="shared" si="61"/>
        <v>0.8187866053841103</v>
      </c>
      <c r="U1764" s="326" t="s">
        <v>2341</v>
      </c>
      <c r="V1764" s="303"/>
      <c r="W1764" s="303"/>
      <c r="X1764" s="336"/>
      <c r="Y1764" s="336"/>
      <c r="Z1764" s="336"/>
      <c r="AA1764" s="336"/>
      <c r="AB1764" s="365" t="e">
        <f t="shared" si="60"/>
        <v>#DIV/0!</v>
      </c>
      <c r="AC1764" s="313" t="s">
        <v>2339</v>
      </c>
      <c r="AD1764" s="315">
        <v>1247012</v>
      </c>
      <c r="AE1764" s="315">
        <v>1247012</v>
      </c>
      <c r="AF1764" s="315">
        <v>0</v>
      </c>
      <c r="AG1764" s="315">
        <v>81.878660538411026</v>
      </c>
      <c r="AH1764" s="315">
        <v>0.28044932614387824</v>
      </c>
      <c r="AI1764" s="315">
        <v>1509000</v>
      </c>
      <c r="AJ1764" s="315">
        <v>0</v>
      </c>
      <c r="AK1764" s="315">
        <v>0</v>
      </c>
      <c r="AL1764" s="315">
        <v>0</v>
      </c>
      <c r="AM1764" s="315">
        <v>1509000</v>
      </c>
      <c r="AN1764" s="315">
        <v>1101454</v>
      </c>
      <c r="AO1764" s="315">
        <v>1101454</v>
      </c>
      <c r="AP1764" s="315">
        <v>0</v>
      </c>
      <c r="AQ1764" s="315">
        <v>407546</v>
      </c>
      <c r="AR1764" s="315">
        <v>72.992312789927098</v>
      </c>
      <c r="AS1764" s="315">
        <v>0.26335865770659905</v>
      </c>
      <c r="AT1764" s="297">
        <v>13.215077524799037</v>
      </c>
      <c r="AU1764" s="297">
        <v>1.7090668437279188E-2</v>
      </c>
    </row>
    <row r="1765" spans="1:47" ht="22.5" customHeight="1">
      <c r="A1765" s="356">
        <v>232090501037</v>
      </c>
      <c r="B1765" s="311" t="s">
        <v>19</v>
      </c>
      <c r="C1765" s="311" t="s">
        <v>67</v>
      </c>
      <c r="D1765" s="311" t="s">
        <v>7</v>
      </c>
      <c r="E1765" s="311" t="s">
        <v>117</v>
      </c>
      <c r="F1765" s="311" t="s">
        <v>21</v>
      </c>
      <c r="G1765" s="311" t="s">
        <v>23</v>
      </c>
      <c r="H1765" s="298" t="s">
        <v>2342</v>
      </c>
      <c r="I1765" s="298" t="s">
        <v>1858</v>
      </c>
      <c r="J1765" s="298" t="s">
        <v>1858</v>
      </c>
      <c r="K1765" s="339">
        <v>15000</v>
      </c>
      <c r="L1765" s="339">
        <v>0</v>
      </c>
      <c r="M1765" s="339">
        <v>0</v>
      </c>
      <c r="N1765" s="339">
        <v>0</v>
      </c>
      <c r="O1765" s="339">
        <v>15000</v>
      </c>
      <c r="P1765" s="339">
        <v>15000</v>
      </c>
      <c r="Q1765" s="339">
        <v>0</v>
      </c>
      <c r="R1765" s="339">
        <v>15000</v>
      </c>
      <c r="S1765" s="339">
        <v>0</v>
      </c>
      <c r="T1765" s="359">
        <f t="shared" si="61"/>
        <v>1</v>
      </c>
      <c r="U1765" s="298" t="s">
        <v>2343</v>
      </c>
      <c r="V1765" s="298"/>
      <c r="W1765" s="298" t="s">
        <v>2323</v>
      </c>
      <c r="X1765" s="311"/>
      <c r="Y1765" s="311"/>
      <c r="Z1765" s="311"/>
      <c r="AA1765" s="311"/>
      <c r="AB1765" s="339" t="e">
        <f t="shared" si="60"/>
        <v>#DIV/0!</v>
      </c>
      <c r="AC1765" s="311" t="s">
        <v>2339</v>
      </c>
      <c r="AD1765" s="312">
        <v>15000</v>
      </c>
      <c r="AE1765" s="312">
        <v>15000</v>
      </c>
      <c r="AF1765" s="312">
        <v>0</v>
      </c>
      <c r="AG1765" s="312">
        <v>100</v>
      </c>
      <c r="AH1765" s="312">
        <v>3.373455822524702E-3</v>
      </c>
      <c r="AI1765" s="312">
        <v>15000</v>
      </c>
      <c r="AJ1765" s="312">
        <v>0</v>
      </c>
      <c r="AK1765" s="312">
        <v>0</v>
      </c>
      <c r="AL1765" s="312">
        <v>0</v>
      </c>
      <c r="AM1765" s="312">
        <v>15000</v>
      </c>
      <c r="AN1765" s="312">
        <v>15000</v>
      </c>
      <c r="AO1765" s="312">
        <v>15000</v>
      </c>
      <c r="AP1765" s="312">
        <v>0</v>
      </c>
      <c r="AQ1765" s="312">
        <v>0</v>
      </c>
      <c r="AR1765" s="312">
        <v>100</v>
      </c>
      <c r="AS1765" s="312">
        <v>3.5865137042481897E-3</v>
      </c>
      <c r="AT1765" s="297">
        <v>0</v>
      </c>
      <c r="AU1765" s="297">
        <v>-2.1305788172348763E-4</v>
      </c>
    </row>
    <row r="1766" spans="1:47" ht="22.5" customHeight="1">
      <c r="A1766" s="356">
        <v>232090501039</v>
      </c>
      <c r="B1766" s="311" t="s">
        <v>19</v>
      </c>
      <c r="C1766" s="311" t="s">
        <v>67</v>
      </c>
      <c r="D1766" s="311" t="s">
        <v>7</v>
      </c>
      <c r="E1766" s="311" t="s">
        <v>56</v>
      </c>
      <c r="F1766" s="311" t="s">
        <v>28</v>
      </c>
      <c r="G1766" s="311" t="s">
        <v>30</v>
      </c>
      <c r="H1766" s="298" t="s">
        <v>2344</v>
      </c>
      <c r="I1766" s="298" t="s">
        <v>1858</v>
      </c>
      <c r="J1766" s="298" t="s">
        <v>1858</v>
      </c>
      <c r="K1766" s="339">
        <v>0</v>
      </c>
      <c r="L1766" s="339">
        <v>0</v>
      </c>
      <c r="M1766" s="339">
        <v>0</v>
      </c>
      <c r="N1766" s="339">
        <v>0</v>
      </c>
      <c r="O1766" s="339">
        <v>0</v>
      </c>
      <c r="P1766" s="339">
        <v>0</v>
      </c>
      <c r="Q1766" s="339">
        <v>0</v>
      </c>
      <c r="R1766" s="339">
        <v>691338</v>
      </c>
      <c r="S1766" s="339">
        <v>-691338</v>
      </c>
      <c r="T1766" s="359" t="e">
        <f t="shared" si="61"/>
        <v>#DIV/0!</v>
      </c>
      <c r="U1766" s="298" t="s">
        <v>2345</v>
      </c>
      <c r="V1766" s="298"/>
      <c r="W1766" s="298" t="s">
        <v>2346</v>
      </c>
      <c r="X1766" s="311"/>
      <c r="Y1766" s="311"/>
      <c r="Z1766" s="311"/>
      <c r="AA1766" s="311"/>
      <c r="AB1766" s="339" t="e">
        <f t="shared" si="60"/>
        <v>#DIV/0!</v>
      </c>
      <c r="AC1766" s="311" t="s">
        <v>2339</v>
      </c>
      <c r="AD1766" s="312">
        <v>0</v>
      </c>
      <c r="AE1766" s="312">
        <v>0</v>
      </c>
      <c r="AF1766" s="312">
        <v>0</v>
      </c>
      <c r="AG1766" s="312" t="s">
        <v>5</v>
      </c>
      <c r="AH1766" s="312">
        <v>0</v>
      </c>
      <c r="AI1766" s="312">
        <v>977000</v>
      </c>
      <c r="AJ1766" s="312">
        <v>0</v>
      </c>
      <c r="AK1766" s="312">
        <v>0</v>
      </c>
      <c r="AL1766" s="312">
        <v>0</v>
      </c>
      <c r="AM1766" s="312">
        <v>977000</v>
      </c>
      <c r="AN1766" s="312">
        <v>691338</v>
      </c>
      <c r="AO1766" s="312">
        <v>691338</v>
      </c>
      <c r="AP1766" s="312">
        <v>0</v>
      </c>
      <c r="AQ1766" s="312">
        <v>285662</v>
      </c>
      <c r="AR1766" s="312">
        <v>70.761310133060391</v>
      </c>
      <c r="AS1766" s="312">
        <v>0.16529954741783565</v>
      </c>
      <c r="AT1766" s="297" t="s">
        <v>553</v>
      </c>
      <c r="AU1766" s="297">
        <v>-0.16529954741783565</v>
      </c>
    </row>
    <row r="1767" spans="1:47" ht="22.5" customHeight="1">
      <c r="A1767" s="356">
        <v>232090501040</v>
      </c>
      <c r="B1767" s="311" t="s">
        <v>19</v>
      </c>
      <c r="C1767" s="311" t="s">
        <v>67</v>
      </c>
      <c r="D1767" s="311" t="s">
        <v>7</v>
      </c>
      <c r="E1767" s="311" t="s">
        <v>56</v>
      </c>
      <c r="F1767" s="311" t="s">
        <v>28</v>
      </c>
      <c r="G1767" s="311" t="s">
        <v>78</v>
      </c>
      <c r="H1767" s="298" t="s">
        <v>2347</v>
      </c>
      <c r="I1767" s="298" t="s">
        <v>1858</v>
      </c>
      <c r="J1767" s="298" t="s">
        <v>1858</v>
      </c>
      <c r="K1767" s="339">
        <v>0</v>
      </c>
      <c r="L1767" s="339">
        <v>0</v>
      </c>
      <c r="M1767" s="339">
        <v>0</v>
      </c>
      <c r="N1767" s="339">
        <v>0</v>
      </c>
      <c r="O1767" s="339">
        <v>0</v>
      </c>
      <c r="P1767" s="339">
        <v>0</v>
      </c>
      <c r="Q1767" s="339">
        <v>0</v>
      </c>
      <c r="R1767" s="339">
        <v>395116</v>
      </c>
      <c r="S1767" s="339">
        <v>-395116</v>
      </c>
      <c r="T1767" s="359" t="e">
        <f t="shared" si="61"/>
        <v>#DIV/0!</v>
      </c>
      <c r="U1767" s="298" t="s">
        <v>2348</v>
      </c>
      <c r="V1767" s="298"/>
      <c r="W1767" s="298" t="s">
        <v>2346</v>
      </c>
      <c r="X1767" s="311"/>
      <c r="Y1767" s="311"/>
      <c r="Z1767" s="311"/>
      <c r="AA1767" s="311"/>
      <c r="AB1767" s="339" t="e">
        <f t="shared" si="60"/>
        <v>#DIV/0!</v>
      </c>
      <c r="AC1767" s="311" t="s">
        <v>2339</v>
      </c>
      <c r="AD1767" s="312">
        <v>0</v>
      </c>
      <c r="AE1767" s="312">
        <v>0</v>
      </c>
      <c r="AF1767" s="312">
        <v>0</v>
      </c>
      <c r="AG1767" s="312" t="s">
        <v>5</v>
      </c>
      <c r="AH1767" s="312">
        <v>0</v>
      </c>
      <c r="AI1767" s="312">
        <v>497000</v>
      </c>
      <c r="AJ1767" s="312">
        <v>0</v>
      </c>
      <c r="AK1767" s="312">
        <v>0</v>
      </c>
      <c r="AL1767" s="312">
        <v>0</v>
      </c>
      <c r="AM1767" s="312">
        <v>497000</v>
      </c>
      <c r="AN1767" s="312">
        <v>395116</v>
      </c>
      <c r="AO1767" s="312">
        <v>395116</v>
      </c>
      <c r="AP1767" s="312">
        <v>0</v>
      </c>
      <c r="AQ1767" s="312">
        <v>101884</v>
      </c>
      <c r="AR1767" s="312">
        <v>79.500201207243464</v>
      </c>
      <c r="AS1767" s="312">
        <v>9.4472596584515178E-2</v>
      </c>
      <c r="AT1767" s="297" t="s">
        <v>553</v>
      </c>
      <c r="AU1767" s="297">
        <v>-9.4472596584515178E-2</v>
      </c>
    </row>
    <row r="1768" spans="1:47" ht="22.5" customHeight="1">
      <c r="A1768" s="356">
        <v>232090501041</v>
      </c>
      <c r="B1768" s="311" t="s">
        <v>19</v>
      </c>
      <c r="C1768" s="311" t="s">
        <v>67</v>
      </c>
      <c r="D1768" s="311" t="s">
        <v>7</v>
      </c>
      <c r="E1768" s="311" t="s">
        <v>46</v>
      </c>
      <c r="F1768" s="311" t="s">
        <v>21</v>
      </c>
      <c r="G1768" s="311" t="s">
        <v>23</v>
      </c>
      <c r="H1768" s="298" t="s">
        <v>2349</v>
      </c>
      <c r="I1768" s="298" t="s">
        <v>1858</v>
      </c>
      <c r="J1768" s="298" t="s">
        <v>1858</v>
      </c>
      <c r="K1768" s="339">
        <v>953000</v>
      </c>
      <c r="L1768" s="339">
        <v>0</v>
      </c>
      <c r="M1768" s="339">
        <v>0</v>
      </c>
      <c r="N1768" s="339">
        <v>0</v>
      </c>
      <c r="O1768" s="339">
        <v>953000</v>
      </c>
      <c r="P1768" s="339">
        <v>788274</v>
      </c>
      <c r="Q1768" s="339">
        <v>164726</v>
      </c>
      <c r="R1768" s="339" t="s">
        <v>5</v>
      </c>
      <c r="S1768" s="339">
        <v>788274</v>
      </c>
      <c r="T1768" s="359">
        <f t="shared" si="61"/>
        <v>0.82715005246589712</v>
      </c>
      <c r="U1768" s="298" t="s">
        <v>2350</v>
      </c>
      <c r="V1768" s="298"/>
      <c r="W1768" s="298" t="s">
        <v>2351</v>
      </c>
      <c r="X1768" s="311"/>
      <c r="Y1768" s="311"/>
      <c r="Z1768" s="311"/>
      <c r="AA1768" s="311"/>
      <c r="AB1768" s="339" t="e">
        <f t="shared" si="60"/>
        <v>#DIV/0!</v>
      </c>
      <c r="AC1768" s="311" t="s">
        <v>2339</v>
      </c>
      <c r="AD1768" s="312">
        <v>788274</v>
      </c>
      <c r="AE1768" s="312">
        <v>788274</v>
      </c>
      <c r="AF1768" s="312">
        <v>0</v>
      </c>
      <c r="AG1768" s="312">
        <v>82.715005246589712</v>
      </c>
      <c r="AH1768" s="312">
        <v>0.17728050100298914</v>
      </c>
      <c r="AI1768" s="312" t="s">
        <v>5</v>
      </c>
      <c r="AJ1768" s="312" t="s">
        <v>5</v>
      </c>
      <c r="AK1768" s="312" t="s">
        <v>5</v>
      </c>
      <c r="AL1768" s="312" t="s">
        <v>5</v>
      </c>
      <c r="AM1768" s="312" t="s">
        <v>5</v>
      </c>
      <c r="AN1768" s="312" t="s">
        <v>5</v>
      </c>
      <c r="AO1768" s="312" t="s">
        <v>5</v>
      </c>
      <c r="AP1768" s="312" t="s">
        <v>5</v>
      </c>
      <c r="AQ1768" s="312" t="s">
        <v>5</v>
      </c>
      <c r="AR1768" s="312" t="s">
        <v>5</v>
      </c>
      <c r="AS1768" s="312" t="s">
        <v>5</v>
      </c>
      <c r="AT1768" s="297" t="s">
        <v>631</v>
      </c>
      <c r="AU1768" s="297">
        <v>0.17728050100298914</v>
      </c>
    </row>
    <row r="1769" spans="1:47" ht="22.5" customHeight="1">
      <c r="A1769" s="356">
        <v>232090501042</v>
      </c>
      <c r="B1769" s="311" t="s">
        <v>19</v>
      </c>
      <c r="C1769" s="311" t="s">
        <v>67</v>
      </c>
      <c r="D1769" s="311" t="s">
        <v>7</v>
      </c>
      <c r="E1769" s="311" t="s">
        <v>46</v>
      </c>
      <c r="F1769" s="311" t="s">
        <v>15</v>
      </c>
      <c r="G1769" s="311" t="s">
        <v>17</v>
      </c>
      <c r="H1769" s="298" t="s">
        <v>2352</v>
      </c>
      <c r="I1769" s="298" t="s">
        <v>1858</v>
      </c>
      <c r="J1769" s="298" t="s">
        <v>1858</v>
      </c>
      <c r="K1769" s="339">
        <v>520000</v>
      </c>
      <c r="L1769" s="339">
        <v>0</v>
      </c>
      <c r="M1769" s="339">
        <v>0</v>
      </c>
      <c r="N1769" s="339">
        <v>0</v>
      </c>
      <c r="O1769" s="339">
        <v>520000</v>
      </c>
      <c r="P1769" s="339">
        <v>443738</v>
      </c>
      <c r="Q1769" s="339">
        <v>76262</v>
      </c>
      <c r="R1769" s="339" t="s">
        <v>5</v>
      </c>
      <c r="S1769" s="339">
        <v>443738</v>
      </c>
      <c r="T1769" s="359">
        <f t="shared" si="61"/>
        <v>0.85334230769230768</v>
      </c>
      <c r="U1769" s="298" t="s">
        <v>2353</v>
      </c>
      <c r="V1769" s="298"/>
      <c r="W1769" s="298" t="s">
        <v>2351</v>
      </c>
      <c r="X1769" s="311"/>
      <c r="Y1769" s="311"/>
      <c r="Z1769" s="311"/>
      <c r="AA1769" s="311"/>
      <c r="AB1769" s="339" t="e">
        <f t="shared" si="60"/>
        <v>#DIV/0!</v>
      </c>
      <c r="AC1769" s="311" t="s">
        <v>2339</v>
      </c>
      <c r="AD1769" s="312">
        <v>443738</v>
      </c>
      <c r="AE1769" s="312">
        <v>443738</v>
      </c>
      <c r="AF1769" s="312">
        <v>0</v>
      </c>
      <c r="AG1769" s="312">
        <v>85.334230769230771</v>
      </c>
      <c r="AH1769" s="312">
        <v>9.9795369318364413E-2</v>
      </c>
      <c r="AI1769" s="312" t="s">
        <v>5</v>
      </c>
      <c r="AJ1769" s="312" t="s">
        <v>5</v>
      </c>
      <c r="AK1769" s="312" t="s">
        <v>5</v>
      </c>
      <c r="AL1769" s="312" t="s">
        <v>5</v>
      </c>
      <c r="AM1769" s="312" t="s">
        <v>5</v>
      </c>
      <c r="AN1769" s="312" t="s">
        <v>5</v>
      </c>
      <c r="AO1769" s="312" t="s">
        <v>5</v>
      </c>
      <c r="AP1769" s="312" t="s">
        <v>5</v>
      </c>
      <c r="AQ1769" s="312" t="s">
        <v>5</v>
      </c>
      <c r="AR1769" s="312" t="s">
        <v>5</v>
      </c>
      <c r="AS1769" s="312" t="s">
        <v>5</v>
      </c>
      <c r="AT1769" s="297" t="s">
        <v>631</v>
      </c>
      <c r="AU1769" s="297">
        <v>9.9795369318364413E-2</v>
      </c>
    </row>
    <row r="1770" spans="1:47" ht="22.5" customHeight="1">
      <c r="A1770" s="356">
        <v>232090501043</v>
      </c>
      <c r="B1770" s="313" t="s">
        <v>19</v>
      </c>
      <c r="C1770" s="313" t="s">
        <v>67</v>
      </c>
      <c r="D1770" s="313" t="s">
        <v>7</v>
      </c>
      <c r="E1770" s="313" t="s">
        <v>5</v>
      </c>
      <c r="F1770" s="313" t="s">
        <v>5</v>
      </c>
      <c r="G1770" s="313" t="s">
        <v>5</v>
      </c>
      <c r="H1770" s="314" t="s">
        <v>2355</v>
      </c>
      <c r="I1770" s="314" t="s">
        <v>1858</v>
      </c>
      <c r="J1770" s="314" t="s">
        <v>1858</v>
      </c>
      <c r="K1770" s="348">
        <v>68000</v>
      </c>
      <c r="L1770" s="348">
        <v>0</v>
      </c>
      <c r="M1770" s="348">
        <v>0</v>
      </c>
      <c r="N1770" s="348">
        <v>0</v>
      </c>
      <c r="O1770" s="348">
        <v>68000</v>
      </c>
      <c r="P1770" s="348">
        <v>59000</v>
      </c>
      <c r="Q1770" s="348">
        <v>9000</v>
      </c>
      <c r="R1770" s="348">
        <v>16000</v>
      </c>
      <c r="S1770" s="348">
        <v>43000</v>
      </c>
      <c r="T1770" s="358">
        <f t="shared" si="61"/>
        <v>0.86764705882352944</v>
      </c>
      <c r="U1770" s="326" t="s">
        <v>2356</v>
      </c>
      <c r="V1770" s="303"/>
      <c r="W1770" s="303"/>
      <c r="X1770" s="336"/>
      <c r="Y1770" s="336"/>
      <c r="Z1770" s="336"/>
      <c r="AA1770" s="336"/>
      <c r="AB1770" s="365" t="e">
        <f t="shared" si="60"/>
        <v>#DIV/0!</v>
      </c>
      <c r="AC1770" s="313" t="s">
        <v>2354</v>
      </c>
      <c r="AD1770" s="315">
        <v>59000</v>
      </c>
      <c r="AE1770" s="315">
        <v>59000</v>
      </c>
      <c r="AF1770" s="315">
        <v>0</v>
      </c>
      <c r="AG1770" s="315">
        <v>86.764705882352942</v>
      </c>
      <c r="AH1770" s="315">
        <v>1.3268926235263828E-2</v>
      </c>
      <c r="AI1770" s="315">
        <v>66000</v>
      </c>
      <c r="AJ1770" s="315">
        <v>0</v>
      </c>
      <c r="AK1770" s="315">
        <v>0</v>
      </c>
      <c r="AL1770" s="315">
        <v>0</v>
      </c>
      <c r="AM1770" s="315">
        <v>66000</v>
      </c>
      <c r="AN1770" s="315">
        <v>16000</v>
      </c>
      <c r="AO1770" s="315">
        <v>16000</v>
      </c>
      <c r="AP1770" s="315">
        <v>0</v>
      </c>
      <c r="AQ1770" s="315">
        <v>50000</v>
      </c>
      <c r="AR1770" s="315">
        <v>24.242424242424242</v>
      </c>
      <c r="AS1770" s="315">
        <v>3.8256146178647353E-3</v>
      </c>
      <c r="AT1770" s="297">
        <v>268.75</v>
      </c>
      <c r="AU1770" s="297">
        <v>9.443311617399093E-3</v>
      </c>
    </row>
    <row r="1771" spans="1:47" ht="22.5" customHeight="1">
      <c r="A1771" s="356">
        <v>232090501044</v>
      </c>
      <c r="B1771" s="311" t="s">
        <v>19</v>
      </c>
      <c r="C1771" s="311" t="s">
        <v>67</v>
      </c>
      <c r="D1771" s="311" t="s">
        <v>7</v>
      </c>
      <c r="E1771" s="311" t="s">
        <v>117</v>
      </c>
      <c r="F1771" s="311" t="s">
        <v>21</v>
      </c>
      <c r="G1771" s="311" t="s">
        <v>23</v>
      </c>
      <c r="H1771" s="298" t="s">
        <v>2357</v>
      </c>
      <c r="I1771" s="298" t="s">
        <v>1858</v>
      </c>
      <c r="J1771" s="298" t="s">
        <v>1858</v>
      </c>
      <c r="K1771" s="339">
        <v>30000</v>
      </c>
      <c r="L1771" s="339">
        <v>0</v>
      </c>
      <c r="M1771" s="339">
        <v>0</v>
      </c>
      <c r="N1771" s="339">
        <v>0</v>
      </c>
      <c r="O1771" s="339">
        <v>30000</v>
      </c>
      <c r="P1771" s="339">
        <v>30000</v>
      </c>
      <c r="Q1771" s="339">
        <v>0</v>
      </c>
      <c r="R1771" s="339">
        <v>0</v>
      </c>
      <c r="S1771" s="339">
        <v>30000</v>
      </c>
      <c r="T1771" s="359">
        <f t="shared" si="61"/>
        <v>1</v>
      </c>
      <c r="U1771" s="326" t="s">
        <v>2358</v>
      </c>
      <c r="V1771" s="298"/>
      <c r="W1771" s="298" t="s">
        <v>2359</v>
      </c>
      <c r="X1771" s="311"/>
      <c r="Y1771" s="311"/>
      <c r="Z1771" s="311"/>
      <c r="AA1771" s="311"/>
      <c r="AB1771" s="339" t="e">
        <f t="shared" si="60"/>
        <v>#DIV/0!</v>
      </c>
      <c r="AC1771" s="311" t="s">
        <v>2354</v>
      </c>
      <c r="AD1771" s="312">
        <v>30000</v>
      </c>
      <c r="AE1771" s="312">
        <v>30000</v>
      </c>
      <c r="AF1771" s="312">
        <v>0</v>
      </c>
      <c r="AG1771" s="312">
        <v>100</v>
      </c>
      <c r="AH1771" s="312">
        <v>6.746911645049404E-3</v>
      </c>
      <c r="AI1771" s="312">
        <v>30000</v>
      </c>
      <c r="AJ1771" s="312">
        <v>0</v>
      </c>
      <c r="AK1771" s="312">
        <v>0</v>
      </c>
      <c r="AL1771" s="312">
        <v>0</v>
      </c>
      <c r="AM1771" s="312">
        <v>30000</v>
      </c>
      <c r="AN1771" s="312">
        <v>0</v>
      </c>
      <c r="AO1771" s="312">
        <v>0</v>
      </c>
      <c r="AP1771" s="312">
        <v>0</v>
      </c>
      <c r="AQ1771" s="312">
        <v>30000</v>
      </c>
      <c r="AR1771" s="312">
        <v>0</v>
      </c>
      <c r="AS1771" s="312">
        <v>0</v>
      </c>
      <c r="AT1771" s="297" t="s">
        <v>631</v>
      </c>
      <c r="AU1771" s="297">
        <v>6.746911645049404E-3</v>
      </c>
    </row>
    <row r="1772" spans="1:47" ht="22.5" customHeight="1">
      <c r="A1772" s="356">
        <v>232090501045</v>
      </c>
      <c r="B1772" s="311" t="s">
        <v>19</v>
      </c>
      <c r="C1772" s="311" t="s">
        <v>67</v>
      </c>
      <c r="D1772" s="311" t="s">
        <v>7</v>
      </c>
      <c r="E1772" s="311" t="s">
        <v>117</v>
      </c>
      <c r="F1772" s="311" t="s">
        <v>21</v>
      </c>
      <c r="G1772" s="311" t="s">
        <v>59</v>
      </c>
      <c r="H1772" s="298" t="s">
        <v>2360</v>
      </c>
      <c r="I1772" s="298" t="s">
        <v>1858</v>
      </c>
      <c r="J1772" s="298" t="s">
        <v>1858</v>
      </c>
      <c r="K1772" s="339">
        <v>28000</v>
      </c>
      <c r="L1772" s="339">
        <v>0</v>
      </c>
      <c r="M1772" s="339">
        <v>0</v>
      </c>
      <c r="N1772" s="339">
        <v>0</v>
      </c>
      <c r="O1772" s="339">
        <v>28000</v>
      </c>
      <c r="P1772" s="339">
        <v>28000</v>
      </c>
      <c r="Q1772" s="339">
        <v>0</v>
      </c>
      <c r="R1772" s="339">
        <v>15000</v>
      </c>
      <c r="S1772" s="339">
        <v>13000</v>
      </c>
      <c r="T1772" s="359">
        <f t="shared" si="61"/>
        <v>1</v>
      </c>
      <c r="U1772" s="326" t="s">
        <v>2361</v>
      </c>
      <c r="V1772" s="298"/>
      <c r="W1772" s="298" t="s">
        <v>2362</v>
      </c>
      <c r="X1772" s="311"/>
      <c r="Y1772" s="311"/>
      <c r="Z1772" s="311"/>
      <c r="AA1772" s="311"/>
      <c r="AB1772" s="339" t="e">
        <f t="shared" si="60"/>
        <v>#DIV/0!</v>
      </c>
      <c r="AC1772" s="311" t="s">
        <v>2354</v>
      </c>
      <c r="AD1772" s="312">
        <v>28000</v>
      </c>
      <c r="AE1772" s="312">
        <v>28000</v>
      </c>
      <c r="AF1772" s="312">
        <v>0</v>
      </c>
      <c r="AG1772" s="312">
        <v>100</v>
      </c>
      <c r="AH1772" s="312">
        <v>6.2971175353794435E-3</v>
      </c>
      <c r="AI1772" s="312">
        <v>26000</v>
      </c>
      <c r="AJ1772" s="312">
        <v>0</v>
      </c>
      <c r="AK1772" s="312">
        <v>0</v>
      </c>
      <c r="AL1772" s="312">
        <v>0</v>
      </c>
      <c r="AM1772" s="312">
        <v>26000</v>
      </c>
      <c r="AN1772" s="312">
        <v>15000</v>
      </c>
      <c r="AO1772" s="312">
        <v>15000</v>
      </c>
      <c r="AP1772" s="312">
        <v>0</v>
      </c>
      <c r="AQ1772" s="312">
        <v>11000</v>
      </c>
      <c r="AR1772" s="312">
        <v>57.692307692307686</v>
      </c>
      <c r="AS1772" s="312">
        <v>3.5865137042481897E-3</v>
      </c>
      <c r="AT1772" s="297">
        <v>86.666666666666671</v>
      </c>
      <c r="AU1772" s="297">
        <v>2.7106038311312539E-3</v>
      </c>
    </row>
    <row r="1773" spans="1:47" ht="22.5" customHeight="1">
      <c r="A1773" s="356">
        <v>232090501046</v>
      </c>
      <c r="B1773" s="311" t="s">
        <v>19</v>
      </c>
      <c r="C1773" s="311" t="s">
        <v>67</v>
      </c>
      <c r="D1773" s="311" t="s">
        <v>7</v>
      </c>
      <c r="E1773" s="311" t="s">
        <v>46</v>
      </c>
      <c r="F1773" s="311" t="s">
        <v>21</v>
      </c>
      <c r="G1773" s="311" t="s">
        <v>23</v>
      </c>
      <c r="H1773" s="298" t="s">
        <v>2363</v>
      </c>
      <c r="I1773" s="298" t="s">
        <v>1858</v>
      </c>
      <c r="J1773" s="298" t="s">
        <v>1858</v>
      </c>
      <c r="K1773" s="339">
        <v>10000</v>
      </c>
      <c r="L1773" s="339">
        <v>0</v>
      </c>
      <c r="M1773" s="339">
        <v>0</v>
      </c>
      <c r="N1773" s="339">
        <v>0</v>
      </c>
      <c r="O1773" s="339">
        <v>10000</v>
      </c>
      <c r="P1773" s="339">
        <v>1000</v>
      </c>
      <c r="Q1773" s="339">
        <v>9000</v>
      </c>
      <c r="R1773" s="339">
        <v>1000</v>
      </c>
      <c r="S1773" s="339">
        <v>0</v>
      </c>
      <c r="T1773" s="359">
        <f t="shared" si="61"/>
        <v>0.1</v>
      </c>
      <c r="U1773" s="326" t="s">
        <v>2364</v>
      </c>
      <c r="V1773" s="298" t="s">
        <v>2365</v>
      </c>
      <c r="W1773" s="298" t="s">
        <v>2323</v>
      </c>
      <c r="X1773" s="311"/>
      <c r="Y1773" s="311"/>
      <c r="Z1773" s="311"/>
      <c r="AA1773" s="311"/>
      <c r="AB1773" s="339" t="e">
        <f t="shared" si="60"/>
        <v>#DIV/0!</v>
      </c>
      <c r="AC1773" s="311" t="s">
        <v>2354</v>
      </c>
      <c r="AD1773" s="312">
        <v>1000</v>
      </c>
      <c r="AE1773" s="312">
        <v>1000</v>
      </c>
      <c r="AF1773" s="312">
        <v>0</v>
      </c>
      <c r="AG1773" s="312">
        <v>10</v>
      </c>
      <c r="AH1773" s="312">
        <v>2.2489705483498017E-4</v>
      </c>
      <c r="AI1773" s="312">
        <v>10000</v>
      </c>
      <c r="AJ1773" s="312">
        <v>0</v>
      </c>
      <c r="AK1773" s="312">
        <v>0</v>
      </c>
      <c r="AL1773" s="312">
        <v>0</v>
      </c>
      <c r="AM1773" s="312">
        <v>10000</v>
      </c>
      <c r="AN1773" s="312">
        <v>1000</v>
      </c>
      <c r="AO1773" s="312">
        <v>1000</v>
      </c>
      <c r="AP1773" s="312">
        <v>0</v>
      </c>
      <c r="AQ1773" s="312">
        <v>9000</v>
      </c>
      <c r="AR1773" s="312">
        <v>10</v>
      </c>
      <c r="AS1773" s="312">
        <v>2.3910091361654595E-4</v>
      </c>
      <c r="AT1773" s="297">
        <v>0</v>
      </c>
      <c r="AU1773" s="297">
        <v>-1.4203858781565784E-5</v>
      </c>
    </row>
    <row r="1774" spans="1:47" ht="22.5" customHeight="1">
      <c r="A1774" s="356">
        <v>232090501047</v>
      </c>
      <c r="B1774" s="313" t="s">
        <v>19</v>
      </c>
      <c r="C1774" s="313" t="s">
        <v>67</v>
      </c>
      <c r="D1774" s="313" t="s">
        <v>7</v>
      </c>
      <c r="E1774" s="313" t="s">
        <v>5</v>
      </c>
      <c r="F1774" s="313" t="s">
        <v>5</v>
      </c>
      <c r="G1774" s="313" t="s">
        <v>5</v>
      </c>
      <c r="H1774" s="314" t="s">
        <v>2367</v>
      </c>
      <c r="I1774" s="314" t="s">
        <v>1858</v>
      </c>
      <c r="J1774" s="314" t="s">
        <v>1858</v>
      </c>
      <c r="K1774" s="348">
        <v>108000</v>
      </c>
      <c r="L1774" s="348">
        <v>0</v>
      </c>
      <c r="M1774" s="348">
        <v>0</v>
      </c>
      <c r="N1774" s="348">
        <v>0</v>
      </c>
      <c r="O1774" s="348">
        <v>108000</v>
      </c>
      <c r="P1774" s="348">
        <v>97500</v>
      </c>
      <c r="Q1774" s="348">
        <v>10500</v>
      </c>
      <c r="R1774" s="348">
        <v>92556</v>
      </c>
      <c r="S1774" s="348">
        <v>4944</v>
      </c>
      <c r="T1774" s="358">
        <f t="shared" si="61"/>
        <v>0.90277777777777779</v>
      </c>
      <c r="U1774" s="326" t="s">
        <v>2368</v>
      </c>
      <c r="V1774" s="303"/>
      <c r="W1774" s="303"/>
      <c r="X1774" s="336"/>
      <c r="Y1774" s="336"/>
      <c r="Z1774" s="336"/>
      <c r="AA1774" s="336"/>
      <c r="AB1774" s="365" t="e">
        <f t="shared" si="60"/>
        <v>#DIV/0!</v>
      </c>
      <c r="AC1774" s="313" t="s">
        <v>2366</v>
      </c>
      <c r="AD1774" s="315">
        <v>97500</v>
      </c>
      <c r="AE1774" s="315">
        <v>97500</v>
      </c>
      <c r="AF1774" s="315">
        <v>0</v>
      </c>
      <c r="AG1774" s="315">
        <v>90.277777777777786</v>
      </c>
      <c r="AH1774" s="315">
        <v>2.1927462846410565E-2</v>
      </c>
      <c r="AI1774" s="315">
        <v>105000</v>
      </c>
      <c r="AJ1774" s="315">
        <v>0</v>
      </c>
      <c r="AK1774" s="315">
        <v>0</v>
      </c>
      <c r="AL1774" s="315">
        <v>0</v>
      </c>
      <c r="AM1774" s="315">
        <v>105000</v>
      </c>
      <c r="AN1774" s="315">
        <v>92556</v>
      </c>
      <c r="AO1774" s="315">
        <v>92556</v>
      </c>
      <c r="AP1774" s="315">
        <v>0</v>
      </c>
      <c r="AQ1774" s="315">
        <v>12444</v>
      </c>
      <c r="AR1774" s="315">
        <v>88.148571428571429</v>
      </c>
      <c r="AS1774" s="315">
        <v>2.2130224160693029E-2</v>
      </c>
      <c r="AT1774" s="297">
        <v>5.3416310125761699</v>
      </c>
      <c r="AU1774" s="297">
        <v>-2.0276131428246386E-4</v>
      </c>
    </row>
    <row r="1775" spans="1:47" ht="22.5" customHeight="1">
      <c r="A1775" s="356">
        <v>232090501048</v>
      </c>
      <c r="B1775" s="311" t="s">
        <v>19</v>
      </c>
      <c r="C1775" s="311" t="s">
        <v>67</v>
      </c>
      <c r="D1775" s="311" t="s">
        <v>7</v>
      </c>
      <c r="E1775" s="311" t="s">
        <v>117</v>
      </c>
      <c r="F1775" s="311" t="s">
        <v>21</v>
      </c>
      <c r="G1775" s="311" t="s">
        <v>23</v>
      </c>
      <c r="H1775" s="298" t="s">
        <v>2369</v>
      </c>
      <c r="I1775" s="298" t="s">
        <v>1858</v>
      </c>
      <c r="J1775" s="298" t="s">
        <v>1858</v>
      </c>
      <c r="K1775" s="339">
        <v>5000</v>
      </c>
      <c r="L1775" s="339">
        <v>0</v>
      </c>
      <c r="M1775" s="339">
        <v>0</v>
      </c>
      <c r="N1775" s="339">
        <v>0</v>
      </c>
      <c r="O1775" s="339">
        <v>5000</v>
      </c>
      <c r="P1775" s="339">
        <v>4500</v>
      </c>
      <c r="Q1775" s="339">
        <v>500</v>
      </c>
      <c r="R1775" s="339">
        <v>3000</v>
      </c>
      <c r="S1775" s="339">
        <v>1500</v>
      </c>
      <c r="T1775" s="359">
        <f t="shared" si="61"/>
        <v>0.9</v>
      </c>
      <c r="U1775" s="326" t="s">
        <v>2370</v>
      </c>
      <c r="V1775" s="298"/>
      <c r="W1775" s="298" t="s">
        <v>316</v>
      </c>
      <c r="X1775" s="311" t="s">
        <v>459</v>
      </c>
      <c r="Y1775" s="311"/>
      <c r="Z1775" s="311">
        <v>3</v>
      </c>
      <c r="AA1775" s="311" t="s">
        <v>479</v>
      </c>
      <c r="AB1775" s="339">
        <f t="shared" si="60"/>
        <v>1500</v>
      </c>
      <c r="AC1775" s="311" t="s">
        <v>2366</v>
      </c>
      <c r="AD1775" s="312">
        <v>4500</v>
      </c>
      <c r="AE1775" s="312">
        <v>4500</v>
      </c>
      <c r="AF1775" s="312">
        <v>0</v>
      </c>
      <c r="AG1775" s="312">
        <v>90</v>
      </c>
      <c r="AH1775" s="312">
        <v>1.0120367467574107E-3</v>
      </c>
      <c r="AI1775" s="312">
        <v>5000</v>
      </c>
      <c r="AJ1775" s="312">
        <v>0</v>
      </c>
      <c r="AK1775" s="312">
        <v>0</v>
      </c>
      <c r="AL1775" s="312">
        <v>0</v>
      </c>
      <c r="AM1775" s="312">
        <v>5000</v>
      </c>
      <c r="AN1775" s="312">
        <v>3000</v>
      </c>
      <c r="AO1775" s="312">
        <v>3000</v>
      </c>
      <c r="AP1775" s="312">
        <v>0</v>
      </c>
      <c r="AQ1775" s="312">
        <v>2000</v>
      </c>
      <c r="AR1775" s="312">
        <v>60</v>
      </c>
      <c r="AS1775" s="312">
        <v>7.1730274084963789E-4</v>
      </c>
      <c r="AT1775" s="297">
        <v>50</v>
      </c>
      <c r="AU1775" s="297">
        <v>2.9473400590777281E-4</v>
      </c>
    </row>
    <row r="1776" spans="1:47" ht="22.5" customHeight="1">
      <c r="A1776" s="356">
        <v>232090501049</v>
      </c>
      <c r="B1776" s="311" t="s">
        <v>19</v>
      </c>
      <c r="C1776" s="311" t="s">
        <v>67</v>
      </c>
      <c r="D1776" s="311" t="s">
        <v>7</v>
      </c>
      <c r="E1776" s="311" t="s">
        <v>117</v>
      </c>
      <c r="F1776" s="311" t="s">
        <v>15</v>
      </c>
      <c r="G1776" s="311" t="s">
        <v>517</v>
      </c>
      <c r="H1776" s="298" t="s">
        <v>2371</v>
      </c>
      <c r="I1776" s="298" t="s">
        <v>1858</v>
      </c>
      <c r="J1776" s="298" t="s">
        <v>1858</v>
      </c>
      <c r="K1776" s="339">
        <v>3000</v>
      </c>
      <c r="L1776" s="339">
        <v>0</v>
      </c>
      <c r="M1776" s="339">
        <v>0</v>
      </c>
      <c r="N1776" s="339">
        <v>0</v>
      </c>
      <c r="O1776" s="339">
        <v>3000</v>
      </c>
      <c r="P1776" s="339">
        <v>3000</v>
      </c>
      <c r="Q1776" s="339">
        <v>0</v>
      </c>
      <c r="R1776" s="339">
        <v>0</v>
      </c>
      <c r="S1776" s="339">
        <v>3000</v>
      </c>
      <c r="T1776" s="359">
        <f t="shared" si="61"/>
        <v>1</v>
      </c>
      <c r="U1776" s="298" t="s">
        <v>2372</v>
      </c>
      <c r="V1776" s="298"/>
      <c r="W1776" s="298" t="s">
        <v>2373</v>
      </c>
      <c r="X1776" s="311" t="s">
        <v>2374</v>
      </c>
      <c r="Y1776" s="311"/>
      <c r="Z1776" s="311">
        <v>1</v>
      </c>
      <c r="AA1776" s="311" t="s">
        <v>479</v>
      </c>
      <c r="AB1776" s="339">
        <f t="shared" si="60"/>
        <v>3000</v>
      </c>
      <c r="AC1776" s="311" t="s">
        <v>2366</v>
      </c>
      <c r="AD1776" s="312">
        <v>3000</v>
      </c>
      <c r="AE1776" s="312">
        <v>3000</v>
      </c>
      <c r="AF1776" s="312">
        <v>0</v>
      </c>
      <c r="AG1776" s="312">
        <v>100</v>
      </c>
      <c r="AH1776" s="312">
        <v>6.7469116450494043E-4</v>
      </c>
      <c r="AI1776" s="312">
        <v>3000</v>
      </c>
      <c r="AJ1776" s="312">
        <v>0</v>
      </c>
      <c r="AK1776" s="312">
        <v>0</v>
      </c>
      <c r="AL1776" s="312">
        <v>0</v>
      </c>
      <c r="AM1776" s="312">
        <v>3000</v>
      </c>
      <c r="AN1776" s="312">
        <v>0</v>
      </c>
      <c r="AO1776" s="312">
        <v>0</v>
      </c>
      <c r="AP1776" s="312">
        <v>0</v>
      </c>
      <c r="AQ1776" s="312">
        <v>3000</v>
      </c>
      <c r="AR1776" s="312">
        <v>0</v>
      </c>
      <c r="AS1776" s="312">
        <v>0</v>
      </c>
      <c r="AT1776" s="297" t="s">
        <v>631</v>
      </c>
      <c r="AU1776" s="297">
        <v>6.7469116450494043E-4</v>
      </c>
    </row>
    <row r="1777" spans="1:47" ht="22.5" customHeight="1">
      <c r="A1777" s="356">
        <v>232090501050</v>
      </c>
      <c r="B1777" s="311" t="s">
        <v>19</v>
      </c>
      <c r="C1777" s="311" t="s">
        <v>67</v>
      </c>
      <c r="D1777" s="311" t="s">
        <v>7</v>
      </c>
      <c r="E1777" s="311" t="s">
        <v>21</v>
      </c>
      <c r="F1777" s="311" t="s">
        <v>21</v>
      </c>
      <c r="G1777" s="311" t="s">
        <v>23</v>
      </c>
      <c r="H1777" s="298" t="s">
        <v>27</v>
      </c>
      <c r="I1777" s="298" t="s">
        <v>1858</v>
      </c>
      <c r="J1777" s="298" t="s">
        <v>1858</v>
      </c>
      <c r="K1777" s="339">
        <v>10000</v>
      </c>
      <c r="L1777" s="339">
        <v>0</v>
      </c>
      <c r="M1777" s="339">
        <v>0</v>
      </c>
      <c r="N1777" s="339">
        <v>0</v>
      </c>
      <c r="O1777" s="339">
        <v>10000</v>
      </c>
      <c r="P1777" s="339">
        <v>0</v>
      </c>
      <c r="Q1777" s="339">
        <v>10000</v>
      </c>
      <c r="R1777" s="339">
        <v>9556</v>
      </c>
      <c r="S1777" s="339">
        <v>-9556</v>
      </c>
      <c r="T1777" s="359">
        <f t="shared" si="61"/>
        <v>0</v>
      </c>
      <c r="U1777" s="298" t="s">
        <v>2375</v>
      </c>
      <c r="V1777" s="298" t="s">
        <v>308</v>
      </c>
      <c r="W1777" s="298" t="s">
        <v>2376</v>
      </c>
      <c r="X1777" s="311" t="s">
        <v>2374</v>
      </c>
      <c r="Y1777" s="311"/>
      <c r="Z1777" s="311">
        <v>4</v>
      </c>
      <c r="AA1777" s="311" t="s">
        <v>479</v>
      </c>
      <c r="AB1777" s="339">
        <f t="shared" si="60"/>
        <v>0</v>
      </c>
      <c r="AC1777" s="311" t="s">
        <v>2366</v>
      </c>
      <c r="AD1777" s="312">
        <v>0</v>
      </c>
      <c r="AE1777" s="312">
        <v>0</v>
      </c>
      <c r="AF1777" s="312">
        <v>0</v>
      </c>
      <c r="AG1777" s="312">
        <v>0</v>
      </c>
      <c r="AH1777" s="312">
        <v>0</v>
      </c>
      <c r="AI1777" s="312">
        <v>10000</v>
      </c>
      <c r="AJ1777" s="312">
        <v>0</v>
      </c>
      <c r="AK1777" s="312">
        <v>0</v>
      </c>
      <c r="AL1777" s="312">
        <v>0</v>
      </c>
      <c r="AM1777" s="312">
        <v>10000</v>
      </c>
      <c r="AN1777" s="312">
        <v>9556</v>
      </c>
      <c r="AO1777" s="312">
        <v>9556</v>
      </c>
      <c r="AP1777" s="312">
        <v>0</v>
      </c>
      <c r="AQ1777" s="312">
        <v>444</v>
      </c>
      <c r="AR1777" s="312">
        <v>95.56</v>
      </c>
      <c r="AS1777" s="312">
        <v>2.2848483305197135E-3</v>
      </c>
      <c r="AT1777" s="297" t="s">
        <v>553</v>
      </c>
      <c r="AU1777" s="297">
        <v>-2.2848483305197135E-3</v>
      </c>
    </row>
    <row r="1778" spans="1:47" ht="22.5" customHeight="1">
      <c r="A1778" s="356">
        <v>232090501051</v>
      </c>
      <c r="B1778" s="311" t="s">
        <v>19</v>
      </c>
      <c r="C1778" s="311" t="s">
        <v>67</v>
      </c>
      <c r="D1778" s="311" t="s">
        <v>7</v>
      </c>
      <c r="E1778" s="311" t="s">
        <v>46</v>
      </c>
      <c r="F1778" s="311" t="s">
        <v>15</v>
      </c>
      <c r="G1778" s="311" t="s">
        <v>17</v>
      </c>
      <c r="H1778" s="298" t="s">
        <v>2377</v>
      </c>
      <c r="I1778" s="298" t="s">
        <v>1858</v>
      </c>
      <c r="J1778" s="298" t="s">
        <v>1858</v>
      </c>
      <c r="K1778" s="339">
        <v>90000</v>
      </c>
      <c r="L1778" s="339">
        <v>0</v>
      </c>
      <c r="M1778" s="339">
        <v>0</v>
      </c>
      <c r="N1778" s="339">
        <v>0</v>
      </c>
      <c r="O1778" s="339">
        <v>90000</v>
      </c>
      <c r="P1778" s="339">
        <v>90000</v>
      </c>
      <c r="Q1778" s="339">
        <v>0</v>
      </c>
      <c r="R1778" s="339">
        <v>80000</v>
      </c>
      <c r="S1778" s="339">
        <v>10000</v>
      </c>
      <c r="T1778" s="359">
        <f t="shared" si="61"/>
        <v>1</v>
      </c>
      <c r="U1778" s="298" t="s">
        <v>2378</v>
      </c>
      <c r="V1778" s="298"/>
      <c r="W1778" s="298" t="s">
        <v>303</v>
      </c>
      <c r="X1778" s="311"/>
      <c r="Y1778" s="311"/>
      <c r="Z1778" s="311"/>
      <c r="AA1778" s="311"/>
      <c r="AB1778" s="339" t="e">
        <f t="shared" si="60"/>
        <v>#DIV/0!</v>
      </c>
      <c r="AC1778" s="311" t="s">
        <v>2366</v>
      </c>
      <c r="AD1778" s="312">
        <v>90000</v>
      </c>
      <c r="AE1778" s="312">
        <v>90000</v>
      </c>
      <c r="AF1778" s="312">
        <v>0</v>
      </c>
      <c r="AG1778" s="312">
        <v>100</v>
      </c>
      <c r="AH1778" s="312">
        <v>2.0240734935148212E-2</v>
      </c>
      <c r="AI1778" s="312">
        <v>87000</v>
      </c>
      <c r="AJ1778" s="312">
        <v>0</v>
      </c>
      <c r="AK1778" s="312">
        <v>0</v>
      </c>
      <c r="AL1778" s="312">
        <v>0</v>
      </c>
      <c r="AM1778" s="312">
        <v>87000</v>
      </c>
      <c r="AN1778" s="312">
        <v>80000</v>
      </c>
      <c r="AO1778" s="312">
        <v>80000</v>
      </c>
      <c r="AP1778" s="312">
        <v>0</v>
      </c>
      <c r="AQ1778" s="312">
        <v>7000</v>
      </c>
      <c r="AR1778" s="312">
        <v>91.954022988505741</v>
      </c>
      <c r="AS1778" s="312">
        <v>1.9128073089323676E-2</v>
      </c>
      <c r="AT1778" s="297">
        <v>12.5</v>
      </c>
      <c r="AU1778" s="297">
        <v>1.1126618458245363E-3</v>
      </c>
    </row>
    <row r="1779" spans="1:47" ht="22.5" customHeight="1">
      <c r="A1779" s="356">
        <v>232090502000</v>
      </c>
      <c r="B1779" s="313" t="s">
        <v>19</v>
      </c>
      <c r="C1779" s="313" t="s">
        <v>67</v>
      </c>
      <c r="D1779" s="313" t="s">
        <v>4</v>
      </c>
      <c r="E1779" s="313" t="s">
        <v>5</v>
      </c>
      <c r="F1779" s="313" t="s">
        <v>5</v>
      </c>
      <c r="G1779" s="313" t="s">
        <v>5</v>
      </c>
      <c r="H1779" s="314" t="s">
        <v>2379</v>
      </c>
      <c r="I1779" s="314" t="s">
        <v>1858</v>
      </c>
      <c r="J1779" s="314" t="s">
        <v>1858</v>
      </c>
      <c r="K1779" s="348">
        <v>2460000</v>
      </c>
      <c r="L1779" s="348">
        <v>347000</v>
      </c>
      <c r="M1779" s="348">
        <v>0</v>
      </c>
      <c r="N1779" s="348">
        <v>0</v>
      </c>
      <c r="O1779" s="348">
        <v>2807000</v>
      </c>
      <c r="P1779" s="348">
        <v>2601365</v>
      </c>
      <c r="Q1779" s="348">
        <v>205635</v>
      </c>
      <c r="R1779" s="348">
        <v>2020788</v>
      </c>
      <c r="S1779" s="348">
        <v>580577</v>
      </c>
      <c r="T1779" s="358">
        <f t="shared" si="61"/>
        <v>0.92674207338795866</v>
      </c>
      <c r="U1779" s="326" t="s">
        <v>2380</v>
      </c>
      <c r="V1779" s="303"/>
      <c r="W1779" s="303"/>
      <c r="X1779" s="336"/>
      <c r="Y1779" s="336"/>
      <c r="Z1779" s="336"/>
      <c r="AA1779" s="336"/>
      <c r="AB1779" s="365" t="e">
        <f t="shared" si="60"/>
        <v>#DIV/0!</v>
      </c>
      <c r="AC1779" s="313" t="s">
        <v>51</v>
      </c>
      <c r="AD1779" s="315">
        <v>2601365</v>
      </c>
      <c r="AE1779" s="315">
        <v>2601365</v>
      </c>
      <c r="AF1779" s="315">
        <v>0</v>
      </c>
      <c r="AG1779" s="315">
        <v>92.674207338795867</v>
      </c>
      <c r="AH1779" s="315">
        <v>0.58503932705079809</v>
      </c>
      <c r="AI1779" s="315">
        <v>2158000</v>
      </c>
      <c r="AJ1779" s="315">
        <v>0</v>
      </c>
      <c r="AK1779" s="315">
        <v>0</v>
      </c>
      <c r="AL1779" s="315">
        <v>0</v>
      </c>
      <c r="AM1779" s="315">
        <v>2158000</v>
      </c>
      <c r="AN1779" s="315">
        <v>2020788</v>
      </c>
      <c r="AO1779" s="315">
        <v>2020788</v>
      </c>
      <c r="AP1779" s="315">
        <v>0</v>
      </c>
      <c r="AQ1779" s="315">
        <v>137212</v>
      </c>
      <c r="AR1779" s="315">
        <v>93.641705282669136</v>
      </c>
      <c r="AS1779" s="315">
        <v>0.48317225702535266</v>
      </c>
      <c r="AT1779" s="297">
        <v>28.730228010063403</v>
      </c>
      <c r="AU1779" s="297">
        <v>0.10186707002544543</v>
      </c>
    </row>
    <row r="1780" spans="1:47" ht="22.5" customHeight="1">
      <c r="A1780" s="356">
        <v>232090502001</v>
      </c>
      <c r="B1780" s="311" t="s">
        <v>19</v>
      </c>
      <c r="C1780" s="311" t="s">
        <v>67</v>
      </c>
      <c r="D1780" s="311" t="s">
        <v>4</v>
      </c>
      <c r="E1780" s="311" t="s">
        <v>7</v>
      </c>
      <c r="F1780" s="311" t="s">
        <v>72</v>
      </c>
      <c r="G1780" s="311" t="s">
        <v>74</v>
      </c>
      <c r="H1780" s="298" t="s">
        <v>75</v>
      </c>
      <c r="I1780" s="298" t="s">
        <v>1858</v>
      </c>
      <c r="J1780" s="298" t="s">
        <v>1858</v>
      </c>
      <c r="K1780" s="339">
        <v>1565000</v>
      </c>
      <c r="L1780" s="339">
        <v>347000</v>
      </c>
      <c r="M1780" s="339">
        <v>0</v>
      </c>
      <c r="N1780" s="339">
        <v>0</v>
      </c>
      <c r="O1780" s="339">
        <v>1912000</v>
      </c>
      <c r="P1780" s="339">
        <v>1807466</v>
      </c>
      <c r="Q1780" s="339">
        <v>104534</v>
      </c>
      <c r="R1780" s="339">
        <v>1036644</v>
      </c>
      <c r="S1780" s="339">
        <v>770822</v>
      </c>
      <c r="T1780" s="359">
        <f t="shared" si="61"/>
        <v>0.94532740585774055</v>
      </c>
      <c r="U1780" s="326" t="s">
        <v>2381</v>
      </c>
      <c r="V1780" s="298"/>
      <c r="W1780" s="298" t="s">
        <v>2382</v>
      </c>
      <c r="X1780" s="311"/>
      <c r="Y1780" s="311"/>
      <c r="Z1780" s="311"/>
      <c r="AA1780" s="311"/>
      <c r="AB1780" s="339" t="e">
        <f t="shared" si="60"/>
        <v>#DIV/0!</v>
      </c>
      <c r="AC1780" s="311" t="s">
        <v>51</v>
      </c>
      <c r="AD1780" s="312">
        <v>1807466</v>
      </c>
      <c r="AE1780" s="312">
        <v>1807466</v>
      </c>
      <c r="AF1780" s="312">
        <v>0</v>
      </c>
      <c r="AG1780" s="312">
        <v>94.53274058577405</v>
      </c>
      <c r="AH1780" s="312">
        <v>0.40649378011436221</v>
      </c>
      <c r="AI1780" s="312">
        <v>1072000</v>
      </c>
      <c r="AJ1780" s="312">
        <v>0</v>
      </c>
      <c r="AK1780" s="312">
        <v>0</v>
      </c>
      <c r="AL1780" s="312">
        <v>0</v>
      </c>
      <c r="AM1780" s="312">
        <v>1072000</v>
      </c>
      <c r="AN1780" s="312">
        <v>1036644</v>
      </c>
      <c r="AO1780" s="312">
        <v>1036644</v>
      </c>
      <c r="AP1780" s="312">
        <v>0</v>
      </c>
      <c r="AQ1780" s="312">
        <v>35356</v>
      </c>
      <c r="AR1780" s="312">
        <v>96.701865671641798</v>
      </c>
      <c r="AS1780" s="312">
        <v>0.2478625274951107</v>
      </c>
      <c r="AT1780" s="297">
        <v>74.357445757656436</v>
      </c>
      <c r="AU1780" s="297">
        <v>0.15863125261925151</v>
      </c>
    </row>
    <row r="1781" spans="1:47" ht="22.5" customHeight="1">
      <c r="A1781" s="356">
        <v>232090502002</v>
      </c>
      <c r="B1781" s="311" t="s">
        <v>19</v>
      </c>
      <c r="C1781" s="311" t="s">
        <v>67</v>
      </c>
      <c r="D1781" s="311" t="s">
        <v>4</v>
      </c>
      <c r="E1781" s="311" t="s">
        <v>251</v>
      </c>
      <c r="F1781" s="311" t="s">
        <v>56</v>
      </c>
      <c r="G1781" s="311" t="s">
        <v>170</v>
      </c>
      <c r="H1781" s="298" t="s">
        <v>1415</v>
      </c>
      <c r="I1781" s="298" t="s">
        <v>1858</v>
      </c>
      <c r="J1781" s="298" t="s">
        <v>1858</v>
      </c>
      <c r="K1781" s="339">
        <v>0</v>
      </c>
      <c r="L1781" s="339">
        <v>0</v>
      </c>
      <c r="M1781" s="339">
        <v>0</v>
      </c>
      <c r="N1781" s="339">
        <v>0</v>
      </c>
      <c r="O1781" s="339">
        <v>0</v>
      </c>
      <c r="P1781" s="339">
        <v>0</v>
      </c>
      <c r="Q1781" s="339">
        <v>0</v>
      </c>
      <c r="R1781" s="339">
        <v>207864</v>
      </c>
      <c r="S1781" s="339">
        <v>-207864</v>
      </c>
      <c r="T1781" s="359" t="e">
        <f t="shared" si="61"/>
        <v>#DIV/0!</v>
      </c>
      <c r="U1781" s="326" t="s">
        <v>2383</v>
      </c>
      <c r="V1781" s="326" t="s">
        <v>2384</v>
      </c>
      <c r="W1781" s="326" t="s">
        <v>2385</v>
      </c>
      <c r="X1781" s="311"/>
      <c r="Y1781" s="311"/>
      <c r="Z1781" s="311"/>
      <c r="AA1781" s="311"/>
      <c r="AB1781" s="339" t="e">
        <f t="shared" si="60"/>
        <v>#DIV/0!</v>
      </c>
      <c r="AC1781" s="311" t="s">
        <v>51</v>
      </c>
      <c r="AD1781" s="312">
        <v>0</v>
      </c>
      <c r="AE1781" s="312">
        <v>0</v>
      </c>
      <c r="AF1781" s="312">
        <v>0</v>
      </c>
      <c r="AG1781" s="312" t="s">
        <v>5</v>
      </c>
      <c r="AH1781" s="312">
        <v>0</v>
      </c>
      <c r="AI1781" s="312">
        <v>214000</v>
      </c>
      <c r="AJ1781" s="312">
        <v>0</v>
      </c>
      <c r="AK1781" s="312">
        <v>0</v>
      </c>
      <c r="AL1781" s="312">
        <v>0</v>
      </c>
      <c r="AM1781" s="312">
        <v>214000</v>
      </c>
      <c r="AN1781" s="312">
        <v>207864</v>
      </c>
      <c r="AO1781" s="312">
        <v>207864</v>
      </c>
      <c r="AP1781" s="312">
        <v>0</v>
      </c>
      <c r="AQ1781" s="312">
        <v>6136</v>
      </c>
      <c r="AR1781" s="312">
        <v>97.132710280373828</v>
      </c>
      <c r="AS1781" s="312">
        <v>4.970047230798972E-2</v>
      </c>
      <c r="AT1781" s="297" t="s">
        <v>553</v>
      </c>
      <c r="AU1781" s="297">
        <v>-4.970047230798972E-2</v>
      </c>
    </row>
    <row r="1782" spans="1:47" ht="22.5" customHeight="1">
      <c r="A1782" s="356">
        <v>232090502003</v>
      </c>
      <c r="B1782" s="311" t="s">
        <v>19</v>
      </c>
      <c r="C1782" s="311" t="s">
        <v>67</v>
      </c>
      <c r="D1782" s="311" t="s">
        <v>4</v>
      </c>
      <c r="E1782" s="311" t="s">
        <v>235</v>
      </c>
      <c r="F1782" s="311" t="s">
        <v>767</v>
      </c>
      <c r="G1782" s="311" t="s">
        <v>768</v>
      </c>
      <c r="H1782" s="298" t="s">
        <v>769</v>
      </c>
      <c r="I1782" s="298" t="s">
        <v>1858</v>
      </c>
      <c r="J1782" s="298" t="s">
        <v>1858</v>
      </c>
      <c r="K1782" s="339">
        <v>24000</v>
      </c>
      <c r="L1782" s="339">
        <v>0</v>
      </c>
      <c r="M1782" s="339">
        <v>0</v>
      </c>
      <c r="N1782" s="339">
        <v>0</v>
      </c>
      <c r="O1782" s="339">
        <v>24000</v>
      </c>
      <c r="P1782" s="339">
        <v>1003</v>
      </c>
      <c r="Q1782" s="339">
        <v>22997</v>
      </c>
      <c r="R1782" s="339">
        <v>9935</v>
      </c>
      <c r="S1782" s="339">
        <v>-8932</v>
      </c>
      <c r="T1782" s="359">
        <f t="shared" si="61"/>
        <v>4.1791666666666664E-2</v>
      </c>
      <c r="U1782" s="326" t="s">
        <v>2386</v>
      </c>
      <c r="V1782" s="326" t="s">
        <v>2387</v>
      </c>
      <c r="W1782" s="326" t="s">
        <v>2388</v>
      </c>
      <c r="X1782" s="311"/>
      <c r="Y1782" s="311"/>
      <c r="Z1782" s="311"/>
      <c r="AA1782" s="311"/>
      <c r="AB1782" s="339" t="e">
        <f t="shared" si="60"/>
        <v>#DIV/0!</v>
      </c>
      <c r="AC1782" s="311" t="s">
        <v>51</v>
      </c>
      <c r="AD1782" s="312">
        <v>1003</v>
      </c>
      <c r="AE1782" s="312">
        <v>1003</v>
      </c>
      <c r="AF1782" s="312">
        <v>0</v>
      </c>
      <c r="AG1782" s="312">
        <v>4.1791666666666663</v>
      </c>
      <c r="AH1782" s="312">
        <v>2.255717459994851E-4</v>
      </c>
      <c r="AI1782" s="312">
        <v>18000</v>
      </c>
      <c r="AJ1782" s="312">
        <v>0</v>
      </c>
      <c r="AK1782" s="312">
        <v>0</v>
      </c>
      <c r="AL1782" s="312">
        <v>0</v>
      </c>
      <c r="AM1782" s="312">
        <v>18000</v>
      </c>
      <c r="AN1782" s="312">
        <v>9935</v>
      </c>
      <c r="AO1782" s="312">
        <v>9935</v>
      </c>
      <c r="AP1782" s="312">
        <v>0</v>
      </c>
      <c r="AQ1782" s="312">
        <v>8065</v>
      </c>
      <c r="AR1782" s="312">
        <v>55.194444444444443</v>
      </c>
      <c r="AS1782" s="312">
        <v>2.3754675767803843E-3</v>
      </c>
      <c r="AT1782" s="297">
        <v>-89.904378459989928</v>
      </c>
      <c r="AU1782" s="297">
        <v>-2.1498958307808991E-3</v>
      </c>
    </row>
    <row r="1783" spans="1:47" ht="22.5" customHeight="1">
      <c r="A1783" s="356">
        <v>232090502004</v>
      </c>
      <c r="B1783" s="311" t="s">
        <v>19</v>
      </c>
      <c r="C1783" s="311" t="s">
        <v>67</v>
      </c>
      <c r="D1783" s="311" t="s">
        <v>4</v>
      </c>
      <c r="E1783" s="311" t="s">
        <v>21</v>
      </c>
      <c r="F1783" s="311" t="s">
        <v>21</v>
      </c>
      <c r="G1783" s="311" t="s">
        <v>59</v>
      </c>
      <c r="H1783" s="298" t="s">
        <v>27</v>
      </c>
      <c r="I1783" s="298" t="s">
        <v>1858</v>
      </c>
      <c r="J1783" s="298" t="s">
        <v>1858</v>
      </c>
      <c r="K1783" s="339">
        <v>209000</v>
      </c>
      <c r="L1783" s="339">
        <v>0</v>
      </c>
      <c r="M1783" s="339">
        <v>0</v>
      </c>
      <c r="N1783" s="339">
        <v>0</v>
      </c>
      <c r="O1783" s="339">
        <v>209000</v>
      </c>
      <c r="P1783" s="339">
        <v>181836</v>
      </c>
      <c r="Q1783" s="339">
        <v>27164</v>
      </c>
      <c r="R1783" s="339">
        <v>184362</v>
      </c>
      <c r="S1783" s="339">
        <v>-2526</v>
      </c>
      <c r="T1783" s="359">
        <f t="shared" si="61"/>
        <v>0.87002870813397126</v>
      </c>
      <c r="U1783" s="326" t="s">
        <v>2389</v>
      </c>
      <c r="V1783" s="326" t="s">
        <v>2390</v>
      </c>
      <c r="W1783" s="326" t="s">
        <v>1865</v>
      </c>
      <c r="X1783" s="311"/>
      <c r="Y1783" s="311"/>
      <c r="Z1783" s="311"/>
      <c r="AA1783" s="311"/>
      <c r="AB1783" s="339" t="e">
        <f t="shared" si="60"/>
        <v>#DIV/0!</v>
      </c>
      <c r="AC1783" s="311" t="s">
        <v>51</v>
      </c>
      <c r="AD1783" s="312">
        <v>181836</v>
      </c>
      <c r="AE1783" s="312">
        <v>181836</v>
      </c>
      <c r="AF1783" s="312">
        <v>0</v>
      </c>
      <c r="AG1783" s="312">
        <v>87.002870813397124</v>
      </c>
      <c r="AH1783" s="312">
        <v>4.0894380862973451E-2</v>
      </c>
      <c r="AI1783" s="312">
        <v>209000</v>
      </c>
      <c r="AJ1783" s="312">
        <v>0</v>
      </c>
      <c r="AK1783" s="312">
        <v>0</v>
      </c>
      <c r="AL1783" s="312">
        <v>0</v>
      </c>
      <c r="AM1783" s="312">
        <v>209000</v>
      </c>
      <c r="AN1783" s="312">
        <v>184362</v>
      </c>
      <c r="AO1783" s="312">
        <v>184362</v>
      </c>
      <c r="AP1783" s="312">
        <v>0</v>
      </c>
      <c r="AQ1783" s="312">
        <v>24638</v>
      </c>
      <c r="AR1783" s="312">
        <v>88.211483253588511</v>
      </c>
      <c r="AS1783" s="312">
        <v>4.4081122636173649E-2</v>
      </c>
      <c r="AT1783" s="297">
        <v>-1.3701305041169005</v>
      </c>
      <c r="AU1783" s="297">
        <v>-3.1867417732001982E-3</v>
      </c>
    </row>
    <row r="1784" spans="1:47" ht="22.5" customHeight="1">
      <c r="A1784" s="356">
        <v>232090502006</v>
      </c>
      <c r="B1784" s="311" t="s">
        <v>19</v>
      </c>
      <c r="C1784" s="311" t="s">
        <v>67</v>
      </c>
      <c r="D1784" s="311" t="s">
        <v>4</v>
      </c>
      <c r="E1784" s="311" t="s">
        <v>36</v>
      </c>
      <c r="F1784" s="311" t="s">
        <v>32</v>
      </c>
      <c r="G1784" s="311" t="s">
        <v>34</v>
      </c>
      <c r="H1784" s="298" t="s">
        <v>55</v>
      </c>
      <c r="I1784" s="298" t="s">
        <v>1858</v>
      </c>
      <c r="J1784" s="298" t="s">
        <v>1858</v>
      </c>
      <c r="K1784" s="339">
        <v>18000</v>
      </c>
      <c r="L1784" s="339">
        <v>0</v>
      </c>
      <c r="M1784" s="339">
        <v>0</v>
      </c>
      <c r="N1784" s="339">
        <v>0</v>
      </c>
      <c r="O1784" s="339">
        <v>18000</v>
      </c>
      <c r="P1784" s="339">
        <v>17050</v>
      </c>
      <c r="Q1784" s="339">
        <v>950</v>
      </c>
      <c r="R1784" s="339">
        <v>17050</v>
      </c>
      <c r="S1784" s="339">
        <v>0</v>
      </c>
      <c r="T1784" s="359">
        <f t="shared" si="61"/>
        <v>0.94722222222222219</v>
      </c>
      <c r="U1784" s="326" t="s">
        <v>2391</v>
      </c>
      <c r="V1784" s="326" t="s">
        <v>2392</v>
      </c>
      <c r="W1784" s="326" t="s">
        <v>2323</v>
      </c>
      <c r="X1784" s="311"/>
      <c r="Y1784" s="311"/>
      <c r="Z1784" s="311"/>
      <c r="AA1784" s="311"/>
      <c r="AB1784" s="339" t="e">
        <f t="shared" si="60"/>
        <v>#DIV/0!</v>
      </c>
      <c r="AC1784" s="311" t="s">
        <v>51</v>
      </c>
      <c r="AD1784" s="312">
        <v>17050</v>
      </c>
      <c r="AE1784" s="312">
        <v>17050</v>
      </c>
      <c r="AF1784" s="312">
        <v>0</v>
      </c>
      <c r="AG1784" s="312">
        <v>94.722222222222214</v>
      </c>
      <c r="AH1784" s="312">
        <v>3.8344947849364114E-3</v>
      </c>
      <c r="AI1784" s="312">
        <v>18000</v>
      </c>
      <c r="AJ1784" s="312">
        <v>0</v>
      </c>
      <c r="AK1784" s="312">
        <v>0</v>
      </c>
      <c r="AL1784" s="312">
        <v>0</v>
      </c>
      <c r="AM1784" s="312">
        <v>18000</v>
      </c>
      <c r="AN1784" s="312">
        <v>17050</v>
      </c>
      <c r="AO1784" s="312">
        <v>17050</v>
      </c>
      <c r="AP1784" s="312">
        <v>0</v>
      </c>
      <c r="AQ1784" s="312">
        <v>950</v>
      </c>
      <c r="AR1784" s="312">
        <v>94.722222222222214</v>
      </c>
      <c r="AS1784" s="312">
        <v>4.076670577162109E-3</v>
      </c>
      <c r="AT1784" s="297">
        <v>0</v>
      </c>
      <c r="AU1784" s="297">
        <v>-2.4217579222569766E-4</v>
      </c>
    </row>
    <row r="1785" spans="1:47" ht="22.5" customHeight="1">
      <c r="A1785" s="356">
        <v>232090502008</v>
      </c>
      <c r="B1785" s="311" t="s">
        <v>19</v>
      </c>
      <c r="C1785" s="311" t="s">
        <v>67</v>
      </c>
      <c r="D1785" s="311" t="s">
        <v>4</v>
      </c>
      <c r="E1785" s="311" t="s">
        <v>36</v>
      </c>
      <c r="F1785" s="311" t="s">
        <v>782</v>
      </c>
      <c r="G1785" s="311" t="s">
        <v>783</v>
      </c>
      <c r="H1785" s="298" t="s">
        <v>2393</v>
      </c>
      <c r="I1785" s="298" t="s">
        <v>1858</v>
      </c>
      <c r="J1785" s="298" t="s">
        <v>1858</v>
      </c>
      <c r="K1785" s="339">
        <v>84000</v>
      </c>
      <c r="L1785" s="339">
        <v>0</v>
      </c>
      <c r="M1785" s="339">
        <v>0</v>
      </c>
      <c r="N1785" s="339">
        <v>0</v>
      </c>
      <c r="O1785" s="339">
        <v>84000</v>
      </c>
      <c r="P1785" s="339">
        <v>84000</v>
      </c>
      <c r="Q1785" s="339">
        <v>0</v>
      </c>
      <c r="R1785" s="339">
        <v>84000</v>
      </c>
      <c r="S1785" s="339">
        <v>0</v>
      </c>
      <c r="T1785" s="359">
        <f t="shared" si="61"/>
        <v>1</v>
      </c>
      <c r="U1785" s="326" t="s">
        <v>2394</v>
      </c>
      <c r="V1785" s="326" t="s">
        <v>2395</v>
      </c>
      <c r="W1785" s="326" t="s">
        <v>2323</v>
      </c>
      <c r="X1785" s="311"/>
      <c r="Y1785" s="311"/>
      <c r="Z1785" s="311"/>
      <c r="AA1785" s="311"/>
      <c r="AB1785" s="339" t="e">
        <f t="shared" si="60"/>
        <v>#DIV/0!</v>
      </c>
      <c r="AC1785" s="311" t="s">
        <v>51</v>
      </c>
      <c r="AD1785" s="312">
        <v>84000</v>
      </c>
      <c r="AE1785" s="312">
        <v>84000</v>
      </c>
      <c r="AF1785" s="312">
        <v>0</v>
      </c>
      <c r="AG1785" s="312">
        <v>100</v>
      </c>
      <c r="AH1785" s="312">
        <v>1.8891352606138331E-2</v>
      </c>
      <c r="AI1785" s="312">
        <v>84000</v>
      </c>
      <c r="AJ1785" s="312">
        <v>0</v>
      </c>
      <c r="AK1785" s="312">
        <v>0</v>
      </c>
      <c r="AL1785" s="312">
        <v>0</v>
      </c>
      <c r="AM1785" s="312">
        <v>84000</v>
      </c>
      <c r="AN1785" s="312">
        <v>84000</v>
      </c>
      <c r="AO1785" s="312">
        <v>84000</v>
      </c>
      <c r="AP1785" s="312">
        <v>0</v>
      </c>
      <c r="AQ1785" s="312">
        <v>0</v>
      </c>
      <c r="AR1785" s="312">
        <v>100</v>
      </c>
      <c r="AS1785" s="312">
        <v>2.0084476743789863E-2</v>
      </c>
      <c r="AT1785" s="297">
        <v>0</v>
      </c>
      <c r="AU1785" s="297">
        <v>-1.1931241376515328E-3</v>
      </c>
    </row>
    <row r="1786" spans="1:47" ht="22.5" customHeight="1">
      <c r="A1786" s="356">
        <v>232090502009</v>
      </c>
      <c r="B1786" s="311" t="s">
        <v>19</v>
      </c>
      <c r="C1786" s="311" t="s">
        <v>67</v>
      </c>
      <c r="D1786" s="311" t="s">
        <v>4</v>
      </c>
      <c r="E1786" s="311" t="s">
        <v>56</v>
      </c>
      <c r="F1786" s="311" t="s">
        <v>28</v>
      </c>
      <c r="G1786" s="311" t="s">
        <v>30</v>
      </c>
      <c r="H1786" s="298" t="s">
        <v>2396</v>
      </c>
      <c r="I1786" s="298" t="s">
        <v>1858</v>
      </c>
      <c r="J1786" s="298" t="s">
        <v>1858</v>
      </c>
      <c r="K1786" s="339">
        <v>89000</v>
      </c>
      <c r="L1786" s="339">
        <v>0</v>
      </c>
      <c r="M1786" s="339">
        <v>0</v>
      </c>
      <c r="N1786" s="339">
        <v>0</v>
      </c>
      <c r="O1786" s="339">
        <v>89000</v>
      </c>
      <c r="P1786" s="339">
        <v>88440</v>
      </c>
      <c r="Q1786" s="339">
        <v>560</v>
      </c>
      <c r="R1786" s="339">
        <v>88440</v>
      </c>
      <c r="S1786" s="339">
        <v>0</v>
      </c>
      <c r="T1786" s="359">
        <f t="shared" si="61"/>
        <v>0.99370786516853937</v>
      </c>
      <c r="U1786" s="326" t="s">
        <v>2397</v>
      </c>
      <c r="V1786" s="326" t="s">
        <v>2392</v>
      </c>
      <c r="W1786" s="326" t="s">
        <v>2323</v>
      </c>
      <c r="X1786" s="311"/>
      <c r="Y1786" s="311"/>
      <c r="Z1786" s="311"/>
      <c r="AA1786" s="311"/>
      <c r="AB1786" s="339" t="e">
        <f t="shared" si="60"/>
        <v>#DIV/0!</v>
      </c>
      <c r="AC1786" s="311" t="s">
        <v>51</v>
      </c>
      <c r="AD1786" s="312">
        <v>88440</v>
      </c>
      <c r="AE1786" s="312">
        <v>88440</v>
      </c>
      <c r="AF1786" s="312">
        <v>0</v>
      </c>
      <c r="AG1786" s="312">
        <v>99.37078651685394</v>
      </c>
      <c r="AH1786" s="312">
        <v>1.9889895529605642E-2</v>
      </c>
      <c r="AI1786" s="312">
        <v>89000</v>
      </c>
      <c r="AJ1786" s="312">
        <v>0</v>
      </c>
      <c r="AK1786" s="312">
        <v>0</v>
      </c>
      <c r="AL1786" s="312">
        <v>0</v>
      </c>
      <c r="AM1786" s="312">
        <v>89000</v>
      </c>
      <c r="AN1786" s="312">
        <v>88440</v>
      </c>
      <c r="AO1786" s="312">
        <v>88440</v>
      </c>
      <c r="AP1786" s="312">
        <v>0</v>
      </c>
      <c r="AQ1786" s="312">
        <v>560</v>
      </c>
      <c r="AR1786" s="312">
        <v>99.37078651685394</v>
      </c>
      <c r="AS1786" s="312">
        <v>2.1146084800247326E-2</v>
      </c>
      <c r="AT1786" s="297">
        <v>0</v>
      </c>
      <c r="AU1786" s="297">
        <v>-1.256189270641684E-3</v>
      </c>
    </row>
    <row r="1787" spans="1:47" ht="22.5" customHeight="1">
      <c r="A1787" s="356">
        <v>232090502010</v>
      </c>
      <c r="B1787" s="311" t="s">
        <v>19</v>
      </c>
      <c r="C1787" s="311" t="s">
        <v>67</v>
      </c>
      <c r="D1787" s="311" t="s">
        <v>4</v>
      </c>
      <c r="E1787" s="311" t="s">
        <v>40</v>
      </c>
      <c r="F1787" s="311" t="s">
        <v>28</v>
      </c>
      <c r="G1787" s="311" t="s">
        <v>30</v>
      </c>
      <c r="H1787" s="298" t="s">
        <v>562</v>
      </c>
      <c r="I1787" s="298" t="s">
        <v>1858</v>
      </c>
      <c r="J1787" s="298" t="s">
        <v>1858</v>
      </c>
      <c r="K1787" s="339">
        <v>22000</v>
      </c>
      <c r="L1787" s="339">
        <v>0</v>
      </c>
      <c r="M1787" s="339">
        <v>0</v>
      </c>
      <c r="N1787" s="339">
        <v>0</v>
      </c>
      <c r="O1787" s="339">
        <v>22000</v>
      </c>
      <c r="P1787" s="339">
        <v>21307</v>
      </c>
      <c r="Q1787" s="339">
        <v>693</v>
      </c>
      <c r="R1787" s="339">
        <v>21307</v>
      </c>
      <c r="S1787" s="339">
        <v>0</v>
      </c>
      <c r="T1787" s="359">
        <f t="shared" si="61"/>
        <v>0.96850000000000003</v>
      </c>
      <c r="U1787" s="326" t="s">
        <v>2398</v>
      </c>
      <c r="V1787" s="326" t="s">
        <v>2392</v>
      </c>
      <c r="W1787" s="326" t="s">
        <v>2323</v>
      </c>
      <c r="X1787" s="311"/>
      <c r="Y1787" s="311"/>
      <c r="Z1787" s="311"/>
      <c r="AA1787" s="311"/>
      <c r="AB1787" s="339" t="e">
        <f t="shared" si="60"/>
        <v>#DIV/0!</v>
      </c>
      <c r="AC1787" s="311" t="s">
        <v>51</v>
      </c>
      <c r="AD1787" s="312">
        <v>21307</v>
      </c>
      <c r="AE1787" s="312">
        <v>21307</v>
      </c>
      <c r="AF1787" s="312">
        <v>0</v>
      </c>
      <c r="AG1787" s="312">
        <v>96.850000000000009</v>
      </c>
      <c r="AH1787" s="312">
        <v>4.7918815473689215E-3</v>
      </c>
      <c r="AI1787" s="312">
        <v>22000</v>
      </c>
      <c r="AJ1787" s="312">
        <v>0</v>
      </c>
      <c r="AK1787" s="312">
        <v>0</v>
      </c>
      <c r="AL1787" s="312">
        <v>0</v>
      </c>
      <c r="AM1787" s="312">
        <v>22000</v>
      </c>
      <c r="AN1787" s="312">
        <v>21307</v>
      </c>
      <c r="AO1787" s="312">
        <v>21307</v>
      </c>
      <c r="AP1787" s="312">
        <v>0</v>
      </c>
      <c r="AQ1787" s="312">
        <v>693</v>
      </c>
      <c r="AR1787" s="312">
        <v>96.850000000000009</v>
      </c>
      <c r="AS1787" s="312">
        <v>5.094523166427745E-3</v>
      </c>
      <c r="AT1787" s="297">
        <v>0</v>
      </c>
      <c r="AU1787" s="297">
        <v>-3.026416190588235E-4</v>
      </c>
    </row>
    <row r="1788" spans="1:47" ht="22.5" customHeight="1">
      <c r="A1788" s="356">
        <v>232090502011</v>
      </c>
      <c r="B1788" s="311" t="s">
        <v>19</v>
      </c>
      <c r="C1788" s="311" t="s">
        <v>67</v>
      </c>
      <c r="D1788" s="311" t="s">
        <v>4</v>
      </c>
      <c r="E1788" s="311" t="s">
        <v>40</v>
      </c>
      <c r="F1788" s="311" t="s">
        <v>127</v>
      </c>
      <c r="G1788" s="311" t="s">
        <v>129</v>
      </c>
      <c r="H1788" s="298" t="s">
        <v>2077</v>
      </c>
      <c r="I1788" s="298" t="s">
        <v>1858</v>
      </c>
      <c r="J1788" s="298" t="s">
        <v>1858</v>
      </c>
      <c r="K1788" s="339">
        <v>201000</v>
      </c>
      <c r="L1788" s="339">
        <v>0</v>
      </c>
      <c r="M1788" s="339">
        <v>0</v>
      </c>
      <c r="N1788" s="339">
        <v>16620</v>
      </c>
      <c r="O1788" s="339">
        <v>217620</v>
      </c>
      <c r="P1788" s="339">
        <v>217620</v>
      </c>
      <c r="Q1788" s="339">
        <v>0</v>
      </c>
      <c r="R1788" s="339">
        <v>200880</v>
      </c>
      <c r="S1788" s="339">
        <v>16740</v>
      </c>
      <c r="T1788" s="359">
        <f t="shared" si="61"/>
        <v>1</v>
      </c>
      <c r="U1788" s="298" t="s">
        <v>2399</v>
      </c>
      <c r="V1788" s="326" t="s">
        <v>2400</v>
      </c>
      <c r="W1788" s="326" t="s">
        <v>2401</v>
      </c>
      <c r="X1788" s="311"/>
      <c r="Y1788" s="311"/>
      <c r="Z1788" s="311"/>
      <c r="AA1788" s="311"/>
      <c r="AB1788" s="339" t="e">
        <f t="shared" si="60"/>
        <v>#DIV/0!</v>
      </c>
      <c r="AC1788" s="311" t="s">
        <v>51</v>
      </c>
      <c r="AD1788" s="312">
        <v>217620</v>
      </c>
      <c r="AE1788" s="312">
        <v>217620</v>
      </c>
      <c r="AF1788" s="312">
        <v>0</v>
      </c>
      <c r="AG1788" s="312">
        <v>100</v>
      </c>
      <c r="AH1788" s="312">
        <v>4.8942097073188383E-2</v>
      </c>
      <c r="AI1788" s="312">
        <v>201000</v>
      </c>
      <c r="AJ1788" s="312">
        <v>0</v>
      </c>
      <c r="AK1788" s="312">
        <v>0</v>
      </c>
      <c r="AL1788" s="312">
        <v>0</v>
      </c>
      <c r="AM1788" s="312">
        <v>201000</v>
      </c>
      <c r="AN1788" s="312">
        <v>200880</v>
      </c>
      <c r="AO1788" s="312">
        <v>200880</v>
      </c>
      <c r="AP1788" s="312">
        <v>0</v>
      </c>
      <c r="AQ1788" s="312">
        <v>120</v>
      </c>
      <c r="AR1788" s="312">
        <v>99.940298507462686</v>
      </c>
      <c r="AS1788" s="312">
        <v>4.8030591527291756E-2</v>
      </c>
      <c r="AT1788" s="297">
        <v>8.3333333333333321</v>
      </c>
      <c r="AU1788" s="297">
        <v>9.1150554589662647E-4</v>
      </c>
    </row>
    <row r="1789" spans="1:47" ht="22.5" customHeight="1">
      <c r="A1789" s="356">
        <v>232090502012</v>
      </c>
      <c r="B1789" s="311" t="s">
        <v>19</v>
      </c>
      <c r="C1789" s="311" t="s">
        <v>67</v>
      </c>
      <c r="D1789" s="311" t="s">
        <v>4</v>
      </c>
      <c r="E1789" s="311" t="s">
        <v>40</v>
      </c>
      <c r="F1789" s="311" t="s">
        <v>127</v>
      </c>
      <c r="G1789" s="311" t="s">
        <v>588</v>
      </c>
      <c r="H1789" s="298" t="s">
        <v>874</v>
      </c>
      <c r="I1789" s="298" t="s">
        <v>1858</v>
      </c>
      <c r="J1789" s="298" t="s">
        <v>1858</v>
      </c>
      <c r="K1789" s="339">
        <v>230000</v>
      </c>
      <c r="L1789" s="339">
        <v>0</v>
      </c>
      <c r="M1789" s="339">
        <v>0</v>
      </c>
      <c r="N1789" s="339">
        <v>-16620</v>
      </c>
      <c r="O1789" s="339">
        <v>213380</v>
      </c>
      <c r="P1789" s="339">
        <v>182643</v>
      </c>
      <c r="Q1789" s="339">
        <v>30737</v>
      </c>
      <c r="R1789" s="339">
        <v>170306</v>
      </c>
      <c r="S1789" s="339">
        <v>12337</v>
      </c>
      <c r="T1789" s="359">
        <f t="shared" si="61"/>
        <v>0.85595182303871031</v>
      </c>
      <c r="U1789" s="298" t="s">
        <v>2402</v>
      </c>
      <c r="V1789" s="326" t="s">
        <v>2403</v>
      </c>
      <c r="W1789" s="326" t="s">
        <v>2404</v>
      </c>
      <c r="X1789" s="311"/>
      <c r="Y1789" s="311"/>
      <c r="Z1789" s="311"/>
      <c r="AA1789" s="311"/>
      <c r="AB1789" s="339" t="e">
        <f t="shared" si="60"/>
        <v>#DIV/0!</v>
      </c>
      <c r="AC1789" s="311" t="s">
        <v>51</v>
      </c>
      <c r="AD1789" s="312">
        <v>182643</v>
      </c>
      <c r="AE1789" s="312">
        <v>182643</v>
      </c>
      <c r="AF1789" s="312">
        <v>0</v>
      </c>
      <c r="AG1789" s="312">
        <v>85.595182303871027</v>
      </c>
      <c r="AH1789" s="312">
        <v>4.1075872786225279E-2</v>
      </c>
      <c r="AI1789" s="312">
        <v>230000</v>
      </c>
      <c r="AJ1789" s="312">
        <v>0</v>
      </c>
      <c r="AK1789" s="312">
        <v>0</v>
      </c>
      <c r="AL1789" s="312">
        <v>0</v>
      </c>
      <c r="AM1789" s="312">
        <v>230000</v>
      </c>
      <c r="AN1789" s="312">
        <v>170306</v>
      </c>
      <c r="AO1789" s="312">
        <v>170306</v>
      </c>
      <c r="AP1789" s="312">
        <v>0</v>
      </c>
      <c r="AQ1789" s="312">
        <v>59694</v>
      </c>
      <c r="AR1789" s="312">
        <v>74.046086956521734</v>
      </c>
      <c r="AS1789" s="312">
        <v>4.0720320194379475E-2</v>
      </c>
      <c r="AT1789" s="297">
        <v>7.2440195882705254</v>
      </c>
      <c r="AU1789" s="297">
        <v>3.5555259184580357E-4</v>
      </c>
    </row>
    <row r="1790" spans="1:47" ht="22.5" customHeight="1">
      <c r="A1790" s="356">
        <v>232090503000</v>
      </c>
      <c r="B1790" s="313" t="s">
        <v>19</v>
      </c>
      <c r="C1790" s="313" t="s">
        <v>67</v>
      </c>
      <c r="D1790" s="313" t="s">
        <v>251</v>
      </c>
      <c r="E1790" s="313" t="s">
        <v>5</v>
      </c>
      <c r="F1790" s="313" t="s">
        <v>5</v>
      </c>
      <c r="G1790" s="313" t="s">
        <v>5</v>
      </c>
      <c r="H1790" s="314" t="s">
        <v>2405</v>
      </c>
      <c r="I1790" s="314" t="s">
        <v>1858</v>
      </c>
      <c r="J1790" s="314" t="s">
        <v>1858</v>
      </c>
      <c r="K1790" s="348">
        <v>3082000</v>
      </c>
      <c r="L1790" s="348">
        <v>1396000</v>
      </c>
      <c r="M1790" s="348">
        <v>0</v>
      </c>
      <c r="N1790" s="348">
        <v>0</v>
      </c>
      <c r="O1790" s="348">
        <v>4478000</v>
      </c>
      <c r="P1790" s="348">
        <v>4091265</v>
      </c>
      <c r="Q1790" s="348">
        <v>386735</v>
      </c>
      <c r="R1790" s="348">
        <v>2787560</v>
      </c>
      <c r="S1790" s="348">
        <v>1303705</v>
      </c>
      <c r="T1790" s="358">
        <f t="shared" si="61"/>
        <v>0.91363666815542655</v>
      </c>
      <c r="U1790" s="326" t="s">
        <v>2406</v>
      </c>
      <c r="V1790" s="303"/>
      <c r="W1790" s="303"/>
      <c r="X1790" s="336"/>
      <c r="Y1790" s="336"/>
      <c r="Z1790" s="336"/>
      <c r="AA1790" s="336"/>
      <c r="AB1790" s="365" t="e">
        <f t="shared" si="60"/>
        <v>#DIV/0!</v>
      </c>
      <c r="AC1790" s="313" t="s">
        <v>51</v>
      </c>
      <c r="AD1790" s="315">
        <v>4091265</v>
      </c>
      <c r="AE1790" s="315">
        <v>4091265</v>
      </c>
      <c r="AF1790" s="315">
        <v>0</v>
      </c>
      <c r="AG1790" s="315">
        <v>91.363666815542658</v>
      </c>
      <c r="AH1790" s="315">
        <v>0.92011344904943493</v>
      </c>
      <c r="AI1790" s="315">
        <v>3069000</v>
      </c>
      <c r="AJ1790" s="315">
        <v>-194000</v>
      </c>
      <c r="AK1790" s="315">
        <v>0</v>
      </c>
      <c r="AL1790" s="315">
        <v>0</v>
      </c>
      <c r="AM1790" s="315">
        <v>2875000</v>
      </c>
      <c r="AN1790" s="315">
        <v>2787560</v>
      </c>
      <c r="AO1790" s="315">
        <v>2787560</v>
      </c>
      <c r="AP1790" s="315">
        <v>0</v>
      </c>
      <c r="AQ1790" s="315">
        <v>87440</v>
      </c>
      <c r="AR1790" s="315">
        <v>96.958608695652174</v>
      </c>
      <c r="AS1790" s="315">
        <v>0.66650814276093884</v>
      </c>
      <c r="AT1790" s="297">
        <v>46.7686794185596</v>
      </c>
      <c r="AU1790" s="297">
        <v>0.25360530628849609</v>
      </c>
    </row>
    <row r="1791" spans="1:47" ht="22.5" customHeight="1">
      <c r="A1791" s="356">
        <v>232090503001</v>
      </c>
      <c r="B1791" s="311" t="s">
        <v>19</v>
      </c>
      <c r="C1791" s="311" t="s">
        <v>67</v>
      </c>
      <c r="D1791" s="311" t="s">
        <v>251</v>
      </c>
      <c r="E1791" s="311" t="s">
        <v>7</v>
      </c>
      <c r="F1791" s="311" t="s">
        <v>28</v>
      </c>
      <c r="G1791" s="311" t="s">
        <v>30</v>
      </c>
      <c r="H1791" s="298" t="s">
        <v>2407</v>
      </c>
      <c r="I1791" s="298" t="s">
        <v>1858</v>
      </c>
      <c r="J1791" s="298" t="s">
        <v>1858</v>
      </c>
      <c r="K1791" s="339">
        <v>204000</v>
      </c>
      <c r="L1791" s="339">
        <v>0</v>
      </c>
      <c r="M1791" s="339">
        <v>0</v>
      </c>
      <c r="N1791" s="339">
        <v>0</v>
      </c>
      <c r="O1791" s="339">
        <v>204000</v>
      </c>
      <c r="P1791" s="339">
        <v>204000</v>
      </c>
      <c r="Q1791" s="339">
        <v>0</v>
      </c>
      <c r="R1791" s="339">
        <v>204000</v>
      </c>
      <c r="S1791" s="339">
        <v>0</v>
      </c>
      <c r="T1791" s="359">
        <f t="shared" si="61"/>
        <v>1</v>
      </c>
      <c r="U1791" s="298" t="s">
        <v>2408</v>
      </c>
      <c r="V1791" s="298"/>
      <c r="W1791" s="298" t="s">
        <v>2323</v>
      </c>
      <c r="X1791" s="311" t="s">
        <v>2409</v>
      </c>
      <c r="Y1791" s="311"/>
      <c r="Z1791" s="311">
        <v>4</v>
      </c>
      <c r="AA1791" s="311" t="s">
        <v>479</v>
      </c>
      <c r="AB1791" s="339">
        <f t="shared" si="60"/>
        <v>51000</v>
      </c>
      <c r="AC1791" s="311" t="s">
        <v>51</v>
      </c>
      <c r="AD1791" s="312">
        <v>204000</v>
      </c>
      <c r="AE1791" s="312">
        <v>204000</v>
      </c>
      <c r="AF1791" s="312">
        <v>0</v>
      </c>
      <c r="AG1791" s="312">
        <v>100</v>
      </c>
      <c r="AH1791" s="312">
        <v>4.587899918633595E-2</v>
      </c>
      <c r="AI1791" s="312">
        <v>204000</v>
      </c>
      <c r="AJ1791" s="312">
        <v>0</v>
      </c>
      <c r="AK1791" s="312">
        <v>0</v>
      </c>
      <c r="AL1791" s="312">
        <v>0</v>
      </c>
      <c r="AM1791" s="312">
        <v>204000</v>
      </c>
      <c r="AN1791" s="312">
        <v>204000</v>
      </c>
      <c r="AO1791" s="312">
        <v>204000</v>
      </c>
      <c r="AP1791" s="312">
        <v>0</v>
      </c>
      <c r="AQ1791" s="312">
        <v>0</v>
      </c>
      <c r="AR1791" s="312">
        <v>100</v>
      </c>
      <c r="AS1791" s="312">
        <v>4.8776586377775377E-2</v>
      </c>
      <c r="AT1791" s="297">
        <v>0</v>
      </c>
      <c r="AU1791" s="297">
        <v>-2.8975871914394269E-3</v>
      </c>
    </row>
    <row r="1792" spans="1:47" ht="22.5" customHeight="1">
      <c r="A1792" s="356">
        <v>232090503002</v>
      </c>
      <c r="B1792" s="311" t="s">
        <v>19</v>
      </c>
      <c r="C1792" s="311" t="s">
        <v>67</v>
      </c>
      <c r="D1792" s="311" t="s">
        <v>251</v>
      </c>
      <c r="E1792" s="311" t="s">
        <v>7</v>
      </c>
      <c r="F1792" s="311" t="s">
        <v>72</v>
      </c>
      <c r="G1792" s="311" t="s">
        <v>74</v>
      </c>
      <c r="H1792" s="298" t="s">
        <v>75</v>
      </c>
      <c r="I1792" s="298" t="s">
        <v>1858</v>
      </c>
      <c r="J1792" s="298" t="s">
        <v>1858</v>
      </c>
      <c r="K1792" s="339">
        <v>0</v>
      </c>
      <c r="L1792" s="339">
        <v>1103000</v>
      </c>
      <c r="M1792" s="339">
        <v>0</v>
      </c>
      <c r="N1792" s="339">
        <v>0</v>
      </c>
      <c r="O1792" s="339">
        <v>1103000</v>
      </c>
      <c r="P1792" s="339">
        <v>855896</v>
      </c>
      <c r="Q1792" s="339">
        <v>247104</v>
      </c>
      <c r="R1792" s="339" t="s">
        <v>5</v>
      </c>
      <c r="S1792" s="339">
        <v>855896</v>
      </c>
      <c r="T1792" s="359">
        <f t="shared" si="61"/>
        <v>0.77597098821396193</v>
      </c>
      <c r="U1792" s="298" t="s">
        <v>2410</v>
      </c>
      <c r="V1792" s="298"/>
      <c r="W1792" s="298" t="s">
        <v>2411</v>
      </c>
      <c r="X1792" s="311" t="s">
        <v>2412</v>
      </c>
      <c r="Y1792" s="311"/>
      <c r="Z1792" s="311">
        <v>1</v>
      </c>
      <c r="AA1792" s="311" t="s">
        <v>479</v>
      </c>
      <c r="AB1792" s="339">
        <f t="shared" si="60"/>
        <v>855896</v>
      </c>
      <c r="AC1792" s="311" t="s">
        <v>51</v>
      </c>
      <c r="AD1792" s="312">
        <v>855896</v>
      </c>
      <c r="AE1792" s="312">
        <v>855896</v>
      </c>
      <c r="AF1792" s="312">
        <v>0</v>
      </c>
      <c r="AG1792" s="312">
        <v>77.597098821396187</v>
      </c>
      <c r="AH1792" s="312">
        <v>0.19248848964504017</v>
      </c>
      <c r="AI1792" s="312" t="s">
        <v>5</v>
      </c>
      <c r="AJ1792" s="312" t="s">
        <v>5</v>
      </c>
      <c r="AK1792" s="312" t="s">
        <v>5</v>
      </c>
      <c r="AL1792" s="312" t="s">
        <v>5</v>
      </c>
      <c r="AM1792" s="312" t="s">
        <v>5</v>
      </c>
      <c r="AN1792" s="312" t="s">
        <v>5</v>
      </c>
      <c r="AO1792" s="312" t="s">
        <v>5</v>
      </c>
      <c r="AP1792" s="312" t="s">
        <v>5</v>
      </c>
      <c r="AQ1792" s="312" t="s">
        <v>5</v>
      </c>
      <c r="AR1792" s="312" t="s">
        <v>5</v>
      </c>
      <c r="AS1792" s="312" t="s">
        <v>5</v>
      </c>
      <c r="AT1792" s="297" t="s">
        <v>631</v>
      </c>
      <c r="AU1792" s="297">
        <v>0.19248848964504017</v>
      </c>
    </row>
    <row r="1793" spans="1:47" ht="22.5" customHeight="1">
      <c r="A1793" s="356">
        <v>232090503003</v>
      </c>
      <c r="B1793" s="311" t="s">
        <v>19</v>
      </c>
      <c r="C1793" s="311" t="s">
        <v>67</v>
      </c>
      <c r="D1793" s="311" t="s">
        <v>251</v>
      </c>
      <c r="E1793" s="311" t="s">
        <v>251</v>
      </c>
      <c r="F1793" s="311" t="s">
        <v>56</v>
      </c>
      <c r="G1793" s="311" t="s">
        <v>517</v>
      </c>
      <c r="H1793" s="298" t="s">
        <v>764</v>
      </c>
      <c r="I1793" s="298" t="s">
        <v>1858</v>
      </c>
      <c r="J1793" s="298" t="s">
        <v>1858</v>
      </c>
      <c r="K1793" s="339">
        <v>0</v>
      </c>
      <c r="L1793" s="339">
        <v>155000</v>
      </c>
      <c r="M1793" s="339">
        <v>0</v>
      </c>
      <c r="N1793" s="339">
        <v>0</v>
      </c>
      <c r="O1793" s="339">
        <v>155000</v>
      </c>
      <c r="P1793" s="339">
        <v>124889</v>
      </c>
      <c r="Q1793" s="339">
        <v>30111</v>
      </c>
      <c r="R1793" s="339" t="s">
        <v>5</v>
      </c>
      <c r="S1793" s="339">
        <v>124889</v>
      </c>
      <c r="T1793" s="359">
        <f t="shared" si="61"/>
        <v>0.80573548387096772</v>
      </c>
      <c r="U1793" s="298" t="s">
        <v>2410</v>
      </c>
      <c r="V1793" s="298"/>
      <c r="W1793" s="298" t="s">
        <v>2411</v>
      </c>
      <c r="X1793" s="311" t="s">
        <v>2412</v>
      </c>
      <c r="Y1793" s="311"/>
      <c r="Z1793" s="311">
        <v>1</v>
      </c>
      <c r="AA1793" s="311" t="s">
        <v>479</v>
      </c>
      <c r="AB1793" s="339">
        <f t="shared" si="60"/>
        <v>124889</v>
      </c>
      <c r="AC1793" s="311" t="s">
        <v>51</v>
      </c>
      <c r="AD1793" s="312">
        <v>124889</v>
      </c>
      <c r="AE1793" s="312">
        <v>124889</v>
      </c>
      <c r="AF1793" s="312">
        <v>0</v>
      </c>
      <c r="AG1793" s="312">
        <v>80.573548387096778</v>
      </c>
      <c r="AH1793" s="312">
        <v>2.8087168281285838E-2</v>
      </c>
      <c r="AI1793" s="312" t="s">
        <v>5</v>
      </c>
      <c r="AJ1793" s="312" t="s">
        <v>5</v>
      </c>
      <c r="AK1793" s="312" t="s">
        <v>5</v>
      </c>
      <c r="AL1793" s="312" t="s">
        <v>5</v>
      </c>
      <c r="AM1793" s="312" t="s">
        <v>5</v>
      </c>
      <c r="AN1793" s="312" t="s">
        <v>5</v>
      </c>
      <c r="AO1793" s="312" t="s">
        <v>5</v>
      </c>
      <c r="AP1793" s="312" t="s">
        <v>5</v>
      </c>
      <c r="AQ1793" s="312" t="s">
        <v>5</v>
      </c>
      <c r="AR1793" s="312" t="s">
        <v>5</v>
      </c>
      <c r="AS1793" s="312" t="s">
        <v>5</v>
      </c>
      <c r="AT1793" s="297" t="s">
        <v>631</v>
      </c>
      <c r="AU1793" s="297">
        <v>2.8087168281285838E-2</v>
      </c>
    </row>
    <row r="1794" spans="1:47" ht="22.5" customHeight="1">
      <c r="A1794" s="356">
        <v>232090503004</v>
      </c>
      <c r="B1794" s="311" t="s">
        <v>19</v>
      </c>
      <c r="C1794" s="311" t="s">
        <v>67</v>
      </c>
      <c r="D1794" s="311" t="s">
        <v>251</v>
      </c>
      <c r="E1794" s="311" t="s">
        <v>117</v>
      </c>
      <c r="F1794" s="311" t="s">
        <v>21</v>
      </c>
      <c r="G1794" s="311" t="s">
        <v>23</v>
      </c>
      <c r="H1794" s="298" t="s">
        <v>2413</v>
      </c>
      <c r="I1794" s="298" t="s">
        <v>1858</v>
      </c>
      <c r="J1794" s="298" t="s">
        <v>1858</v>
      </c>
      <c r="K1794" s="339">
        <v>8000</v>
      </c>
      <c r="L1794" s="339">
        <v>0</v>
      </c>
      <c r="M1794" s="339">
        <v>0</v>
      </c>
      <c r="N1794" s="339">
        <v>-980</v>
      </c>
      <c r="O1794" s="339">
        <v>7020</v>
      </c>
      <c r="P1794" s="339">
        <v>0</v>
      </c>
      <c r="Q1794" s="339">
        <v>7020</v>
      </c>
      <c r="R1794" s="339">
        <v>5000</v>
      </c>
      <c r="S1794" s="339">
        <v>-5000</v>
      </c>
      <c r="T1794" s="359">
        <f t="shared" si="61"/>
        <v>0</v>
      </c>
      <c r="U1794" s="298" t="s">
        <v>2414</v>
      </c>
      <c r="V1794" s="298" t="s">
        <v>3644</v>
      </c>
      <c r="W1794" s="298" t="s">
        <v>2415</v>
      </c>
      <c r="X1794" s="311" t="s">
        <v>2416</v>
      </c>
      <c r="Y1794" s="311"/>
      <c r="Z1794" s="311"/>
      <c r="AA1794" s="311"/>
      <c r="AB1794" s="339" t="e">
        <f t="shared" si="60"/>
        <v>#DIV/0!</v>
      </c>
      <c r="AC1794" s="311" t="s">
        <v>51</v>
      </c>
      <c r="AD1794" s="312">
        <v>0</v>
      </c>
      <c r="AE1794" s="312">
        <v>0</v>
      </c>
      <c r="AF1794" s="312">
        <v>0</v>
      </c>
      <c r="AG1794" s="312">
        <v>0</v>
      </c>
      <c r="AH1794" s="312">
        <v>0</v>
      </c>
      <c r="AI1794" s="312">
        <v>16000</v>
      </c>
      <c r="AJ1794" s="312">
        <v>0</v>
      </c>
      <c r="AK1794" s="312">
        <v>0</v>
      </c>
      <c r="AL1794" s="312">
        <v>0</v>
      </c>
      <c r="AM1794" s="312">
        <v>16000</v>
      </c>
      <c r="AN1794" s="312">
        <v>5000</v>
      </c>
      <c r="AO1794" s="312">
        <v>5000</v>
      </c>
      <c r="AP1794" s="312">
        <v>0</v>
      </c>
      <c r="AQ1794" s="312">
        <v>11000</v>
      </c>
      <c r="AR1794" s="312">
        <v>31.25</v>
      </c>
      <c r="AS1794" s="312">
        <v>1.1955045680827297E-3</v>
      </c>
      <c r="AT1794" s="297" t="s">
        <v>553</v>
      </c>
      <c r="AU1794" s="297">
        <v>-1.1955045680827297E-3</v>
      </c>
    </row>
    <row r="1795" spans="1:47" ht="22.5" customHeight="1">
      <c r="A1795" s="356">
        <v>232090503005</v>
      </c>
      <c r="B1795" s="311" t="s">
        <v>19</v>
      </c>
      <c r="C1795" s="311" t="s">
        <v>67</v>
      </c>
      <c r="D1795" s="311" t="s">
        <v>251</v>
      </c>
      <c r="E1795" s="311" t="s">
        <v>13</v>
      </c>
      <c r="F1795" s="311" t="s">
        <v>21</v>
      </c>
      <c r="G1795" s="311" t="s">
        <v>23</v>
      </c>
      <c r="H1795" s="298" t="s">
        <v>547</v>
      </c>
      <c r="I1795" s="298" t="s">
        <v>1858</v>
      </c>
      <c r="J1795" s="298" t="s">
        <v>1858</v>
      </c>
      <c r="K1795" s="339">
        <v>4000</v>
      </c>
      <c r="L1795" s="339">
        <v>0</v>
      </c>
      <c r="M1795" s="339">
        <v>0</v>
      </c>
      <c r="N1795" s="339">
        <v>980</v>
      </c>
      <c r="O1795" s="339">
        <v>4980</v>
      </c>
      <c r="P1795" s="339">
        <v>4980</v>
      </c>
      <c r="Q1795" s="339">
        <v>0</v>
      </c>
      <c r="R1795" s="339">
        <v>5000</v>
      </c>
      <c r="S1795" s="339">
        <v>-20</v>
      </c>
      <c r="T1795" s="359">
        <f t="shared" si="61"/>
        <v>1</v>
      </c>
      <c r="U1795" s="298" t="s">
        <v>2417</v>
      </c>
      <c r="V1795" s="298"/>
      <c r="W1795" s="298" t="s">
        <v>303</v>
      </c>
      <c r="X1795" s="311" t="s">
        <v>2418</v>
      </c>
      <c r="Y1795" s="311"/>
      <c r="Z1795" s="311">
        <v>1</v>
      </c>
      <c r="AA1795" s="311" t="s">
        <v>479</v>
      </c>
      <c r="AB1795" s="339">
        <f t="shared" si="60"/>
        <v>4980</v>
      </c>
      <c r="AC1795" s="311" t="s">
        <v>51</v>
      </c>
      <c r="AD1795" s="312">
        <v>4980</v>
      </c>
      <c r="AE1795" s="312">
        <v>4980</v>
      </c>
      <c r="AF1795" s="312">
        <v>0</v>
      </c>
      <c r="AG1795" s="312">
        <v>100</v>
      </c>
      <c r="AH1795" s="312">
        <v>1.1199873330782011E-3</v>
      </c>
      <c r="AI1795" s="312">
        <v>4000</v>
      </c>
      <c r="AJ1795" s="312">
        <v>2000</v>
      </c>
      <c r="AK1795" s="312">
        <v>0</v>
      </c>
      <c r="AL1795" s="312">
        <v>0</v>
      </c>
      <c r="AM1795" s="312">
        <v>6000</v>
      </c>
      <c r="AN1795" s="312">
        <v>5000</v>
      </c>
      <c r="AO1795" s="312">
        <v>5000</v>
      </c>
      <c r="AP1795" s="312">
        <v>0</v>
      </c>
      <c r="AQ1795" s="312">
        <v>1000</v>
      </c>
      <c r="AR1795" s="312">
        <v>83.333333333333343</v>
      </c>
      <c r="AS1795" s="312">
        <v>1.1955045680827297E-3</v>
      </c>
      <c r="AT1795" s="297">
        <v>-0.4</v>
      </c>
      <c r="AU1795" s="297">
        <v>-7.5517235004528629E-5</v>
      </c>
    </row>
    <row r="1796" spans="1:47" ht="22.5" customHeight="1">
      <c r="A1796" s="356">
        <v>232090503007</v>
      </c>
      <c r="B1796" s="311" t="s">
        <v>19</v>
      </c>
      <c r="C1796" s="311" t="s">
        <v>67</v>
      </c>
      <c r="D1796" s="311" t="s">
        <v>251</v>
      </c>
      <c r="E1796" s="311" t="s">
        <v>21</v>
      </c>
      <c r="F1796" s="311" t="s">
        <v>32</v>
      </c>
      <c r="G1796" s="311" t="s">
        <v>34</v>
      </c>
      <c r="H1796" s="298" t="s">
        <v>35</v>
      </c>
      <c r="I1796" s="298" t="s">
        <v>1858</v>
      </c>
      <c r="J1796" s="298" t="s">
        <v>1858</v>
      </c>
      <c r="K1796" s="339">
        <v>160000</v>
      </c>
      <c r="L1796" s="339">
        <v>0</v>
      </c>
      <c r="M1796" s="339">
        <v>0</v>
      </c>
      <c r="N1796" s="339">
        <v>0</v>
      </c>
      <c r="O1796" s="339">
        <v>160000</v>
      </c>
      <c r="P1796" s="339">
        <v>83490</v>
      </c>
      <c r="Q1796" s="339">
        <v>76510</v>
      </c>
      <c r="R1796" s="339">
        <v>70290</v>
      </c>
      <c r="S1796" s="339">
        <v>13200</v>
      </c>
      <c r="T1796" s="359">
        <f t="shared" si="61"/>
        <v>0.52181250000000001</v>
      </c>
      <c r="U1796" s="298" t="s">
        <v>2419</v>
      </c>
      <c r="V1796" s="298" t="s">
        <v>2420</v>
      </c>
      <c r="W1796" s="298" t="s">
        <v>303</v>
      </c>
      <c r="X1796" s="311" t="s">
        <v>2421</v>
      </c>
      <c r="Y1796" s="311"/>
      <c r="Z1796" s="342">
        <v>2500</v>
      </c>
      <c r="AA1796" s="311" t="s">
        <v>475</v>
      </c>
      <c r="AB1796" s="339">
        <f t="shared" si="60"/>
        <v>33.396000000000001</v>
      </c>
      <c r="AC1796" s="311" t="s">
        <v>51</v>
      </c>
      <c r="AD1796" s="312">
        <v>83490</v>
      </c>
      <c r="AE1796" s="312">
        <v>83490</v>
      </c>
      <c r="AF1796" s="312">
        <v>0</v>
      </c>
      <c r="AG1796" s="312">
        <v>52.181249999999999</v>
      </c>
      <c r="AH1796" s="312">
        <v>1.8776655108172492E-2</v>
      </c>
      <c r="AI1796" s="312">
        <v>143000</v>
      </c>
      <c r="AJ1796" s="312">
        <v>0</v>
      </c>
      <c r="AK1796" s="312">
        <v>0</v>
      </c>
      <c r="AL1796" s="312">
        <v>0</v>
      </c>
      <c r="AM1796" s="312">
        <v>143000</v>
      </c>
      <c r="AN1796" s="312">
        <v>70290</v>
      </c>
      <c r="AO1796" s="312">
        <v>70290</v>
      </c>
      <c r="AP1796" s="312">
        <v>0</v>
      </c>
      <c r="AQ1796" s="312">
        <v>72710</v>
      </c>
      <c r="AR1796" s="312">
        <v>49.153846153846153</v>
      </c>
      <c r="AS1796" s="312">
        <v>1.6806403218107016E-2</v>
      </c>
      <c r="AT1796" s="297">
        <v>18.779342723004692</v>
      </c>
      <c r="AU1796" s="297">
        <v>1.9702518900654754E-3</v>
      </c>
    </row>
    <row r="1797" spans="1:47" ht="22.5" customHeight="1">
      <c r="A1797" s="356">
        <v>232090503008</v>
      </c>
      <c r="B1797" s="311" t="s">
        <v>19</v>
      </c>
      <c r="C1797" s="311" t="s">
        <v>67</v>
      </c>
      <c r="D1797" s="311" t="s">
        <v>251</v>
      </c>
      <c r="E1797" s="311" t="s">
        <v>56</v>
      </c>
      <c r="F1797" s="311" t="s">
        <v>28</v>
      </c>
      <c r="G1797" s="311" t="s">
        <v>146</v>
      </c>
      <c r="H1797" s="298" t="s">
        <v>2422</v>
      </c>
      <c r="I1797" s="298" t="s">
        <v>1858</v>
      </c>
      <c r="J1797" s="298" t="s">
        <v>1858</v>
      </c>
      <c r="K1797" s="339">
        <v>0</v>
      </c>
      <c r="L1797" s="339">
        <v>30000</v>
      </c>
      <c r="M1797" s="339">
        <v>0</v>
      </c>
      <c r="N1797" s="339">
        <v>0</v>
      </c>
      <c r="O1797" s="339">
        <v>30000</v>
      </c>
      <c r="P1797" s="339">
        <v>13200</v>
      </c>
      <c r="Q1797" s="339">
        <v>16800</v>
      </c>
      <c r="R1797" s="339" t="s">
        <v>5</v>
      </c>
      <c r="S1797" s="339">
        <v>13200</v>
      </c>
      <c r="T1797" s="359">
        <f t="shared" si="61"/>
        <v>0.44</v>
      </c>
      <c r="U1797" s="298" t="s">
        <v>2423</v>
      </c>
      <c r="V1797" s="298" t="s">
        <v>2424</v>
      </c>
      <c r="W1797" s="298"/>
      <c r="X1797" s="311" t="s">
        <v>2425</v>
      </c>
      <c r="Y1797" s="311"/>
      <c r="Z1797" s="311">
        <v>1</v>
      </c>
      <c r="AA1797" s="311" t="s">
        <v>1009</v>
      </c>
      <c r="AB1797" s="339">
        <f t="shared" si="60"/>
        <v>13200</v>
      </c>
      <c r="AC1797" s="311" t="s">
        <v>51</v>
      </c>
      <c r="AD1797" s="312">
        <v>13200</v>
      </c>
      <c r="AE1797" s="312">
        <v>13200</v>
      </c>
      <c r="AF1797" s="312">
        <v>0</v>
      </c>
      <c r="AG1797" s="312">
        <v>44</v>
      </c>
      <c r="AH1797" s="312">
        <v>2.9686411238217377E-3</v>
      </c>
      <c r="AI1797" s="312" t="s">
        <v>5</v>
      </c>
      <c r="AJ1797" s="312" t="s">
        <v>5</v>
      </c>
      <c r="AK1797" s="312" t="s">
        <v>5</v>
      </c>
      <c r="AL1797" s="312" t="s">
        <v>5</v>
      </c>
      <c r="AM1797" s="312" t="s">
        <v>5</v>
      </c>
      <c r="AN1797" s="312" t="s">
        <v>5</v>
      </c>
      <c r="AO1797" s="312" t="s">
        <v>5</v>
      </c>
      <c r="AP1797" s="312" t="s">
        <v>5</v>
      </c>
      <c r="AQ1797" s="312" t="s">
        <v>5</v>
      </c>
      <c r="AR1797" s="312" t="s">
        <v>5</v>
      </c>
      <c r="AS1797" s="312" t="s">
        <v>5</v>
      </c>
      <c r="AT1797" s="297" t="s">
        <v>631</v>
      </c>
      <c r="AU1797" s="297">
        <v>2.9686411238217377E-3</v>
      </c>
    </row>
    <row r="1798" spans="1:47" ht="22.5" customHeight="1">
      <c r="A1798" s="356">
        <v>232090503009</v>
      </c>
      <c r="B1798" s="311" t="s">
        <v>19</v>
      </c>
      <c r="C1798" s="311" t="s">
        <v>67</v>
      </c>
      <c r="D1798" s="311" t="s">
        <v>251</v>
      </c>
      <c r="E1798" s="311" t="s">
        <v>40</v>
      </c>
      <c r="F1798" s="311" t="s">
        <v>21</v>
      </c>
      <c r="G1798" s="311" t="s">
        <v>23</v>
      </c>
      <c r="H1798" s="298" t="s">
        <v>43</v>
      </c>
      <c r="I1798" s="298" t="s">
        <v>1858</v>
      </c>
      <c r="J1798" s="298" t="s">
        <v>1858</v>
      </c>
      <c r="K1798" s="339">
        <v>1000</v>
      </c>
      <c r="L1798" s="339">
        <v>3000</v>
      </c>
      <c r="M1798" s="339">
        <v>0</v>
      </c>
      <c r="N1798" s="339">
        <v>0</v>
      </c>
      <c r="O1798" s="339">
        <v>4000</v>
      </c>
      <c r="P1798" s="339">
        <v>3440</v>
      </c>
      <c r="Q1798" s="339">
        <v>560</v>
      </c>
      <c r="R1798" s="339">
        <v>750</v>
      </c>
      <c r="S1798" s="339">
        <v>2690</v>
      </c>
      <c r="T1798" s="359">
        <f t="shared" si="61"/>
        <v>0.86</v>
      </c>
      <c r="U1798" s="298" t="s">
        <v>2426</v>
      </c>
      <c r="V1798" s="298"/>
      <c r="W1798" s="298"/>
      <c r="X1798" s="311" t="s">
        <v>2427</v>
      </c>
      <c r="Y1798" s="311"/>
      <c r="Z1798" s="311">
        <v>1</v>
      </c>
      <c r="AA1798" s="311" t="s">
        <v>441</v>
      </c>
      <c r="AB1798" s="339">
        <f t="shared" si="60"/>
        <v>3440</v>
      </c>
      <c r="AC1798" s="311" t="s">
        <v>51</v>
      </c>
      <c r="AD1798" s="312">
        <v>3440</v>
      </c>
      <c r="AE1798" s="312">
        <v>3440</v>
      </c>
      <c r="AF1798" s="312">
        <v>0</v>
      </c>
      <c r="AG1798" s="312">
        <v>86</v>
      </c>
      <c r="AH1798" s="312">
        <v>7.7364586863233175E-4</v>
      </c>
      <c r="AI1798" s="312">
        <v>0</v>
      </c>
      <c r="AJ1798" s="312">
        <v>1000</v>
      </c>
      <c r="AK1798" s="312">
        <v>0</v>
      </c>
      <c r="AL1798" s="312">
        <v>0</v>
      </c>
      <c r="AM1798" s="312">
        <v>1000</v>
      </c>
      <c r="AN1798" s="312">
        <v>750</v>
      </c>
      <c r="AO1798" s="312">
        <v>750</v>
      </c>
      <c r="AP1798" s="312">
        <v>0</v>
      </c>
      <c r="AQ1798" s="312">
        <v>250</v>
      </c>
      <c r="AR1798" s="312">
        <v>75</v>
      </c>
      <c r="AS1798" s="312">
        <v>1.7932568521240947E-4</v>
      </c>
      <c r="AT1798" s="297">
        <v>358.66666666666663</v>
      </c>
      <c r="AU1798" s="297">
        <v>5.9432018341992222E-4</v>
      </c>
    </row>
    <row r="1799" spans="1:47" ht="22.5" customHeight="1">
      <c r="A1799" s="356">
        <v>232090503010</v>
      </c>
      <c r="B1799" s="311" t="s">
        <v>19</v>
      </c>
      <c r="C1799" s="311" t="s">
        <v>67</v>
      </c>
      <c r="D1799" s="311" t="s">
        <v>251</v>
      </c>
      <c r="E1799" s="311" t="s">
        <v>40</v>
      </c>
      <c r="F1799" s="311" t="s">
        <v>15</v>
      </c>
      <c r="G1799" s="311" t="s">
        <v>17</v>
      </c>
      <c r="H1799" s="298" t="s">
        <v>45</v>
      </c>
      <c r="I1799" s="298" t="s">
        <v>1858</v>
      </c>
      <c r="J1799" s="298" t="s">
        <v>1858</v>
      </c>
      <c r="K1799" s="339">
        <v>3000</v>
      </c>
      <c r="L1799" s="339">
        <v>0</v>
      </c>
      <c r="M1799" s="339">
        <v>0</v>
      </c>
      <c r="N1799" s="339">
        <v>0</v>
      </c>
      <c r="O1799" s="339">
        <v>3000</v>
      </c>
      <c r="P1799" s="339">
        <v>600</v>
      </c>
      <c r="Q1799" s="339">
        <v>2400</v>
      </c>
      <c r="R1799" s="339">
        <v>2520</v>
      </c>
      <c r="S1799" s="339">
        <v>-1920</v>
      </c>
      <c r="T1799" s="359">
        <f t="shared" si="61"/>
        <v>0.2</v>
      </c>
      <c r="U1799" s="298" t="s">
        <v>2428</v>
      </c>
      <c r="V1799" s="298"/>
      <c r="W1799" s="298"/>
      <c r="X1799" s="311" t="s">
        <v>2429</v>
      </c>
      <c r="Y1799" s="311"/>
      <c r="Z1799" s="311">
        <v>1</v>
      </c>
      <c r="AA1799" s="311" t="s">
        <v>441</v>
      </c>
      <c r="AB1799" s="339">
        <f t="shared" si="60"/>
        <v>600</v>
      </c>
      <c r="AC1799" s="311" t="s">
        <v>51</v>
      </c>
      <c r="AD1799" s="312">
        <v>600</v>
      </c>
      <c r="AE1799" s="312">
        <v>600</v>
      </c>
      <c r="AF1799" s="312">
        <v>0</v>
      </c>
      <c r="AG1799" s="312">
        <v>20</v>
      </c>
      <c r="AH1799" s="312">
        <v>1.349382329009881E-4</v>
      </c>
      <c r="AI1799" s="312">
        <v>0</v>
      </c>
      <c r="AJ1799" s="312">
        <v>3000</v>
      </c>
      <c r="AK1799" s="312">
        <v>0</v>
      </c>
      <c r="AL1799" s="312">
        <v>0</v>
      </c>
      <c r="AM1799" s="312">
        <v>3000</v>
      </c>
      <c r="AN1799" s="312">
        <v>2520</v>
      </c>
      <c r="AO1799" s="312">
        <v>2520</v>
      </c>
      <c r="AP1799" s="312">
        <v>0</v>
      </c>
      <c r="AQ1799" s="312">
        <v>480</v>
      </c>
      <c r="AR1799" s="312">
        <v>84</v>
      </c>
      <c r="AS1799" s="312">
        <v>6.0253430231369594E-4</v>
      </c>
      <c r="AT1799" s="297">
        <v>-76.19047619047619</v>
      </c>
      <c r="AU1799" s="297">
        <v>-4.6759606941270781E-4</v>
      </c>
    </row>
    <row r="1800" spans="1:47" ht="22.5" customHeight="1">
      <c r="A1800" s="356">
        <v>232090503012</v>
      </c>
      <c r="B1800" s="311" t="s">
        <v>19</v>
      </c>
      <c r="C1800" s="311" t="s">
        <v>67</v>
      </c>
      <c r="D1800" s="311" t="s">
        <v>251</v>
      </c>
      <c r="E1800" s="311" t="s">
        <v>46</v>
      </c>
      <c r="F1800" s="311" t="s">
        <v>32</v>
      </c>
      <c r="G1800" s="311" t="s">
        <v>34</v>
      </c>
      <c r="H1800" s="298" t="s">
        <v>2430</v>
      </c>
      <c r="I1800" s="298" t="s">
        <v>1858</v>
      </c>
      <c r="J1800" s="298" t="s">
        <v>1858</v>
      </c>
      <c r="K1800" s="339">
        <v>1800000</v>
      </c>
      <c r="L1800" s="339">
        <v>0</v>
      </c>
      <c r="M1800" s="339">
        <v>0</v>
      </c>
      <c r="N1800" s="339">
        <v>0</v>
      </c>
      <c r="O1800" s="339">
        <v>1800000</v>
      </c>
      <c r="P1800" s="339">
        <v>1800000</v>
      </c>
      <c r="Q1800" s="339">
        <v>0</v>
      </c>
      <c r="R1800" s="339">
        <v>1800000</v>
      </c>
      <c r="S1800" s="339">
        <v>0</v>
      </c>
      <c r="T1800" s="359">
        <f t="shared" si="61"/>
        <v>1</v>
      </c>
      <c r="U1800" s="298" t="s">
        <v>2431</v>
      </c>
      <c r="V1800" s="298"/>
      <c r="W1800" s="298" t="s">
        <v>2323</v>
      </c>
      <c r="X1800" s="311"/>
      <c r="Y1800" s="311"/>
      <c r="Z1800" s="311">
        <v>1</v>
      </c>
      <c r="AA1800" s="311" t="s">
        <v>2432</v>
      </c>
      <c r="AB1800" s="339">
        <f t="shared" si="60"/>
        <v>1800000</v>
      </c>
      <c r="AC1800" s="311" t="s">
        <v>51</v>
      </c>
      <c r="AD1800" s="312">
        <v>1800000</v>
      </c>
      <c r="AE1800" s="312">
        <v>1800000</v>
      </c>
      <c r="AF1800" s="312">
        <v>0</v>
      </c>
      <c r="AG1800" s="312">
        <v>100</v>
      </c>
      <c r="AH1800" s="312">
        <v>0.40481469870296427</v>
      </c>
      <c r="AI1800" s="312">
        <v>1800000</v>
      </c>
      <c r="AJ1800" s="312">
        <v>0</v>
      </c>
      <c r="AK1800" s="312">
        <v>0</v>
      </c>
      <c r="AL1800" s="312">
        <v>0</v>
      </c>
      <c r="AM1800" s="312">
        <v>1800000</v>
      </c>
      <c r="AN1800" s="312">
        <v>1800000</v>
      </c>
      <c r="AO1800" s="312">
        <v>1800000</v>
      </c>
      <c r="AP1800" s="312">
        <v>0</v>
      </c>
      <c r="AQ1800" s="312">
        <v>0</v>
      </c>
      <c r="AR1800" s="312">
        <v>100</v>
      </c>
      <c r="AS1800" s="312">
        <v>0.43038164450978278</v>
      </c>
      <c r="AT1800" s="297">
        <v>0</v>
      </c>
      <c r="AU1800" s="297">
        <v>-2.5566945806818508E-2</v>
      </c>
    </row>
    <row r="1801" spans="1:47" ht="22.5" customHeight="1">
      <c r="A1801" s="356">
        <v>232090503013</v>
      </c>
      <c r="B1801" s="311" t="s">
        <v>19</v>
      </c>
      <c r="C1801" s="311" t="s">
        <v>67</v>
      </c>
      <c r="D1801" s="311" t="s">
        <v>251</v>
      </c>
      <c r="E1801" s="311" t="s">
        <v>46</v>
      </c>
      <c r="F1801" s="311" t="s">
        <v>32</v>
      </c>
      <c r="G1801" s="311" t="s">
        <v>140</v>
      </c>
      <c r="H1801" s="298" t="s">
        <v>2433</v>
      </c>
      <c r="I1801" s="298" t="s">
        <v>1858</v>
      </c>
      <c r="J1801" s="298" t="s">
        <v>1858</v>
      </c>
      <c r="K1801" s="339">
        <v>900000</v>
      </c>
      <c r="L1801" s="339">
        <v>105000</v>
      </c>
      <c r="M1801" s="339">
        <v>0</v>
      </c>
      <c r="N1801" s="339">
        <v>0</v>
      </c>
      <c r="O1801" s="339">
        <v>1005000</v>
      </c>
      <c r="P1801" s="339">
        <v>1000770</v>
      </c>
      <c r="Q1801" s="339">
        <v>4230</v>
      </c>
      <c r="R1801" s="339">
        <v>700000</v>
      </c>
      <c r="S1801" s="339">
        <v>300770</v>
      </c>
      <c r="T1801" s="359">
        <f t="shared" si="61"/>
        <v>0.99579104477611935</v>
      </c>
      <c r="U1801" s="298" t="s">
        <v>2434</v>
      </c>
      <c r="V1801" s="298"/>
      <c r="W1801" s="298" t="s">
        <v>3645</v>
      </c>
      <c r="X1801" s="311"/>
      <c r="Y1801" s="311"/>
      <c r="Z1801" s="311">
        <v>3</v>
      </c>
      <c r="AA1801" s="311" t="s">
        <v>2432</v>
      </c>
      <c r="AB1801" s="339">
        <f t="shared" si="60"/>
        <v>333590</v>
      </c>
      <c r="AC1801" s="311" t="s">
        <v>51</v>
      </c>
      <c r="AD1801" s="312">
        <v>1000770</v>
      </c>
      <c r="AE1801" s="312">
        <v>1000770</v>
      </c>
      <c r="AF1801" s="312">
        <v>0</v>
      </c>
      <c r="AG1801" s="312">
        <v>99.579104477611935</v>
      </c>
      <c r="AH1801" s="312">
        <v>0.22507022556720307</v>
      </c>
      <c r="AI1801" s="312">
        <v>900000</v>
      </c>
      <c r="AJ1801" s="312">
        <v>-200000</v>
      </c>
      <c r="AK1801" s="312">
        <v>0</v>
      </c>
      <c r="AL1801" s="312">
        <v>0</v>
      </c>
      <c r="AM1801" s="312">
        <v>700000</v>
      </c>
      <c r="AN1801" s="312">
        <v>700000</v>
      </c>
      <c r="AO1801" s="312">
        <v>700000</v>
      </c>
      <c r="AP1801" s="312">
        <v>0</v>
      </c>
      <c r="AQ1801" s="312">
        <v>0</v>
      </c>
      <c r="AR1801" s="312">
        <v>100</v>
      </c>
      <c r="AS1801" s="312">
        <v>0.16737063953158218</v>
      </c>
      <c r="AT1801" s="297">
        <v>42.967142857142861</v>
      </c>
      <c r="AU1801" s="297">
        <v>5.7699586035620892E-2</v>
      </c>
    </row>
    <row r="1802" spans="1:47" ht="22.5" customHeight="1">
      <c r="A1802" s="356">
        <v>232090504000</v>
      </c>
      <c r="B1802" s="313" t="s">
        <v>19</v>
      </c>
      <c r="C1802" s="313" t="s">
        <v>67</v>
      </c>
      <c r="D1802" s="313" t="s">
        <v>235</v>
      </c>
      <c r="E1802" s="313" t="s">
        <v>5</v>
      </c>
      <c r="F1802" s="313" t="s">
        <v>5</v>
      </c>
      <c r="G1802" s="313" t="s">
        <v>5</v>
      </c>
      <c r="H1802" s="314" t="s">
        <v>2435</v>
      </c>
      <c r="I1802" s="314" t="s">
        <v>1858</v>
      </c>
      <c r="J1802" s="314" t="s">
        <v>1858</v>
      </c>
      <c r="K1802" s="348">
        <v>18131000</v>
      </c>
      <c r="L1802" s="348">
        <v>1082000</v>
      </c>
      <c r="M1802" s="348">
        <v>0</v>
      </c>
      <c r="N1802" s="348">
        <v>0</v>
      </c>
      <c r="O1802" s="348">
        <v>19213000</v>
      </c>
      <c r="P1802" s="348">
        <v>18062738</v>
      </c>
      <c r="Q1802" s="348">
        <v>1150262</v>
      </c>
      <c r="R1802" s="348">
        <v>21242991</v>
      </c>
      <c r="S1802" s="348">
        <v>-3180253</v>
      </c>
      <c r="T1802" s="358">
        <f t="shared" si="61"/>
        <v>0.94013105709675737</v>
      </c>
      <c r="U1802" s="326" t="s">
        <v>2436</v>
      </c>
      <c r="V1802" s="303"/>
      <c r="W1802" s="303"/>
      <c r="X1802" s="336"/>
      <c r="Y1802" s="336"/>
      <c r="Z1802" s="336"/>
      <c r="AA1802" s="336"/>
      <c r="AB1802" s="365" t="e">
        <f t="shared" si="60"/>
        <v>#DIV/0!</v>
      </c>
      <c r="AC1802" s="313" t="s">
        <v>51</v>
      </c>
      <c r="AD1802" s="315">
        <v>18062738</v>
      </c>
      <c r="AE1802" s="315">
        <v>18062738</v>
      </c>
      <c r="AF1802" s="315">
        <v>0</v>
      </c>
      <c r="AG1802" s="315">
        <v>94.013105709675742</v>
      </c>
      <c r="AH1802" s="315">
        <v>4.0622565784558802</v>
      </c>
      <c r="AI1802" s="315">
        <v>12424000</v>
      </c>
      <c r="AJ1802" s="315">
        <v>3328000</v>
      </c>
      <c r="AK1802" s="315">
        <v>8037766</v>
      </c>
      <c r="AL1802" s="315">
        <v>0</v>
      </c>
      <c r="AM1802" s="315">
        <v>23789766</v>
      </c>
      <c r="AN1802" s="315">
        <v>21242991</v>
      </c>
      <c r="AO1802" s="315">
        <v>21242991</v>
      </c>
      <c r="AP1802" s="315">
        <v>0</v>
      </c>
      <c r="AQ1802" s="315">
        <v>2546775</v>
      </c>
      <c r="AR1802" s="315">
        <v>89.294661410288782</v>
      </c>
      <c r="AS1802" s="315">
        <v>5.0792185560480636</v>
      </c>
      <c r="AT1802" s="297">
        <v>-14.970834380149197</v>
      </c>
      <c r="AU1802" s="297">
        <v>-1.0169619775921834</v>
      </c>
    </row>
    <row r="1803" spans="1:47" ht="22.5" customHeight="1">
      <c r="A1803" s="356">
        <v>232090504001</v>
      </c>
      <c r="B1803" s="311" t="s">
        <v>19</v>
      </c>
      <c r="C1803" s="311" t="s">
        <v>67</v>
      </c>
      <c r="D1803" s="311" t="s">
        <v>235</v>
      </c>
      <c r="E1803" s="311" t="s">
        <v>21</v>
      </c>
      <c r="F1803" s="311" t="s">
        <v>21</v>
      </c>
      <c r="G1803" s="311" t="s">
        <v>23</v>
      </c>
      <c r="H1803" s="298" t="s">
        <v>27</v>
      </c>
      <c r="I1803" s="298" t="s">
        <v>1858</v>
      </c>
      <c r="J1803" s="298" t="s">
        <v>1858</v>
      </c>
      <c r="K1803" s="339">
        <v>47000</v>
      </c>
      <c r="L1803" s="339">
        <v>0</v>
      </c>
      <c r="M1803" s="339">
        <v>0</v>
      </c>
      <c r="N1803" s="339">
        <v>0</v>
      </c>
      <c r="O1803" s="339">
        <v>47000</v>
      </c>
      <c r="P1803" s="339">
        <v>45554</v>
      </c>
      <c r="Q1803" s="339">
        <v>1446</v>
      </c>
      <c r="R1803" s="339">
        <v>50466</v>
      </c>
      <c r="S1803" s="339">
        <v>-4912</v>
      </c>
      <c r="T1803" s="359">
        <f t="shared" si="61"/>
        <v>0.96923404255319145</v>
      </c>
      <c r="U1803" s="298" t="s">
        <v>2437</v>
      </c>
      <c r="V1803" s="298"/>
      <c r="W1803" s="298"/>
      <c r="X1803" s="311"/>
      <c r="Y1803" s="311"/>
      <c r="Z1803" s="311"/>
      <c r="AA1803" s="311"/>
      <c r="AB1803" s="339" t="e">
        <f t="shared" si="60"/>
        <v>#DIV/0!</v>
      </c>
      <c r="AC1803" s="311" t="s">
        <v>51</v>
      </c>
      <c r="AD1803" s="312">
        <v>45554</v>
      </c>
      <c r="AE1803" s="312">
        <v>45554</v>
      </c>
      <c r="AF1803" s="312">
        <v>0</v>
      </c>
      <c r="AG1803" s="312">
        <v>96.923404255319141</v>
      </c>
      <c r="AH1803" s="312">
        <v>1.0244960435952686E-2</v>
      </c>
      <c r="AI1803" s="312">
        <v>46000</v>
      </c>
      <c r="AJ1803" s="312">
        <v>16000</v>
      </c>
      <c r="AK1803" s="312">
        <v>0</v>
      </c>
      <c r="AL1803" s="312">
        <v>0</v>
      </c>
      <c r="AM1803" s="312">
        <v>62000</v>
      </c>
      <c r="AN1803" s="312">
        <v>50466</v>
      </c>
      <c r="AO1803" s="312">
        <v>50466</v>
      </c>
      <c r="AP1803" s="312">
        <v>0</v>
      </c>
      <c r="AQ1803" s="312">
        <v>11534</v>
      </c>
      <c r="AR1803" s="312">
        <v>81.396774193548382</v>
      </c>
      <c r="AS1803" s="312">
        <v>1.2066466706572609E-2</v>
      </c>
      <c r="AT1803" s="297">
        <v>-9.7332857765624379</v>
      </c>
      <c r="AU1803" s="297">
        <v>-1.8215062706199228E-3</v>
      </c>
    </row>
    <row r="1804" spans="1:47" ht="22.5" customHeight="1">
      <c r="A1804" s="356">
        <v>232090504002</v>
      </c>
      <c r="B1804" s="311" t="s">
        <v>19</v>
      </c>
      <c r="C1804" s="311" t="s">
        <v>67</v>
      </c>
      <c r="D1804" s="311" t="s">
        <v>235</v>
      </c>
      <c r="E1804" s="311" t="s">
        <v>21</v>
      </c>
      <c r="F1804" s="311" t="s">
        <v>15</v>
      </c>
      <c r="G1804" s="311" t="s">
        <v>17</v>
      </c>
      <c r="H1804" s="298" t="s">
        <v>134</v>
      </c>
      <c r="I1804" s="298" t="s">
        <v>1858</v>
      </c>
      <c r="J1804" s="298" t="s">
        <v>1858</v>
      </c>
      <c r="K1804" s="339">
        <v>1757000</v>
      </c>
      <c r="L1804" s="339">
        <v>0</v>
      </c>
      <c r="M1804" s="339">
        <v>0</v>
      </c>
      <c r="N1804" s="339">
        <v>0</v>
      </c>
      <c r="O1804" s="339">
        <v>1757000</v>
      </c>
      <c r="P1804" s="339">
        <v>1683326</v>
      </c>
      <c r="Q1804" s="339">
        <v>73674</v>
      </c>
      <c r="R1804" s="339">
        <v>1580728</v>
      </c>
      <c r="S1804" s="339">
        <v>102598</v>
      </c>
      <c r="T1804" s="359">
        <f t="shared" si="61"/>
        <v>0.95806829823562889</v>
      </c>
      <c r="U1804" s="298" t="s">
        <v>2438</v>
      </c>
      <c r="V1804" s="298"/>
      <c r="W1804" s="298"/>
      <c r="X1804" s="311"/>
      <c r="Y1804" s="311"/>
      <c r="Z1804" s="311"/>
      <c r="AA1804" s="311"/>
      <c r="AB1804" s="339" t="e">
        <f t="shared" si="60"/>
        <v>#DIV/0!</v>
      </c>
      <c r="AC1804" s="311" t="s">
        <v>51</v>
      </c>
      <c r="AD1804" s="312">
        <v>1683326</v>
      </c>
      <c r="AE1804" s="312">
        <v>1683326</v>
      </c>
      <c r="AF1804" s="312">
        <v>0</v>
      </c>
      <c r="AG1804" s="312">
        <v>95.806829823562893</v>
      </c>
      <c r="AH1804" s="312">
        <v>0.37857505972714778</v>
      </c>
      <c r="AI1804" s="312">
        <v>1590000</v>
      </c>
      <c r="AJ1804" s="312">
        <v>0</v>
      </c>
      <c r="AK1804" s="312">
        <v>0</v>
      </c>
      <c r="AL1804" s="312">
        <v>0</v>
      </c>
      <c r="AM1804" s="312">
        <v>1590000</v>
      </c>
      <c r="AN1804" s="312">
        <v>1580728</v>
      </c>
      <c r="AO1804" s="312">
        <v>1580728</v>
      </c>
      <c r="AP1804" s="312">
        <v>0</v>
      </c>
      <c r="AQ1804" s="312">
        <v>9272</v>
      </c>
      <c r="AR1804" s="312">
        <v>99.416855345911941</v>
      </c>
      <c r="AS1804" s="312">
        <v>0.3779535089792555</v>
      </c>
      <c r="AT1804" s="297">
        <v>6.490553719552004</v>
      </c>
      <c r="AU1804" s="297">
        <v>6.2155074789227438E-4</v>
      </c>
    </row>
    <row r="1805" spans="1:47" ht="22.5" customHeight="1">
      <c r="A1805" s="356">
        <v>232090504003</v>
      </c>
      <c r="B1805" s="311" t="s">
        <v>19</v>
      </c>
      <c r="C1805" s="311" t="s">
        <v>67</v>
      </c>
      <c r="D1805" s="311" t="s">
        <v>235</v>
      </c>
      <c r="E1805" s="311" t="s">
        <v>21</v>
      </c>
      <c r="F1805" s="311" t="s">
        <v>135</v>
      </c>
      <c r="G1805" s="311" t="s">
        <v>137</v>
      </c>
      <c r="H1805" s="298" t="s">
        <v>138</v>
      </c>
      <c r="I1805" s="298" t="s">
        <v>1858</v>
      </c>
      <c r="J1805" s="298" t="s">
        <v>1858</v>
      </c>
      <c r="K1805" s="339">
        <v>9837000</v>
      </c>
      <c r="L1805" s="339">
        <v>-3604000</v>
      </c>
      <c r="M1805" s="339">
        <v>0</v>
      </c>
      <c r="N1805" s="339">
        <v>-188508</v>
      </c>
      <c r="O1805" s="339">
        <v>6044492</v>
      </c>
      <c r="P1805" s="339">
        <v>5461069</v>
      </c>
      <c r="Q1805" s="339">
        <v>583423</v>
      </c>
      <c r="R1805" s="339">
        <v>5137638</v>
      </c>
      <c r="S1805" s="339">
        <v>323431</v>
      </c>
      <c r="T1805" s="359">
        <f t="shared" si="61"/>
        <v>0.90347857189652991</v>
      </c>
      <c r="U1805" s="298" t="s">
        <v>2439</v>
      </c>
      <c r="V1805" s="326" t="s">
        <v>2440</v>
      </c>
      <c r="W1805" s="298" t="s">
        <v>2441</v>
      </c>
      <c r="X1805" s="311"/>
      <c r="Y1805" s="311"/>
      <c r="Z1805" s="311"/>
      <c r="AA1805" s="311"/>
      <c r="AB1805" s="339" t="e">
        <f t="shared" si="60"/>
        <v>#DIV/0!</v>
      </c>
      <c r="AC1805" s="311" t="s">
        <v>51</v>
      </c>
      <c r="AD1805" s="312">
        <v>5461069</v>
      </c>
      <c r="AE1805" s="312">
        <v>5461069</v>
      </c>
      <c r="AF1805" s="312">
        <v>0</v>
      </c>
      <c r="AG1805" s="312">
        <v>90.347857189652984</v>
      </c>
      <c r="AH1805" s="312">
        <v>1.2281783343506101</v>
      </c>
      <c r="AI1805" s="312">
        <v>3249000</v>
      </c>
      <c r="AJ1805" s="312">
        <v>4223000</v>
      </c>
      <c r="AK1805" s="312">
        <v>0</v>
      </c>
      <c r="AL1805" s="312">
        <v>0</v>
      </c>
      <c r="AM1805" s="312">
        <v>7472000</v>
      </c>
      <c r="AN1805" s="312">
        <v>5137638</v>
      </c>
      <c r="AO1805" s="312">
        <v>5137638</v>
      </c>
      <c r="AP1805" s="312">
        <v>0</v>
      </c>
      <c r="AQ1805" s="312">
        <v>2334362</v>
      </c>
      <c r="AR1805" s="312">
        <v>68.758538543897217</v>
      </c>
      <c r="AS1805" s="312">
        <v>1.228413939631084</v>
      </c>
      <c r="AT1805" s="297">
        <v>6.2953248165791358</v>
      </c>
      <c r="AU1805" s="297">
        <v>-2.3560528047394946E-4</v>
      </c>
    </row>
    <row r="1806" spans="1:47" ht="22.5" customHeight="1">
      <c r="A1806" s="356">
        <v>232090504004</v>
      </c>
      <c r="B1806" s="311" t="s">
        <v>19</v>
      </c>
      <c r="C1806" s="311" t="s">
        <v>67</v>
      </c>
      <c r="D1806" s="311" t="s">
        <v>235</v>
      </c>
      <c r="E1806" s="311" t="s">
        <v>21</v>
      </c>
      <c r="F1806" s="311" t="s">
        <v>127</v>
      </c>
      <c r="G1806" s="311" t="s">
        <v>129</v>
      </c>
      <c r="H1806" s="298" t="s">
        <v>130</v>
      </c>
      <c r="I1806" s="298" t="s">
        <v>1858</v>
      </c>
      <c r="J1806" s="298" t="s">
        <v>1858</v>
      </c>
      <c r="K1806" s="339">
        <v>70000</v>
      </c>
      <c r="L1806" s="339">
        <v>0</v>
      </c>
      <c r="M1806" s="339">
        <v>0</v>
      </c>
      <c r="N1806" s="339">
        <v>188508</v>
      </c>
      <c r="O1806" s="339">
        <v>258508</v>
      </c>
      <c r="P1806" s="339">
        <v>258508</v>
      </c>
      <c r="Q1806" s="339">
        <v>0</v>
      </c>
      <c r="R1806" s="339">
        <v>1492766</v>
      </c>
      <c r="S1806" s="339">
        <v>-1234258</v>
      </c>
      <c r="T1806" s="359">
        <f t="shared" si="61"/>
        <v>1</v>
      </c>
      <c r="U1806" s="298" t="s">
        <v>2442</v>
      </c>
      <c r="V1806" s="298"/>
      <c r="W1806" s="298" t="s">
        <v>2443</v>
      </c>
      <c r="X1806" s="311"/>
      <c r="Y1806" s="311"/>
      <c r="Z1806" s="311"/>
      <c r="AA1806" s="311"/>
      <c r="AB1806" s="339" t="e">
        <f t="shared" si="60"/>
        <v>#DIV/0!</v>
      </c>
      <c r="AC1806" s="311" t="s">
        <v>51</v>
      </c>
      <c r="AD1806" s="312">
        <v>258508</v>
      </c>
      <c r="AE1806" s="312">
        <v>258508</v>
      </c>
      <c r="AF1806" s="312">
        <v>0</v>
      </c>
      <c r="AG1806" s="312">
        <v>100</v>
      </c>
      <c r="AH1806" s="312">
        <v>5.8137687851281046E-2</v>
      </c>
      <c r="AI1806" s="312">
        <v>200000</v>
      </c>
      <c r="AJ1806" s="312">
        <v>395000</v>
      </c>
      <c r="AK1806" s="312">
        <v>887766</v>
      </c>
      <c r="AL1806" s="312">
        <v>10000</v>
      </c>
      <c r="AM1806" s="312">
        <v>1492766</v>
      </c>
      <c r="AN1806" s="312">
        <v>1492766</v>
      </c>
      <c r="AO1806" s="312">
        <v>1492766</v>
      </c>
      <c r="AP1806" s="312">
        <v>0</v>
      </c>
      <c r="AQ1806" s="312">
        <v>0</v>
      </c>
      <c r="AR1806" s="312">
        <v>100</v>
      </c>
      <c r="AS1806" s="312">
        <v>0.35692171441571691</v>
      </c>
      <c r="AT1806" s="297">
        <v>-82.682617369366668</v>
      </c>
      <c r="AU1806" s="297">
        <v>-0.29878402656443587</v>
      </c>
    </row>
    <row r="1807" spans="1:47" ht="22.5" customHeight="1">
      <c r="A1807" s="356">
        <v>232090504005</v>
      </c>
      <c r="B1807" s="311" t="s">
        <v>19</v>
      </c>
      <c r="C1807" s="311" t="s">
        <v>67</v>
      </c>
      <c r="D1807" s="311" t="s">
        <v>235</v>
      </c>
      <c r="E1807" s="311" t="s">
        <v>36</v>
      </c>
      <c r="F1807" s="311" t="s">
        <v>32</v>
      </c>
      <c r="G1807" s="311" t="s">
        <v>34</v>
      </c>
      <c r="H1807" s="298" t="s">
        <v>55</v>
      </c>
      <c r="I1807" s="298" t="s">
        <v>1858</v>
      </c>
      <c r="J1807" s="298" t="s">
        <v>1858</v>
      </c>
      <c r="K1807" s="339">
        <v>363000</v>
      </c>
      <c r="L1807" s="339">
        <v>0</v>
      </c>
      <c r="M1807" s="339">
        <v>0</v>
      </c>
      <c r="N1807" s="339">
        <v>0</v>
      </c>
      <c r="O1807" s="339">
        <v>363000</v>
      </c>
      <c r="P1807" s="339">
        <v>324500</v>
      </c>
      <c r="Q1807" s="339">
        <v>38500</v>
      </c>
      <c r="R1807" s="339">
        <v>363000</v>
      </c>
      <c r="S1807" s="339">
        <v>-38500</v>
      </c>
      <c r="T1807" s="359">
        <f t="shared" si="61"/>
        <v>0.89393939393939392</v>
      </c>
      <c r="U1807" s="298" t="s">
        <v>2444</v>
      </c>
      <c r="V1807" s="298" t="s">
        <v>2445</v>
      </c>
      <c r="W1807" s="298" t="s">
        <v>2446</v>
      </c>
      <c r="X1807" s="311"/>
      <c r="Y1807" s="311"/>
      <c r="Z1807" s="311"/>
      <c r="AA1807" s="311"/>
      <c r="AB1807" s="339" t="e">
        <f t="shared" si="60"/>
        <v>#DIV/0!</v>
      </c>
      <c r="AC1807" s="311" t="s">
        <v>51</v>
      </c>
      <c r="AD1807" s="312">
        <v>324500</v>
      </c>
      <c r="AE1807" s="312">
        <v>324500</v>
      </c>
      <c r="AF1807" s="312">
        <v>0</v>
      </c>
      <c r="AG1807" s="312">
        <v>89.393939393939391</v>
      </c>
      <c r="AH1807" s="312">
        <v>7.2979094293951052E-2</v>
      </c>
      <c r="AI1807" s="312">
        <v>363000</v>
      </c>
      <c r="AJ1807" s="312">
        <v>0</v>
      </c>
      <c r="AK1807" s="312">
        <v>0</v>
      </c>
      <c r="AL1807" s="312">
        <v>0</v>
      </c>
      <c r="AM1807" s="312">
        <v>363000</v>
      </c>
      <c r="AN1807" s="312">
        <v>363000</v>
      </c>
      <c r="AO1807" s="312">
        <v>363000</v>
      </c>
      <c r="AP1807" s="312">
        <v>0</v>
      </c>
      <c r="AQ1807" s="312">
        <v>0</v>
      </c>
      <c r="AR1807" s="312">
        <v>100</v>
      </c>
      <c r="AS1807" s="312">
        <v>8.6793631642806179E-2</v>
      </c>
      <c r="AT1807" s="297">
        <v>-10.606060606060606</v>
      </c>
      <c r="AU1807" s="297">
        <v>-1.3814537348855127E-2</v>
      </c>
    </row>
    <row r="1808" spans="1:47" ht="22.5" customHeight="1">
      <c r="A1808" s="356">
        <v>232090504006</v>
      </c>
      <c r="B1808" s="311" t="s">
        <v>19</v>
      </c>
      <c r="C1808" s="311" t="s">
        <v>67</v>
      </c>
      <c r="D1808" s="311" t="s">
        <v>235</v>
      </c>
      <c r="E1808" s="311" t="s">
        <v>36</v>
      </c>
      <c r="F1808" s="311" t="s">
        <v>141</v>
      </c>
      <c r="G1808" s="311" t="s">
        <v>143</v>
      </c>
      <c r="H1808" s="298" t="s">
        <v>144</v>
      </c>
      <c r="I1808" s="298" t="s">
        <v>1858</v>
      </c>
      <c r="J1808" s="298" t="s">
        <v>1858</v>
      </c>
      <c r="K1808" s="339">
        <v>166000</v>
      </c>
      <c r="L1808" s="339">
        <v>0</v>
      </c>
      <c r="M1808" s="339">
        <v>0</v>
      </c>
      <c r="N1808" s="339">
        <v>0</v>
      </c>
      <c r="O1808" s="339">
        <v>166000</v>
      </c>
      <c r="P1808" s="339">
        <v>165661</v>
      </c>
      <c r="Q1808" s="339">
        <v>339</v>
      </c>
      <c r="R1808" s="339">
        <v>165661</v>
      </c>
      <c r="S1808" s="339">
        <v>0</v>
      </c>
      <c r="T1808" s="359">
        <f t="shared" si="61"/>
        <v>0.99795783132530125</v>
      </c>
      <c r="U1808" s="298" t="s">
        <v>2447</v>
      </c>
      <c r="V1808" s="298"/>
      <c r="W1808" s="298"/>
      <c r="X1808" s="311"/>
      <c r="Y1808" s="311"/>
      <c r="Z1808" s="311"/>
      <c r="AA1808" s="311"/>
      <c r="AB1808" s="339" t="e">
        <f t="shared" si="60"/>
        <v>#DIV/0!</v>
      </c>
      <c r="AC1808" s="311" t="s">
        <v>51</v>
      </c>
      <c r="AD1808" s="312">
        <v>165661</v>
      </c>
      <c r="AE1808" s="312">
        <v>165661</v>
      </c>
      <c r="AF1808" s="312">
        <v>0</v>
      </c>
      <c r="AG1808" s="312">
        <v>99.795783132530119</v>
      </c>
      <c r="AH1808" s="312">
        <v>3.7256671001017649E-2</v>
      </c>
      <c r="AI1808" s="312">
        <v>94000</v>
      </c>
      <c r="AJ1808" s="312">
        <v>0</v>
      </c>
      <c r="AK1808" s="312">
        <v>0</v>
      </c>
      <c r="AL1808" s="312">
        <v>71661</v>
      </c>
      <c r="AM1808" s="312">
        <v>165661</v>
      </c>
      <c r="AN1808" s="312">
        <v>165661</v>
      </c>
      <c r="AO1808" s="312">
        <v>165661</v>
      </c>
      <c r="AP1808" s="312">
        <v>0</v>
      </c>
      <c r="AQ1808" s="312">
        <v>0</v>
      </c>
      <c r="AR1808" s="312">
        <v>100</v>
      </c>
      <c r="AS1808" s="312">
        <v>3.9609696450630623E-2</v>
      </c>
      <c r="AT1808" s="297">
        <v>0</v>
      </c>
      <c r="AU1808" s="297">
        <v>-2.3530254496129735E-3</v>
      </c>
    </row>
    <row r="1809" spans="1:47" ht="22.5" customHeight="1">
      <c r="A1809" s="356">
        <v>232090504007</v>
      </c>
      <c r="B1809" s="311" t="s">
        <v>19</v>
      </c>
      <c r="C1809" s="311" t="s">
        <v>67</v>
      </c>
      <c r="D1809" s="311" t="s">
        <v>235</v>
      </c>
      <c r="E1809" s="311" t="s">
        <v>36</v>
      </c>
      <c r="F1809" s="311" t="s">
        <v>782</v>
      </c>
      <c r="G1809" s="311" t="s">
        <v>783</v>
      </c>
      <c r="H1809" s="298" t="s">
        <v>2448</v>
      </c>
      <c r="I1809" s="298" t="s">
        <v>1858</v>
      </c>
      <c r="J1809" s="298" t="s">
        <v>1858</v>
      </c>
      <c r="K1809" s="339">
        <v>109000</v>
      </c>
      <c r="L1809" s="339">
        <v>0</v>
      </c>
      <c r="M1809" s="339">
        <v>0</v>
      </c>
      <c r="N1809" s="339">
        <v>0</v>
      </c>
      <c r="O1809" s="339">
        <v>109000</v>
      </c>
      <c r="P1809" s="339">
        <v>108790</v>
      </c>
      <c r="Q1809" s="339">
        <v>210</v>
      </c>
      <c r="R1809" s="339">
        <v>108790</v>
      </c>
      <c r="S1809" s="339">
        <v>0</v>
      </c>
      <c r="T1809" s="359">
        <f t="shared" si="61"/>
        <v>0.99807339449541288</v>
      </c>
      <c r="U1809" s="298" t="s">
        <v>2449</v>
      </c>
      <c r="V1809" s="298"/>
      <c r="W1809" s="298"/>
      <c r="X1809" s="311"/>
      <c r="Y1809" s="311"/>
      <c r="Z1809" s="311"/>
      <c r="AA1809" s="311"/>
      <c r="AB1809" s="339" t="e">
        <f t="shared" si="60"/>
        <v>#DIV/0!</v>
      </c>
      <c r="AC1809" s="311" t="s">
        <v>51</v>
      </c>
      <c r="AD1809" s="312">
        <v>108790</v>
      </c>
      <c r="AE1809" s="312">
        <v>108790</v>
      </c>
      <c r="AF1809" s="312">
        <v>0</v>
      </c>
      <c r="AG1809" s="312">
        <v>99.807339449541288</v>
      </c>
      <c r="AH1809" s="312">
        <v>2.4466550595497488E-2</v>
      </c>
      <c r="AI1809" s="312">
        <v>109000</v>
      </c>
      <c r="AJ1809" s="312">
        <v>0</v>
      </c>
      <c r="AK1809" s="312">
        <v>0</v>
      </c>
      <c r="AL1809" s="312">
        <v>0</v>
      </c>
      <c r="AM1809" s="312">
        <v>109000</v>
      </c>
      <c r="AN1809" s="312">
        <v>108790</v>
      </c>
      <c r="AO1809" s="312">
        <v>108790</v>
      </c>
      <c r="AP1809" s="312">
        <v>0</v>
      </c>
      <c r="AQ1809" s="312">
        <v>210</v>
      </c>
      <c r="AR1809" s="312">
        <v>99.807339449541288</v>
      </c>
      <c r="AS1809" s="312">
        <v>2.601178839234404E-2</v>
      </c>
      <c r="AT1809" s="297">
        <v>0</v>
      </c>
      <c r="AU1809" s="297">
        <v>-1.5452377968465519E-3</v>
      </c>
    </row>
    <row r="1810" spans="1:47" ht="22.5" customHeight="1">
      <c r="A1810" s="356">
        <v>232090504008</v>
      </c>
      <c r="B1810" s="311" t="s">
        <v>19</v>
      </c>
      <c r="C1810" s="311" t="s">
        <v>67</v>
      </c>
      <c r="D1810" s="311" t="s">
        <v>235</v>
      </c>
      <c r="E1810" s="311" t="s">
        <v>56</v>
      </c>
      <c r="F1810" s="311" t="s">
        <v>28</v>
      </c>
      <c r="G1810" s="311" t="s">
        <v>30</v>
      </c>
      <c r="H1810" s="298" t="s">
        <v>2450</v>
      </c>
      <c r="I1810" s="298" t="s">
        <v>1858</v>
      </c>
      <c r="J1810" s="298" t="s">
        <v>1858</v>
      </c>
      <c r="K1810" s="339">
        <v>74000</v>
      </c>
      <c r="L1810" s="339">
        <v>0</v>
      </c>
      <c r="M1810" s="339">
        <v>0</v>
      </c>
      <c r="N1810" s="339">
        <v>0</v>
      </c>
      <c r="O1810" s="339">
        <v>74000</v>
      </c>
      <c r="P1810" s="339">
        <v>73370</v>
      </c>
      <c r="Q1810" s="339">
        <v>630</v>
      </c>
      <c r="R1810" s="339">
        <v>73370</v>
      </c>
      <c r="S1810" s="339">
        <v>0</v>
      </c>
      <c r="T1810" s="359">
        <f t="shared" si="61"/>
        <v>0.99148648648648652</v>
      </c>
      <c r="U1810" s="298" t="s">
        <v>2451</v>
      </c>
      <c r="V1810" s="298"/>
      <c r="W1810" s="298"/>
      <c r="X1810" s="311"/>
      <c r="Y1810" s="311"/>
      <c r="Z1810" s="311"/>
      <c r="AA1810" s="311"/>
      <c r="AB1810" s="339" t="e">
        <f t="shared" si="60"/>
        <v>#DIV/0!</v>
      </c>
      <c r="AC1810" s="311" t="s">
        <v>51</v>
      </c>
      <c r="AD1810" s="312">
        <v>73370</v>
      </c>
      <c r="AE1810" s="312">
        <v>73370</v>
      </c>
      <c r="AF1810" s="312">
        <v>0</v>
      </c>
      <c r="AG1810" s="312">
        <v>99.148648648648646</v>
      </c>
      <c r="AH1810" s="312">
        <v>1.6500696913242494E-2</v>
      </c>
      <c r="AI1810" s="312">
        <v>74000</v>
      </c>
      <c r="AJ1810" s="312">
        <v>0</v>
      </c>
      <c r="AK1810" s="312">
        <v>0</v>
      </c>
      <c r="AL1810" s="312">
        <v>0</v>
      </c>
      <c r="AM1810" s="312">
        <v>74000</v>
      </c>
      <c r="AN1810" s="312">
        <v>73370</v>
      </c>
      <c r="AO1810" s="312">
        <v>73370</v>
      </c>
      <c r="AP1810" s="312">
        <v>0</v>
      </c>
      <c r="AQ1810" s="312">
        <v>630</v>
      </c>
      <c r="AR1810" s="312">
        <v>99.148648648648646</v>
      </c>
      <c r="AS1810" s="312">
        <v>1.7542834032045977E-2</v>
      </c>
      <c r="AT1810" s="297">
        <v>0</v>
      </c>
      <c r="AU1810" s="297">
        <v>-1.0421371188034829E-3</v>
      </c>
    </row>
    <row r="1811" spans="1:47" ht="22.5" customHeight="1">
      <c r="A1811" s="356">
        <v>232090504009</v>
      </c>
      <c r="B1811" s="311" t="s">
        <v>19</v>
      </c>
      <c r="C1811" s="311" t="s">
        <v>67</v>
      </c>
      <c r="D1811" s="311" t="s">
        <v>235</v>
      </c>
      <c r="E1811" s="311" t="s">
        <v>56</v>
      </c>
      <c r="F1811" s="311" t="s">
        <v>28</v>
      </c>
      <c r="G1811" s="311" t="s">
        <v>78</v>
      </c>
      <c r="H1811" s="298" t="s">
        <v>145</v>
      </c>
      <c r="I1811" s="298" t="s">
        <v>1858</v>
      </c>
      <c r="J1811" s="298" t="s">
        <v>1858</v>
      </c>
      <c r="K1811" s="339">
        <v>242000</v>
      </c>
      <c r="L1811" s="339">
        <v>0</v>
      </c>
      <c r="M1811" s="339">
        <v>0</v>
      </c>
      <c r="N1811" s="339">
        <v>-7835</v>
      </c>
      <c r="O1811" s="339">
        <v>234165</v>
      </c>
      <c r="P1811" s="339">
        <v>208439</v>
      </c>
      <c r="Q1811" s="339">
        <v>25726</v>
      </c>
      <c r="R1811" s="339">
        <v>269563</v>
      </c>
      <c r="S1811" s="339">
        <v>-61124</v>
      </c>
      <c r="T1811" s="359">
        <f t="shared" si="61"/>
        <v>0.89013729635086369</v>
      </c>
      <c r="U1811" s="298" t="s">
        <v>2452</v>
      </c>
      <c r="V1811" s="298" t="s">
        <v>2453</v>
      </c>
      <c r="W1811" s="298" t="s">
        <v>2454</v>
      </c>
      <c r="X1811" s="311"/>
      <c r="Y1811" s="311"/>
      <c r="Z1811" s="311"/>
      <c r="AA1811" s="311"/>
      <c r="AB1811" s="339" t="e">
        <f t="shared" si="60"/>
        <v>#DIV/0!</v>
      </c>
      <c r="AC1811" s="311" t="s">
        <v>51</v>
      </c>
      <c r="AD1811" s="312">
        <v>208439</v>
      </c>
      <c r="AE1811" s="312">
        <v>208439</v>
      </c>
      <c r="AF1811" s="312">
        <v>0</v>
      </c>
      <c r="AG1811" s="312">
        <v>89.013729635086364</v>
      </c>
      <c r="AH1811" s="312">
        <v>4.6877317212748425E-2</v>
      </c>
      <c r="AI1811" s="312">
        <v>288000</v>
      </c>
      <c r="AJ1811" s="312">
        <v>0</v>
      </c>
      <c r="AK1811" s="312">
        <v>0</v>
      </c>
      <c r="AL1811" s="312">
        <v>0</v>
      </c>
      <c r="AM1811" s="312">
        <v>288000</v>
      </c>
      <c r="AN1811" s="312">
        <v>269563</v>
      </c>
      <c r="AO1811" s="312">
        <v>269563</v>
      </c>
      <c r="AP1811" s="312">
        <v>0</v>
      </c>
      <c r="AQ1811" s="312">
        <v>18437</v>
      </c>
      <c r="AR1811" s="312">
        <v>93.598263888888894</v>
      </c>
      <c r="AS1811" s="312">
        <v>6.4452759577216981E-2</v>
      </c>
      <c r="AT1811" s="297">
        <v>-22.67521878002545</v>
      </c>
      <c r="AU1811" s="297">
        <v>-1.7575442364468556E-2</v>
      </c>
    </row>
    <row r="1812" spans="1:47" ht="22.5" customHeight="1">
      <c r="A1812" s="356">
        <v>232090504010</v>
      </c>
      <c r="B1812" s="311" t="s">
        <v>19</v>
      </c>
      <c r="C1812" s="311" t="s">
        <v>67</v>
      </c>
      <c r="D1812" s="311" t="s">
        <v>235</v>
      </c>
      <c r="E1812" s="311" t="s">
        <v>56</v>
      </c>
      <c r="F1812" s="311" t="s">
        <v>28</v>
      </c>
      <c r="G1812" s="311" t="s">
        <v>146</v>
      </c>
      <c r="H1812" s="298" t="s">
        <v>153</v>
      </c>
      <c r="I1812" s="298" t="s">
        <v>1858</v>
      </c>
      <c r="J1812" s="298" t="s">
        <v>1858</v>
      </c>
      <c r="K1812" s="339">
        <v>961000</v>
      </c>
      <c r="L1812" s="339">
        <v>0</v>
      </c>
      <c r="M1812" s="339">
        <v>0</v>
      </c>
      <c r="N1812" s="339">
        <v>0</v>
      </c>
      <c r="O1812" s="339">
        <v>961000</v>
      </c>
      <c r="P1812" s="339">
        <v>951515</v>
      </c>
      <c r="Q1812" s="339">
        <v>9485</v>
      </c>
      <c r="R1812" s="339">
        <v>831464</v>
      </c>
      <c r="S1812" s="339">
        <v>120051</v>
      </c>
      <c r="T1812" s="359">
        <f t="shared" si="61"/>
        <v>0.9901300728407908</v>
      </c>
      <c r="U1812" s="298" t="s">
        <v>2455</v>
      </c>
      <c r="V1812" s="298" t="s">
        <v>2456</v>
      </c>
      <c r="W1812" s="298"/>
      <c r="X1812" s="311"/>
      <c r="Y1812" s="311"/>
      <c r="Z1812" s="311"/>
      <c r="AA1812" s="311"/>
      <c r="AB1812" s="339" t="e">
        <f t="shared" si="60"/>
        <v>#DIV/0!</v>
      </c>
      <c r="AC1812" s="311" t="s">
        <v>51</v>
      </c>
      <c r="AD1812" s="312">
        <v>951515</v>
      </c>
      <c r="AE1812" s="312">
        <v>951515</v>
      </c>
      <c r="AF1812" s="312">
        <v>0</v>
      </c>
      <c r="AG1812" s="312">
        <v>99.01300728407908</v>
      </c>
      <c r="AH1812" s="312">
        <v>0.21399292113130614</v>
      </c>
      <c r="AI1812" s="312">
        <v>928000</v>
      </c>
      <c r="AJ1812" s="312">
        <v>0</v>
      </c>
      <c r="AK1812" s="312">
        <v>0</v>
      </c>
      <c r="AL1812" s="312">
        <v>-18872</v>
      </c>
      <c r="AM1812" s="312">
        <v>909128</v>
      </c>
      <c r="AN1812" s="312">
        <v>831464</v>
      </c>
      <c r="AO1812" s="312">
        <v>831464</v>
      </c>
      <c r="AP1812" s="312">
        <v>0</v>
      </c>
      <c r="AQ1812" s="312">
        <v>77664</v>
      </c>
      <c r="AR1812" s="312">
        <v>91.4573085418115</v>
      </c>
      <c r="AS1812" s="312">
        <v>0.19880380203926776</v>
      </c>
      <c r="AT1812" s="297">
        <v>14.438508462182368</v>
      </c>
      <c r="AU1812" s="297">
        <v>1.5189119092038378E-2</v>
      </c>
    </row>
    <row r="1813" spans="1:47" ht="22.5" customHeight="1">
      <c r="A1813" s="356">
        <v>232090504011</v>
      </c>
      <c r="B1813" s="311" t="s">
        <v>19</v>
      </c>
      <c r="C1813" s="311" t="s">
        <v>67</v>
      </c>
      <c r="D1813" s="311" t="s">
        <v>235</v>
      </c>
      <c r="E1813" s="311" t="s">
        <v>56</v>
      </c>
      <c r="F1813" s="311" t="s">
        <v>28</v>
      </c>
      <c r="G1813" s="311" t="s">
        <v>103</v>
      </c>
      <c r="H1813" s="298" t="s">
        <v>147</v>
      </c>
      <c r="I1813" s="298" t="s">
        <v>1858</v>
      </c>
      <c r="J1813" s="298" t="s">
        <v>1858</v>
      </c>
      <c r="K1813" s="339">
        <v>132000</v>
      </c>
      <c r="L1813" s="339">
        <v>0</v>
      </c>
      <c r="M1813" s="339">
        <v>0</v>
      </c>
      <c r="N1813" s="339">
        <v>0</v>
      </c>
      <c r="O1813" s="339">
        <v>132000</v>
      </c>
      <c r="P1813" s="339">
        <v>132000</v>
      </c>
      <c r="Q1813" s="339">
        <v>0</v>
      </c>
      <c r="R1813" s="339">
        <v>132000</v>
      </c>
      <c r="S1813" s="339">
        <v>0</v>
      </c>
      <c r="T1813" s="359">
        <f t="shared" si="61"/>
        <v>1</v>
      </c>
      <c r="U1813" s="298" t="s">
        <v>2457</v>
      </c>
      <c r="V1813" s="298"/>
      <c r="W1813" s="298"/>
      <c r="X1813" s="311"/>
      <c r="Y1813" s="311"/>
      <c r="Z1813" s="311"/>
      <c r="AA1813" s="311"/>
      <c r="AB1813" s="339" t="e">
        <f t="shared" si="60"/>
        <v>#DIV/0!</v>
      </c>
      <c r="AC1813" s="311" t="s">
        <v>51</v>
      </c>
      <c r="AD1813" s="312">
        <v>132000</v>
      </c>
      <c r="AE1813" s="312">
        <v>132000</v>
      </c>
      <c r="AF1813" s="312">
        <v>0</v>
      </c>
      <c r="AG1813" s="312">
        <v>100</v>
      </c>
      <c r="AH1813" s="312">
        <v>2.9686411238217379E-2</v>
      </c>
      <c r="AI1813" s="312">
        <v>132000</v>
      </c>
      <c r="AJ1813" s="312">
        <v>0</v>
      </c>
      <c r="AK1813" s="312">
        <v>0</v>
      </c>
      <c r="AL1813" s="312">
        <v>0</v>
      </c>
      <c r="AM1813" s="312">
        <v>132000</v>
      </c>
      <c r="AN1813" s="312">
        <v>132000</v>
      </c>
      <c r="AO1813" s="312">
        <v>132000</v>
      </c>
      <c r="AP1813" s="312">
        <v>0</v>
      </c>
      <c r="AQ1813" s="312">
        <v>0</v>
      </c>
      <c r="AR1813" s="312">
        <v>100</v>
      </c>
      <c r="AS1813" s="312">
        <v>3.156132059738407E-2</v>
      </c>
      <c r="AT1813" s="297">
        <v>0</v>
      </c>
      <c r="AU1813" s="297">
        <v>-1.8749093591666904E-3</v>
      </c>
    </row>
    <row r="1814" spans="1:47" ht="22.5" customHeight="1">
      <c r="A1814" s="356">
        <v>232090504012</v>
      </c>
      <c r="B1814" s="311" t="s">
        <v>19</v>
      </c>
      <c r="C1814" s="311" t="s">
        <v>67</v>
      </c>
      <c r="D1814" s="311" t="s">
        <v>235</v>
      </c>
      <c r="E1814" s="311" t="s">
        <v>56</v>
      </c>
      <c r="F1814" s="311" t="s">
        <v>28</v>
      </c>
      <c r="G1814" s="311" t="s">
        <v>149</v>
      </c>
      <c r="H1814" s="298" t="s">
        <v>148</v>
      </c>
      <c r="I1814" s="298" t="s">
        <v>1858</v>
      </c>
      <c r="J1814" s="298" t="s">
        <v>1858</v>
      </c>
      <c r="K1814" s="339">
        <v>269000</v>
      </c>
      <c r="L1814" s="339">
        <v>0</v>
      </c>
      <c r="M1814" s="339">
        <v>0</v>
      </c>
      <c r="N1814" s="339">
        <v>0</v>
      </c>
      <c r="O1814" s="339">
        <v>269000</v>
      </c>
      <c r="P1814" s="339">
        <v>268356</v>
      </c>
      <c r="Q1814" s="339">
        <v>644</v>
      </c>
      <c r="R1814" s="339">
        <v>268356</v>
      </c>
      <c r="S1814" s="339">
        <v>0</v>
      </c>
      <c r="T1814" s="359">
        <f t="shared" si="61"/>
        <v>0.99760594795539037</v>
      </c>
      <c r="U1814" s="298" t="s">
        <v>2458</v>
      </c>
      <c r="V1814" s="298"/>
      <c r="W1814" s="298"/>
      <c r="X1814" s="311"/>
      <c r="Y1814" s="311"/>
      <c r="Z1814" s="311"/>
      <c r="AA1814" s="311"/>
      <c r="AB1814" s="339" t="e">
        <f t="shared" ref="AB1814:AB1875" si="62">P1814/Z1814</f>
        <v>#DIV/0!</v>
      </c>
      <c r="AC1814" s="311" t="s">
        <v>51</v>
      </c>
      <c r="AD1814" s="312">
        <v>268356</v>
      </c>
      <c r="AE1814" s="312">
        <v>268356</v>
      </c>
      <c r="AF1814" s="312">
        <v>0</v>
      </c>
      <c r="AG1814" s="312">
        <v>99.760594795539035</v>
      </c>
      <c r="AH1814" s="312">
        <v>6.0352474047295934E-2</v>
      </c>
      <c r="AI1814" s="312">
        <v>269000</v>
      </c>
      <c r="AJ1814" s="312">
        <v>0</v>
      </c>
      <c r="AK1814" s="312">
        <v>0</v>
      </c>
      <c r="AL1814" s="312">
        <v>0</v>
      </c>
      <c r="AM1814" s="312">
        <v>269000</v>
      </c>
      <c r="AN1814" s="312">
        <v>268356</v>
      </c>
      <c r="AO1814" s="312">
        <v>268356</v>
      </c>
      <c r="AP1814" s="312">
        <v>0</v>
      </c>
      <c r="AQ1814" s="312">
        <v>644</v>
      </c>
      <c r="AR1814" s="312">
        <v>99.760594795539035</v>
      </c>
      <c r="AS1814" s="312">
        <v>6.4164164774481822E-2</v>
      </c>
      <c r="AT1814" s="297">
        <v>0</v>
      </c>
      <c r="AU1814" s="297">
        <v>-3.8116907271858874E-3</v>
      </c>
    </row>
    <row r="1815" spans="1:47" ht="22.5" customHeight="1">
      <c r="A1815" s="356">
        <v>232090504013</v>
      </c>
      <c r="B1815" s="311" t="s">
        <v>19</v>
      </c>
      <c r="C1815" s="311" t="s">
        <v>67</v>
      </c>
      <c r="D1815" s="311" t="s">
        <v>235</v>
      </c>
      <c r="E1815" s="311" t="s">
        <v>56</v>
      </c>
      <c r="F1815" s="311" t="s">
        <v>28</v>
      </c>
      <c r="G1815" s="311" t="s">
        <v>151</v>
      </c>
      <c r="H1815" s="298" t="s">
        <v>2459</v>
      </c>
      <c r="I1815" s="298" t="s">
        <v>1858</v>
      </c>
      <c r="J1815" s="298" t="s">
        <v>1858</v>
      </c>
      <c r="K1815" s="339">
        <v>137000</v>
      </c>
      <c r="L1815" s="339">
        <v>0</v>
      </c>
      <c r="M1815" s="339">
        <v>0</v>
      </c>
      <c r="N1815" s="339">
        <v>0</v>
      </c>
      <c r="O1815" s="339">
        <v>137000</v>
      </c>
      <c r="P1815" s="339">
        <v>136500</v>
      </c>
      <c r="Q1815" s="339">
        <v>500</v>
      </c>
      <c r="R1815" s="339">
        <v>136500</v>
      </c>
      <c r="S1815" s="339">
        <v>0</v>
      </c>
      <c r="T1815" s="359">
        <f t="shared" si="61"/>
        <v>0.9963503649635036</v>
      </c>
      <c r="U1815" s="298" t="s">
        <v>2460</v>
      </c>
      <c r="V1815" s="298"/>
      <c r="W1815" s="298"/>
      <c r="X1815" s="311"/>
      <c r="Y1815" s="311"/>
      <c r="Z1815" s="311"/>
      <c r="AA1815" s="311"/>
      <c r="AB1815" s="339" t="e">
        <f t="shared" si="62"/>
        <v>#DIV/0!</v>
      </c>
      <c r="AC1815" s="311" t="s">
        <v>51</v>
      </c>
      <c r="AD1815" s="312">
        <v>136500</v>
      </c>
      <c r="AE1815" s="312">
        <v>136500</v>
      </c>
      <c r="AF1815" s="312">
        <v>0</v>
      </c>
      <c r="AG1815" s="312">
        <v>99.635036496350367</v>
      </c>
      <c r="AH1815" s="312">
        <v>3.0698447984974789E-2</v>
      </c>
      <c r="AI1815" s="312">
        <v>137000</v>
      </c>
      <c r="AJ1815" s="312">
        <v>0</v>
      </c>
      <c r="AK1815" s="312">
        <v>0</v>
      </c>
      <c r="AL1815" s="312">
        <v>0</v>
      </c>
      <c r="AM1815" s="312">
        <v>137000</v>
      </c>
      <c r="AN1815" s="312">
        <v>136500</v>
      </c>
      <c r="AO1815" s="312">
        <v>136500</v>
      </c>
      <c r="AP1815" s="312">
        <v>0</v>
      </c>
      <c r="AQ1815" s="312">
        <v>500</v>
      </c>
      <c r="AR1815" s="312">
        <v>99.635036496350367</v>
      </c>
      <c r="AS1815" s="312">
        <v>3.2637274708658529E-2</v>
      </c>
      <c r="AT1815" s="297">
        <v>0</v>
      </c>
      <c r="AU1815" s="297">
        <v>-1.9388267236837391E-3</v>
      </c>
    </row>
    <row r="1816" spans="1:47" ht="22.5" customHeight="1">
      <c r="A1816" s="356">
        <v>232090504014</v>
      </c>
      <c r="B1816" s="311" t="s">
        <v>19</v>
      </c>
      <c r="C1816" s="311" t="s">
        <v>67</v>
      </c>
      <c r="D1816" s="311" t="s">
        <v>235</v>
      </c>
      <c r="E1816" s="311" t="s">
        <v>56</v>
      </c>
      <c r="F1816" s="311" t="s">
        <v>28</v>
      </c>
      <c r="G1816" s="311" t="s">
        <v>92</v>
      </c>
      <c r="H1816" s="298" t="s">
        <v>150</v>
      </c>
      <c r="I1816" s="298" t="s">
        <v>1858</v>
      </c>
      <c r="J1816" s="298" t="s">
        <v>1858</v>
      </c>
      <c r="K1816" s="339">
        <v>278000</v>
      </c>
      <c r="L1816" s="339">
        <v>0</v>
      </c>
      <c r="M1816" s="339">
        <v>0</v>
      </c>
      <c r="N1816" s="339">
        <v>0</v>
      </c>
      <c r="O1816" s="339">
        <v>278000</v>
      </c>
      <c r="P1816" s="339">
        <v>277200</v>
      </c>
      <c r="Q1816" s="339">
        <v>800</v>
      </c>
      <c r="R1816" s="339">
        <v>264000</v>
      </c>
      <c r="S1816" s="339">
        <v>13200</v>
      </c>
      <c r="T1816" s="359">
        <f t="shared" si="61"/>
        <v>0.99712230215827335</v>
      </c>
      <c r="U1816" s="298" t="s">
        <v>2461</v>
      </c>
      <c r="V1816" s="298"/>
      <c r="W1816" s="298"/>
      <c r="X1816" s="311"/>
      <c r="Y1816" s="311"/>
      <c r="Z1816" s="311"/>
      <c r="AA1816" s="311"/>
      <c r="AB1816" s="339" t="e">
        <f t="shared" si="62"/>
        <v>#DIV/0!</v>
      </c>
      <c r="AC1816" s="311" t="s">
        <v>51</v>
      </c>
      <c r="AD1816" s="312">
        <v>277200</v>
      </c>
      <c r="AE1816" s="312">
        <v>277200</v>
      </c>
      <c r="AF1816" s="312">
        <v>0</v>
      </c>
      <c r="AG1816" s="312">
        <v>99.712230215827333</v>
      </c>
      <c r="AH1816" s="312">
        <v>6.2341463600256497E-2</v>
      </c>
      <c r="AI1816" s="312">
        <v>264000</v>
      </c>
      <c r="AJ1816" s="312">
        <v>0</v>
      </c>
      <c r="AK1816" s="312">
        <v>0</v>
      </c>
      <c r="AL1816" s="312">
        <v>0</v>
      </c>
      <c r="AM1816" s="312">
        <v>264000</v>
      </c>
      <c r="AN1816" s="312">
        <v>264000</v>
      </c>
      <c r="AO1816" s="312">
        <v>264000</v>
      </c>
      <c r="AP1816" s="312">
        <v>0</v>
      </c>
      <c r="AQ1816" s="312">
        <v>0</v>
      </c>
      <c r="AR1816" s="312">
        <v>100</v>
      </c>
      <c r="AS1816" s="312">
        <v>6.3122641194768139E-2</v>
      </c>
      <c r="AT1816" s="297">
        <v>5</v>
      </c>
      <c r="AU1816" s="297">
        <v>-7.8117759451164226E-4</v>
      </c>
    </row>
    <row r="1817" spans="1:47" ht="22.5" customHeight="1">
      <c r="A1817" s="356">
        <v>232090504015</v>
      </c>
      <c r="B1817" s="311" t="s">
        <v>19</v>
      </c>
      <c r="C1817" s="311" t="s">
        <v>67</v>
      </c>
      <c r="D1817" s="311" t="s">
        <v>235</v>
      </c>
      <c r="E1817" s="311" t="s">
        <v>56</v>
      </c>
      <c r="F1817" s="311" t="s">
        <v>28</v>
      </c>
      <c r="G1817" s="311" t="s">
        <v>860</v>
      </c>
      <c r="H1817" s="298" t="s">
        <v>152</v>
      </c>
      <c r="I1817" s="298" t="s">
        <v>1858</v>
      </c>
      <c r="J1817" s="298" t="s">
        <v>1858</v>
      </c>
      <c r="K1817" s="339">
        <v>27000</v>
      </c>
      <c r="L1817" s="339">
        <v>0</v>
      </c>
      <c r="M1817" s="339">
        <v>0</v>
      </c>
      <c r="N1817" s="339">
        <v>0</v>
      </c>
      <c r="O1817" s="339">
        <v>27000</v>
      </c>
      <c r="P1817" s="339">
        <v>26400</v>
      </c>
      <c r="Q1817" s="339">
        <v>600</v>
      </c>
      <c r="R1817" s="339">
        <v>26400</v>
      </c>
      <c r="S1817" s="339">
        <v>0</v>
      </c>
      <c r="T1817" s="359">
        <f t="shared" si="61"/>
        <v>0.97777777777777775</v>
      </c>
      <c r="U1817" s="298" t="s">
        <v>2462</v>
      </c>
      <c r="V1817" s="298"/>
      <c r="W1817" s="298"/>
      <c r="X1817" s="311"/>
      <c r="Y1817" s="311"/>
      <c r="Z1817" s="311"/>
      <c r="AA1817" s="311"/>
      <c r="AB1817" s="339" t="e">
        <f t="shared" si="62"/>
        <v>#DIV/0!</v>
      </c>
      <c r="AC1817" s="311" t="s">
        <v>51</v>
      </c>
      <c r="AD1817" s="312">
        <v>26400</v>
      </c>
      <c r="AE1817" s="312">
        <v>26400</v>
      </c>
      <c r="AF1817" s="312">
        <v>0</v>
      </c>
      <c r="AG1817" s="312">
        <v>97.777777777777771</v>
      </c>
      <c r="AH1817" s="312">
        <v>5.9372822476434755E-3</v>
      </c>
      <c r="AI1817" s="312">
        <v>27000</v>
      </c>
      <c r="AJ1817" s="312">
        <v>0</v>
      </c>
      <c r="AK1817" s="312">
        <v>0</v>
      </c>
      <c r="AL1817" s="312">
        <v>0</v>
      </c>
      <c r="AM1817" s="312">
        <v>27000</v>
      </c>
      <c r="AN1817" s="312">
        <v>26400</v>
      </c>
      <c r="AO1817" s="312">
        <v>26400</v>
      </c>
      <c r="AP1817" s="312">
        <v>0</v>
      </c>
      <c r="AQ1817" s="312">
        <v>600</v>
      </c>
      <c r="AR1817" s="312">
        <v>97.777777777777771</v>
      </c>
      <c r="AS1817" s="312">
        <v>6.3122641194768136E-3</v>
      </c>
      <c r="AT1817" s="297">
        <v>0</v>
      </c>
      <c r="AU1817" s="297">
        <v>-3.7498187183333809E-4</v>
      </c>
    </row>
    <row r="1818" spans="1:47" ht="22.5" customHeight="1">
      <c r="A1818" s="356">
        <v>232090504016</v>
      </c>
      <c r="B1818" s="311" t="s">
        <v>19</v>
      </c>
      <c r="C1818" s="311" t="s">
        <v>67</v>
      </c>
      <c r="D1818" s="311" t="s">
        <v>235</v>
      </c>
      <c r="E1818" s="311" t="s">
        <v>56</v>
      </c>
      <c r="F1818" s="311" t="s">
        <v>28</v>
      </c>
      <c r="G1818" s="311" t="s">
        <v>154</v>
      </c>
      <c r="H1818" s="298" t="s">
        <v>157</v>
      </c>
      <c r="I1818" s="298" t="s">
        <v>1858</v>
      </c>
      <c r="J1818" s="298" t="s">
        <v>1858</v>
      </c>
      <c r="K1818" s="339">
        <v>204000</v>
      </c>
      <c r="L1818" s="339">
        <v>0</v>
      </c>
      <c r="M1818" s="339">
        <v>0</v>
      </c>
      <c r="N1818" s="339">
        <v>0</v>
      </c>
      <c r="O1818" s="339">
        <v>204000</v>
      </c>
      <c r="P1818" s="339">
        <v>203500</v>
      </c>
      <c r="Q1818" s="339">
        <v>500</v>
      </c>
      <c r="R1818" s="339">
        <v>203500</v>
      </c>
      <c r="S1818" s="339">
        <v>0</v>
      </c>
      <c r="T1818" s="359">
        <f t="shared" si="61"/>
        <v>0.99754901960784315</v>
      </c>
      <c r="U1818" s="298" t="s">
        <v>2463</v>
      </c>
      <c r="V1818" s="298"/>
      <c r="W1818" s="298"/>
      <c r="X1818" s="311"/>
      <c r="Y1818" s="311"/>
      <c r="Z1818" s="311"/>
      <c r="AA1818" s="311"/>
      <c r="AB1818" s="339" t="e">
        <f t="shared" si="62"/>
        <v>#DIV/0!</v>
      </c>
      <c r="AC1818" s="311" t="s">
        <v>51</v>
      </c>
      <c r="AD1818" s="312">
        <v>203500</v>
      </c>
      <c r="AE1818" s="312">
        <v>203500</v>
      </c>
      <c r="AF1818" s="312">
        <v>0</v>
      </c>
      <c r="AG1818" s="312">
        <v>99.754901960784309</v>
      </c>
      <c r="AH1818" s="312">
        <v>4.5766550658918465E-2</v>
      </c>
      <c r="AI1818" s="312">
        <v>204000</v>
      </c>
      <c r="AJ1818" s="312">
        <v>0</v>
      </c>
      <c r="AK1818" s="312">
        <v>0</v>
      </c>
      <c r="AL1818" s="312">
        <v>0</v>
      </c>
      <c r="AM1818" s="312">
        <v>204000</v>
      </c>
      <c r="AN1818" s="312">
        <v>203500</v>
      </c>
      <c r="AO1818" s="312">
        <v>203500</v>
      </c>
      <c r="AP1818" s="312">
        <v>0</v>
      </c>
      <c r="AQ1818" s="312">
        <v>500</v>
      </c>
      <c r="AR1818" s="312">
        <v>99.754901960784309</v>
      </c>
      <c r="AS1818" s="312">
        <v>4.8657035920967102E-2</v>
      </c>
      <c r="AT1818" s="297">
        <v>0</v>
      </c>
      <c r="AU1818" s="297">
        <v>-2.8904852620486379E-3</v>
      </c>
    </row>
    <row r="1819" spans="1:47" ht="22.5" customHeight="1">
      <c r="A1819" s="356">
        <v>232090504017</v>
      </c>
      <c r="B1819" s="311" t="s">
        <v>19</v>
      </c>
      <c r="C1819" s="311" t="s">
        <v>67</v>
      </c>
      <c r="D1819" s="311" t="s">
        <v>235</v>
      </c>
      <c r="E1819" s="311" t="s">
        <v>56</v>
      </c>
      <c r="F1819" s="311" t="s">
        <v>28</v>
      </c>
      <c r="G1819" s="311" t="s">
        <v>156</v>
      </c>
      <c r="H1819" s="298" t="s">
        <v>2464</v>
      </c>
      <c r="I1819" s="298" t="s">
        <v>1858</v>
      </c>
      <c r="J1819" s="298" t="s">
        <v>1858</v>
      </c>
      <c r="K1819" s="339">
        <v>1527000</v>
      </c>
      <c r="L1819" s="339">
        <v>0</v>
      </c>
      <c r="M1819" s="339">
        <v>0</v>
      </c>
      <c r="N1819" s="339">
        <v>0</v>
      </c>
      <c r="O1819" s="339">
        <v>1527000</v>
      </c>
      <c r="P1819" s="339">
        <v>1278434</v>
      </c>
      <c r="Q1819" s="339">
        <v>248566</v>
      </c>
      <c r="R1819" s="339">
        <v>1113295</v>
      </c>
      <c r="S1819" s="339">
        <v>165139</v>
      </c>
      <c r="T1819" s="359">
        <f t="shared" ref="T1819:T1880" si="63">P1819/O1819</f>
        <v>0.83721938441388344</v>
      </c>
      <c r="U1819" s="298" t="s">
        <v>2465</v>
      </c>
      <c r="V1819" s="328" t="s">
        <v>2466</v>
      </c>
      <c r="W1819" s="298" t="s">
        <v>2467</v>
      </c>
      <c r="X1819" s="311"/>
      <c r="Y1819" s="311"/>
      <c r="Z1819" s="311"/>
      <c r="AA1819" s="311"/>
      <c r="AB1819" s="339" t="e">
        <f t="shared" si="62"/>
        <v>#DIV/0!</v>
      </c>
      <c r="AC1819" s="311" t="s">
        <v>51</v>
      </c>
      <c r="AD1819" s="312">
        <v>1278434</v>
      </c>
      <c r="AE1819" s="312">
        <v>1278434</v>
      </c>
      <c r="AF1819" s="312">
        <v>0</v>
      </c>
      <c r="AG1819" s="312">
        <v>83.721938441388346</v>
      </c>
      <c r="AH1819" s="312">
        <v>0.28751604140090303</v>
      </c>
      <c r="AI1819" s="312">
        <v>2583000</v>
      </c>
      <c r="AJ1819" s="312">
        <v>-1306000</v>
      </c>
      <c r="AK1819" s="312">
        <v>0</v>
      </c>
      <c r="AL1819" s="312">
        <v>-71661</v>
      </c>
      <c r="AM1819" s="312">
        <v>1205339</v>
      </c>
      <c r="AN1819" s="312">
        <v>1113295</v>
      </c>
      <c r="AO1819" s="312">
        <v>1113295</v>
      </c>
      <c r="AP1819" s="312">
        <v>0</v>
      </c>
      <c r="AQ1819" s="312">
        <v>92044</v>
      </c>
      <c r="AR1819" s="312">
        <v>92.363642095709181</v>
      </c>
      <c r="AS1819" s="312">
        <v>0.26618985162473252</v>
      </c>
      <c r="AT1819" s="297">
        <v>14.833355040667568</v>
      </c>
      <c r="AU1819" s="297">
        <v>2.1326189776170512E-2</v>
      </c>
    </row>
    <row r="1820" spans="1:47" ht="22.5" customHeight="1">
      <c r="A1820" s="356">
        <v>232090504018</v>
      </c>
      <c r="B1820" s="311" t="s">
        <v>19</v>
      </c>
      <c r="C1820" s="311" t="s">
        <v>67</v>
      </c>
      <c r="D1820" s="311" t="s">
        <v>235</v>
      </c>
      <c r="E1820" s="311" t="s">
        <v>56</v>
      </c>
      <c r="F1820" s="311" t="s">
        <v>28</v>
      </c>
      <c r="G1820" s="311" t="s">
        <v>34</v>
      </c>
      <c r="H1820" s="298" t="s">
        <v>155</v>
      </c>
      <c r="I1820" s="298" t="s">
        <v>1858</v>
      </c>
      <c r="J1820" s="298" t="s">
        <v>1858</v>
      </c>
      <c r="K1820" s="339">
        <v>1058000</v>
      </c>
      <c r="L1820" s="339">
        <v>0</v>
      </c>
      <c r="M1820" s="339">
        <v>0</v>
      </c>
      <c r="N1820" s="339">
        <v>7835</v>
      </c>
      <c r="O1820" s="339">
        <v>1065835</v>
      </c>
      <c r="P1820" s="339">
        <v>1065835</v>
      </c>
      <c r="Q1820" s="339">
        <v>0</v>
      </c>
      <c r="R1820" s="339">
        <v>1054622</v>
      </c>
      <c r="S1820" s="339">
        <v>11213</v>
      </c>
      <c r="T1820" s="359">
        <f t="shared" si="63"/>
        <v>1</v>
      </c>
      <c r="U1820" s="298" t="s">
        <v>2468</v>
      </c>
      <c r="V1820" s="298"/>
      <c r="W1820" s="298"/>
      <c r="X1820" s="311"/>
      <c r="Y1820" s="311"/>
      <c r="Z1820" s="311"/>
      <c r="AA1820" s="311"/>
      <c r="AB1820" s="339" t="e">
        <f t="shared" si="62"/>
        <v>#DIV/0!</v>
      </c>
      <c r="AC1820" s="311" t="s">
        <v>51</v>
      </c>
      <c r="AD1820" s="312">
        <v>1065835</v>
      </c>
      <c r="AE1820" s="312">
        <v>1065835</v>
      </c>
      <c r="AF1820" s="312">
        <v>0</v>
      </c>
      <c r="AG1820" s="312">
        <v>100</v>
      </c>
      <c r="AH1820" s="312">
        <v>0.23970315244004106</v>
      </c>
      <c r="AI1820" s="312">
        <v>1055000</v>
      </c>
      <c r="AJ1820" s="312">
        <v>0</v>
      </c>
      <c r="AK1820" s="312">
        <v>0</v>
      </c>
      <c r="AL1820" s="312">
        <v>0</v>
      </c>
      <c r="AM1820" s="312">
        <v>1055000</v>
      </c>
      <c r="AN1820" s="312">
        <v>1054622</v>
      </c>
      <c r="AO1820" s="312">
        <v>1054622</v>
      </c>
      <c r="AP1820" s="312">
        <v>0</v>
      </c>
      <c r="AQ1820" s="312">
        <v>378</v>
      </c>
      <c r="AR1820" s="312">
        <v>99.964170616113748</v>
      </c>
      <c r="AS1820" s="312">
        <v>0.25216108372010893</v>
      </c>
      <c r="AT1820" s="297">
        <v>1.0632245487008616</v>
      </c>
      <c r="AU1820" s="297">
        <v>-1.2457931280067863E-2</v>
      </c>
    </row>
    <row r="1821" spans="1:47" ht="22.5" customHeight="1">
      <c r="A1821" s="356">
        <v>232090504019</v>
      </c>
      <c r="B1821" s="311" t="s">
        <v>19</v>
      </c>
      <c r="C1821" s="311" t="s">
        <v>67</v>
      </c>
      <c r="D1821" s="311" t="s">
        <v>235</v>
      </c>
      <c r="E1821" s="311" t="s">
        <v>56</v>
      </c>
      <c r="F1821" s="311" t="s">
        <v>28</v>
      </c>
      <c r="G1821" s="311" t="s">
        <v>626</v>
      </c>
      <c r="H1821" s="298" t="s">
        <v>861</v>
      </c>
      <c r="I1821" s="298" t="s">
        <v>1858</v>
      </c>
      <c r="J1821" s="298" t="s">
        <v>1858</v>
      </c>
      <c r="K1821" s="339">
        <v>52000</v>
      </c>
      <c r="L1821" s="339">
        <v>0</v>
      </c>
      <c r="M1821" s="339">
        <v>0</v>
      </c>
      <c r="N1821" s="339">
        <v>0</v>
      </c>
      <c r="O1821" s="339">
        <v>52000</v>
      </c>
      <c r="P1821" s="339">
        <v>51909</v>
      </c>
      <c r="Q1821" s="339">
        <v>91</v>
      </c>
      <c r="R1821" s="339">
        <v>0</v>
      </c>
      <c r="S1821" s="339">
        <v>51909</v>
      </c>
      <c r="T1821" s="359">
        <f t="shared" si="63"/>
        <v>0.99824999999999997</v>
      </c>
      <c r="U1821" s="298" t="s">
        <v>2469</v>
      </c>
      <c r="V1821" s="298"/>
      <c r="W1821" s="298" t="s">
        <v>2470</v>
      </c>
      <c r="X1821" s="311"/>
      <c r="Y1821" s="311"/>
      <c r="Z1821" s="311"/>
      <c r="AA1821" s="311"/>
      <c r="AB1821" s="339" t="e">
        <f t="shared" si="62"/>
        <v>#DIV/0!</v>
      </c>
      <c r="AC1821" s="311" t="s">
        <v>51</v>
      </c>
      <c r="AD1821" s="312">
        <v>51909</v>
      </c>
      <c r="AE1821" s="312">
        <v>51909</v>
      </c>
      <c r="AF1821" s="312">
        <v>0</v>
      </c>
      <c r="AG1821" s="312">
        <v>99.825000000000003</v>
      </c>
      <c r="AH1821" s="312">
        <v>1.1674181219428984E-2</v>
      </c>
      <c r="AI1821" s="312">
        <v>0</v>
      </c>
      <c r="AJ1821" s="312">
        <v>0</v>
      </c>
      <c r="AK1821" s="312">
        <v>0</v>
      </c>
      <c r="AL1821" s="312">
        <v>0</v>
      </c>
      <c r="AM1821" s="312">
        <v>0</v>
      </c>
      <c r="AN1821" s="312">
        <v>0</v>
      </c>
      <c r="AO1821" s="312">
        <v>0</v>
      </c>
      <c r="AP1821" s="312">
        <v>0</v>
      </c>
      <c r="AQ1821" s="312">
        <v>0</v>
      </c>
      <c r="AR1821" s="312" t="s">
        <v>5</v>
      </c>
      <c r="AS1821" s="312">
        <v>0</v>
      </c>
      <c r="AT1821" s="297" t="s">
        <v>631</v>
      </c>
      <c r="AU1821" s="297">
        <v>1.1674181219428984E-2</v>
      </c>
    </row>
    <row r="1822" spans="1:47" ht="22.5" customHeight="1">
      <c r="A1822" s="356">
        <v>232090504020</v>
      </c>
      <c r="B1822" s="311" t="s">
        <v>19</v>
      </c>
      <c r="C1822" s="311" t="s">
        <v>67</v>
      </c>
      <c r="D1822" s="311" t="s">
        <v>235</v>
      </c>
      <c r="E1822" s="311" t="s">
        <v>56</v>
      </c>
      <c r="F1822" s="311" t="s">
        <v>28</v>
      </c>
      <c r="G1822" s="311" t="s">
        <v>681</v>
      </c>
      <c r="H1822" s="298" t="s">
        <v>2471</v>
      </c>
      <c r="I1822" s="298" t="s">
        <v>1858</v>
      </c>
      <c r="J1822" s="298" t="s">
        <v>1858</v>
      </c>
      <c r="K1822" s="339">
        <v>99000</v>
      </c>
      <c r="L1822" s="339">
        <v>0</v>
      </c>
      <c r="M1822" s="339">
        <v>0</v>
      </c>
      <c r="N1822" s="339">
        <v>0</v>
      </c>
      <c r="O1822" s="339">
        <v>99000</v>
      </c>
      <c r="P1822" s="339">
        <v>99000</v>
      </c>
      <c r="Q1822" s="339">
        <v>0</v>
      </c>
      <c r="R1822" s="339">
        <v>99000</v>
      </c>
      <c r="S1822" s="339">
        <v>0</v>
      </c>
      <c r="T1822" s="359">
        <f t="shared" si="63"/>
        <v>1</v>
      </c>
      <c r="U1822" s="298" t="s">
        <v>2472</v>
      </c>
      <c r="V1822" s="298"/>
      <c r="W1822" s="298"/>
      <c r="X1822" s="311"/>
      <c r="Y1822" s="311"/>
      <c r="Z1822" s="311"/>
      <c r="AA1822" s="311"/>
      <c r="AB1822" s="339" t="e">
        <f t="shared" si="62"/>
        <v>#DIV/0!</v>
      </c>
      <c r="AC1822" s="311" t="s">
        <v>51</v>
      </c>
      <c r="AD1822" s="312">
        <v>99000</v>
      </c>
      <c r="AE1822" s="312">
        <v>99000</v>
      </c>
      <c r="AF1822" s="312">
        <v>0</v>
      </c>
      <c r="AG1822" s="312">
        <v>100</v>
      </c>
      <c r="AH1822" s="312">
        <v>2.2264808428663033E-2</v>
      </c>
      <c r="AI1822" s="312">
        <v>99000</v>
      </c>
      <c r="AJ1822" s="312">
        <v>0</v>
      </c>
      <c r="AK1822" s="312">
        <v>0</v>
      </c>
      <c r="AL1822" s="312">
        <v>0</v>
      </c>
      <c r="AM1822" s="312">
        <v>99000</v>
      </c>
      <c r="AN1822" s="312">
        <v>99000</v>
      </c>
      <c r="AO1822" s="312">
        <v>99000</v>
      </c>
      <c r="AP1822" s="312">
        <v>0</v>
      </c>
      <c r="AQ1822" s="312">
        <v>0</v>
      </c>
      <c r="AR1822" s="312">
        <v>100</v>
      </c>
      <c r="AS1822" s="312">
        <v>2.3670990448038054E-2</v>
      </c>
      <c r="AT1822" s="297">
        <v>0</v>
      </c>
      <c r="AU1822" s="297">
        <v>-1.4061820193750213E-3</v>
      </c>
    </row>
    <row r="1823" spans="1:47" ht="22.5" customHeight="1">
      <c r="A1823" s="356">
        <v>232090504021</v>
      </c>
      <c r="B1823" s="311" t="s">
        <v>19</v>
      </c>
      <c r="C1823" s="311" t="s">
        <v>67</v>
      </c>
      <c r="D1823" s="311" t="s">
        <v>235</v>
      </c>
      <c r="E1823" s="311" t="s">
        <v>40</v>
      </c>
      <c r="F1823" s="311" t="s">
        <v>661</v>
      </c>
      <c r="G1823" s="311" t="s">
        <v>164</v>
      </c>
      <c r="H1823" s="298" t="s">
        <v>2473</v>
      </c>
      <c r="I1823" s="298" t="s">
        <v>1858</v>
      </c>
      <c r="J1823" s="298" t="s">
        <v>1858</v>
      </c>
      <c r="K1823" s="339">
        <v>722000</v>
      </c>
      <c r="L1823" s="339">
        <v>0</v>
      </c>
      <c r="M1823" s="339">
        <v>0</v>
      </c>
      <c r="N1823" s="339">
        <v>0</v>
      </c>
      <c r="O1823" s="339">
        <v>722000</v>
      </c>
      <c r="P1823" s="339">
        <v>721872</v>
      </c>
      <c r="Q1823" s="339">
        <v>128</v>
      </c>
      <c r="R1823" s="339">
        <v>721872</v>
      </c>
      <c r="S1823" s="339">
        <v>0</v>
      </c>
      <c r="T1823" s="359">
        <f t="shared" si="63"/>
        <v>0.99982271468144046</v>
      </c>
      <c r="U1823" s="298" t="s">
        <v>2474</v>
      </c>
      <c r="V1823" s="298"/>
      <c r="W1823" s="298"/>
      <c r="X1823" s="311"/>
      <c r="Y1823" s="311"/>
      <c r="Z1823" s="311"/>
      <c r="AA1823" s="311"/>
      <c r="AB1823" s="339" t="e">
        <f t="shared" si="62"/>
        <v>#DIV/0!</v>
      </c>
      <c r="AC1823" s="311" t="s">
        <v>51</v>
      </c>
      <c r="AD1823" s="312">
        <v>721872</v>
      </c>
      <c r="AE1823" s="312">
        <v>721872</v>
      </c>
      <c r="AF1823" s="312">
        <v>0</v>
      </c>
      <c r="AG1823" s="312">
        <v>99.982271468144049</v>
      </c>
      <c r="AH1823" s="312">
        <v>0.16234688676783679</v>
      </c>
      <c r="AI1823" s="312">
        <v>713000</v>
      </c>
      <c r="AJ1823" s="312">
        <v>0</v>
      </c>
      <c r="AK1823" s="312">
        <v>0</v>
      </c>
      <c r="AL1823" s="312">
        <v>8872</v>
      </c>
      <c r="AM1823" s="312">
        <v>721872</v>
      </c>
      <c r="AN1823" s="312">
        <v>721872</v>
      </c>
      <c r="AO1823" s="312">
        <v>721872</v>
      </c>
      <c r="AP1823" s="312">
        <v>0</v>
      </c>
      <c r="AQ1823" s="312">
        <v>0</v>
      </c>
      <c r="AR1823" s="312">
        <v>100</v>
      </c>
      <c r="AS1823" s="312">
        <v>0.17260025471420329</v>
      </c>
      <c r="AT1823" s="297">
        <v>0</v>
      </c>
      <c r="AU1823" s="297">
        <v>-1.0253367946366498E-2</v>
      </c>
    </row>
    <row r="1824" spans="1:47" ht="22.5" customHeight="1">
      <c r="A1824" s="356">
        <v>232090504022</v>
      </c>
      <c r="B1824" s="311" t="s">
        <v>19</v>
      </c>
      <c r="C1824" s="311" t="s">
        <v>67</v>
      </c>
      <c r="D1824" s="311" t="s">
        <v>235</v>
      </c>
      <c r="E1824" s="311" t="s">
        <v>192</v>
      </c>
      <c r="F1824" s="311" t="s">
        <v>21</v>
      </c>
      <c r="G1824" s="311" t="s">
        <v>218</v>
      </c>
      <c r="H1824" s="298" t="s">
        <v>2475</v>
      </c>
      <c r="I1824" s="298" t="s">
        <v>1858</v>
      </c>
      <c r="J1824" s="298" t="s">
        <v>1858</v>
      </c>
      <c r="K1824" s="339">
        <v>0</v>
      </c>
      <c r="L1824" s="339">
        <v>0</v>
      </c>
      <c r="M1824" s="339">
        <v>0</v>
      </c>
      <c r="N1824" s="339">
        <v>0</v>
      </c>
      <c r="O1824" s="339">
        <v>0</v>
      </c>
      <c r="P1824" s="339">
        <v>0</v>
      </c>
      <c r="Q1824" s="339">
        <v>0</v>
      </c>
      <c r="R1824" s="339">
        <v>7150000</v>
      </c>
      <c r="S1824" s="339">
        <v>-7150000</v>
      </c>
      <c r="T1824" s="359" t="e">
        <f t="shared" si="63"/>
        <v>#DIV/0!</v>
      </c>
      <c r="U1824" s="298"/>
      <c r="V1824" s="298"/>
      <c r="W1824" s="298" t="s">
        <v>2476</v>
      </c>
      <c r="X1824" s="311"/>
      <c r="Y1824" s="311"/>
      <c r="Z1824" s="311"/>
      <c r="AA1824" s="311"/>
      <c r="AB1824" s="339" t="e">
        <f t="shared" si="62"/>
        <v>#DIV/0!</v>
      </c>
      <c r="AC1824" s="311" t="s">
        <v>51</v>
      </c>
      <c r="AD1824" s="312">
        <v>0</v>
      </c>
      <c r="AE1824" s="312">
        <v>0</v>
      </c>
      <c r="AF1824" s="312">
        <v>0</v>
      </c>
      <c r="AG1824" s="312" t="s">
        <v>5</v>
      </c>
      <c r="AH1824" s="312">
        <v>0</v>
      </c>
      <c r="AI1824" s="312">
        <v>0</v>
      </c>
      <c r="AJ1824" s="312">
        <v>0</v>
      </c>
      <c r="AK1824" s="312">
        <v>7150000</v>
      </c>
      <c r="AL1824" s="312">
        <v>0</v>
      </c>
      <c r="AM1824" s="312">
        <v>7150000</v>
      </c>
      <c r="AN1824" s="312">
        <v>7150000</v>
      </c>
      <c r="AO1824" s="312">
        <v>7150000</v>
      </c>
      <c r="AP1824" s="312">
        <v>0</v>
      </c>
      <c r="AQ1824" s="312">
        <v>0</v>
      </c>
      <c r="AR1824" s="312">
        <v>100</v>
      </c>
      <c r="AS1824" s="312">
        <v>1.7095715323583036</v>
      </c>
      <c r="AT1824" s="297" t="s">
        <v>553</v>
      </c>
      <c r="AU1824" s="297">
        <v>-1.7095715323583036</v>
      </c>
    </row>
    <row r="1825" spans="1:47" ht="22.5" customHeight="1">
      <c r="A1825" s="356">
        <v>232090504023</v>
      </c>
      <c r="B1825" s="311" t="s">
        <v>19</v>
      </c>
      <c r="C1825" s="311" t="s">
        <v>67</v>
      </c>
      <c r="D1825" s="311" t="s">
        <v>235</v>
      </c>
      <c r="E1825" s="311" t="s">
        <v>192</v>
      </c>
      <c r="F1825" s="311" t="s">
        <v>15</v>
      </c>
      <c r="G1825" s="311" t="s">
        <v>17</v>
      </c>
      <c r="H1825" s="298" t="s">
        <v>2477</v>
      </c>
      <c r="I1825" s="298" t="s">
        <v>1858</v>
      </c>
      <c r="J1825" s="298" t="s">
        <v>1858</v>
      </c>
      <c r="K1825" s="339">
        <v>0</v>
      </c>
      <c r="L1825" s="339">
        <v>4686000</v>
      </c>
      <c r="M1825" s="339">
        <v>0</v>
      </c>
      <c r="N1825" s="339">
        <v>0</v>
      </c>
      <c r="O1825" s="339">
        <v>4686000</v>
      </c>
      <c r="P1825" s="339">
        <v>4521000</v>
      </c>
      <c r="Q1825" s="339">
        <v>165000</v>
      </c>
      <c r="R1825" s="339" t="s">
        <v>5</v>
      </c>
      <c r="S1825" s="339">
        <v>4521000</v>
      </c>
      <c r="T1825" s="359">
        <f t="shared" si="63"/>
        <v>0.96478873239436624</v>
      </c>
      <c r="U1825" s="298" t="s">
        <v>2478</v>
      </c>
      <c r="V1825" s="298" t="s">
        <v>2479</v>
      </c>
      <c r="W1825" s="298"/>
      <c r="X1825" s="311"/>
      <c r="Y1825" s="311"/>
      <c r="Z1825" s="311"/>
      <c r="AA1825" s="311"/>
      <c r="AB1825" s="339" t="e">
        <f t="shared" si="62"/>
        <v>#DIV/0!</v>
      </c>
      <c r="AC1825" s="311" t="s">
        <v>51</v>
      </c>
      <c r="AD1825" s="312">
        <v>4521000</v>
      </c>
      <c r="AE1825" s="312">
        <v>4521000</v>
      </c>
      <c r="AF1825" s="312">
        <v>0</v>
      </c>
      <c r="AG1825" s="312">
        <v>96.478873239436624</v>
      </c>
      <c r="AH1825" s="312">
        <v>1.0167595849089452</v>
      </c>
      <c r="AI1825" s="312" t="s">
        <v>5</v>
      </c>
      <c r="AJ1825" s="312" t="s">
        <v>5</v>
      </c>
      <c r="AK1825" s="312" t="s">
        <v>5</v>
      </c>
      <c r="AL1825" s="312" t="s">
        <v>5</v>
      </c>
      <c r="AM1825" s="312" t="s">
        <v>5</v>
      </c>
      <c r="AN1825" s="312" t="s">
        <v>5</v>
      </c>
      <c r="AO1825" s="312" t="s">
        <v>5</v>
      </c>
      <c r="AP1825" s="312" t="s">
        <v>5</v>
      </c>
      <c r="AQ1825" s="312" t="s">
        <v>5</v>
      </c>
      <c r="AR1825" s="312" t="s">
        <v>5</v>
      </c>
      <c r="AS1825" s="312" t="s">
        <v>5</v>
      </c>
      <c r="AT1825" s="297" t="s">
        <v>631</v>
      </c>
      <c r="AU1825" s="297">
        <v>1.0167595849089452</v>
      </c>
    </row>
    <row r="1826" spans="1:47" ht="22.5" customHeight="1">
      <c r="A1826" s="356">
        <v>232090505000</v>
      </c>
      <c r="B1826" s="313" t="s">
        <v>19</v>
      </c>
      <c r="C1826" s="313" t="s">
        <v>67</v>
      </c>
      <c r="D1826" s="313" t="s">
        <v>67</v>
      </c>
      <c r="E1826" s="313" t="s">
        <v>5</v>
      </c>
      <c r="F1826" s="313" t="s">
        <v>5</v>
      </c>
      <c r="G1826" s="313" t="s">
        <v>5</v>
      </c>
      <c r="H1826" s="314" t="s">
        <v>2480</v>
      </c>
      <c r="I1826" s="314" t="s">
        <v>1858</v>
      </c>
      <c r="J1826" s="314" t="s">
        <v>1858</v>
      </c>
      <c r="K1826" s="348">
        <v>1219000</v>
      </c>
      <c r="L1826" s="348">
        <v>1460000</v>
      </c>
      <c r="M1826" s="348">
        <v>0</v>
      </c>
      <c r="N1826" s="348">
        <v>0</v>
      </c>
      <c r="O1826" s="348">
        <v>2679000</v>
      </c>
      <c r="P1826" s="348">
        <v>2586954</v>
      </c>
      <c r="Q1826" s="348">
        <v>92046</v>
      </c>
      <c r="R1826" s="348">
        <v>1115202</v>
      </c>
      <c r="S1826" s="348">
        <v>1471752</v>
      </c>
      <c r="T1826" s="358">
        <f t="shared" si="63"/>
        <v>0.96564165733482643</v>
      </c>
      <c r="U1826" s="326" t="s">
        <v>2481</v>
      </c>
      <c r="V1826" s="303"/>
      <c r="W1826" s="303"/>
      <c r="X1826" s="336"/>
      <c r="Y1826" s="336"/>
      <c r="Z1826" s="336"/>
      <c r="AA1826" s="336"/>
      <c r="AB1826" s="365" t="e">
        <f t="shared" si="62"/>
        <v>#DIV/0!</v>
      </c>
      <c r="AC1826" s="313" t="s">
        <v>51</v>
      </c>
      <c r="AD1826" s="315">
        <v>2586954</v>
      </c>
      <c r="AE1826" s="315">
        <v>2586954</v>
      </c>
      <c r="AF1826" s="315">
        <v>0</v>
      </c>
      <c r="AG1826" s="315">
        <v>96.564165733482639</v>
      </c>
      <c r="AH1826" s="315">
        <v>0.58179833559357119</v>
      </c>
      <c r="AI1826" s="315">
        <v>1138000</v>
      </c>
      <c r="AJ1826" s="315">
        <v>24000</v>
      </c>
      <c r="AK1826" s="315">
        <v>0</v>
      </c>
      <c r="AL1826" s="315">
        <v>0</v>
      </c>
      <c r="AM1826" s="315">
        <v>1162000</v>
      </c>
      <c r="AN1826" s="315">
        <v>1115202</v>
      </c>
      <c r="AO1826" s="315">
        <v>1115202</v>
      </c>
      <c r="AP1826" s="315">
        <v>0</v>
      </c>
      <c r="AQ1826" s="315">
        <v>46798</v>
      </c>
      <c r="AR1826" s="315">
        <v>95.972633390705681</v>
      </c>
      <c r="AS1826" s="315">
        <v>0.2666458170669993</v>
      </c>
      <c r="AT1826" s="297">
        <v>131.97178627728431</v>
      </c>
      <c r="AU1826" s="297">
        <v>0.31515251852657189</v>
      </c>
    </row>
    <row r="1827" spans="1:47" ht="22.5" customHeight="1">
      <c r="A1827" s="356">
        <v>232090505001</v>
      </c>
      <c r="B1827" s="311" t="s">
        <v>19</v>
      </c>
      <c r="C1827" s="311" t="s">
        <v>67</v>
      </c>
      <c r="D1827" s="311" t="s">
        <v>67</v>
      </c>
      <c r="E1827" s="311" t="s">
        <v>7</v>
      </c>
      <c r="F1827" s="311" t="s">
        <v>72</v>
      </c>
      <c r="G1827" s="311" t="s">
        <v>74</v>
      </c>
      <c r="H1827" s="298" t="s">
        <v>75</v>
      </c>
      <c r="I1827" s="298" t="s">
        <v>1858</v>
      </c>
      <c r="J1827" s="298" t="s">
        <v>1858</v>
      </c>
      <c r="K1827" s="339">
        <v>549000</v>
      </c>
      <c r="L1827" s="339">
        <v>31000</v>
      </c>
      <c r="M1827" s="339">
        <v>0</v>
      </c>
      <c r="N1827" s="339">
        <v>0</v>
      </c>
      <c r="O1827" s="339">
        <v>580000</v>
      </c>
      <c r="P1827" s="339">
        <v>579500</v>
      </c>
      <c r="Q1827" s="339">
        <v>500</v>
      </c>
      <c r="R1827" s="339">
        <v>534816</v>
      </c>
      <c r="S1827" s="339">
        <v>44684</v>
      </c>
      <c r="T1827" s="359">
        <f t="shared" si="63"/>
        <v>0.99913793103448278</v>
      </c>
      <c r="U1827" s="298" t="s">
        <v>2482</v>
      </c>
      <c r="V1827" s="298"/>
      <c r="W1827" s="298" t="s">
        <v>2483</v>
      </c>
      <c r="X1827" s="311" t="s">
        <v>2412</v>
      </c>
      <c r="Y1827" s="311"/>
      <c r="Z1827" s="311">
        <v>2</v>
      </c>
      <c r="AA1827" s="311" t="s">
        <v>479</v>
      </c>
      <c r="AB1827" s="339">
        <f t="shared" si="62"/>
        <v>289750</v>
      </c>
      <c r="AC1827" s="311" t="s">
        <v>51</v>
      </c>
      <c r="AD1827" s="312">
        <v>579500</v>
      </c>
      <c r="AE1827" s="312">
        <v>579500</v>
      </c>
      <c r="AF1827" s="312">
        <v>0</v>
      </c>
      <c r="AG1827" s="312">
        <v>99.913793103448285</v>
      </c>
      <c r="AH1827" s="312">
        <v>0.130327843276871</v>
      </c>
      <c r="AI1827" s="312">
        <v>527000</v>
      </c>
      <c r="AJ1827" s="312">
        <v>13000</v>
      </c>
      <c r="AK1827" s="312">
        <v>0</v>
      </c>
      <c r="AL1827" s="312">
        <v>0</v>
      </c>
      <c r="AM1827" s="312">
        <v>540000</v>
      </c>
      <c r="AN1827" s="312">
        <v>534816</v>
      </c>
      <c r="AO1827" s="312">
        <v>534816</v>
      </c>
      <c r="AP1827" s="312">
        <v>0</v>
      </c>
      <c r="AQ1827" s="312">
        <v>5184</v>
      </c>
      <c r="AR1827" s="312">
        <v>99.039999999999992</v>
      </c>
      <c r="AS1827" s="312">
        <v>0.12787499421674664</v>
      </c>
      <c r="AT1827" s="297">
        <v>8.3550230359600306</v>
      </c>
      <c r="AU1827" s="297">
        <v>2.4528490601243569E-3</v>
      </c>
    </row>
    <row r="1828" spans="1:47" ht="22.5" customHeight="1">
      <c r="A1828" s="356">
        <v>232090505002</v>
      </c>
      <c r="B1828" s="311" t="s">
        <v>19</v>
      </c>
      <c r="C1828" s="311" t="s">
        <v>67</v>
      </c>
      <c r="D1828" s="311" t="s">
        <v>67</v>
      </c>
      <c r="E1828" s="311" t="s">
        <v>21</v>
      </c>
      <c r="F1828" s="311" t="s">
        <v>21</v>
      </c>
      <c r="G1828" s="311" t="s">
        <v>23</v>
      </c>
      <c r="H1828" s="298" t="s">
        <v>27</v>
      </c>
      <c r="I1828" s="298" t="s">
        <v>1858</v>
      </c>
      <c r="J1828" s="298" t="s">
        <v>1858</v>
      </c>
      <c r="K1828" s="339">
        <v>7000</v>
      </c>
      <c r="L1828" s="339">
        <v>0</v>
      </c>
      <c r="M1828" s="339">
        <v>0</v>
      </c>
      <c r="N1828" s="339">
        <v>0</v>
      </c>
      <c r="O1828" s="339">
        <v>7000</v>
      </c>
      <c r="P1828" s="339">
        <v>6925</v>
      </c>
      <c r="Q1828" s="339">
        <v>75</v>
      </c>
      <c r="R1828" s="339">
        <v>6993</v>
      </c>
      <c r="S1828" s="339">
        <v>-68</v>
      </c>
      <c r="T1828" s="359">
        <f t="shared" si="63"/>
        <v>0.98928571428571432</v>
      </c>
      <c r="U1828" s="298" t="s">
        <v>2484</v>
      </c>
      <c r="V1828" s="298"/>
      <c r="W1828" s="298" t="s">
        <v>2483</v>
      </c>
      <c r="X1828" s="311"/>
      <c r="Y1828" s="311"/>
      <c r="Z1828" s="311"/>
      <c r="AA1828" s="311"/>
      <c r="AB1828" s="339" t="e">
        <f t="shared" si="62"/>
        <v>#DIV/0!</v>
      </c>
      <c r="AC1828" s="311" t="s">
        <v>51</v>
      </c>
      <c r="AD1828" s="312">
        <v>6925</v>
      </c>
      <c r="AE1828" s="312">
        <v>6925</v>
      </c>
      <c r="AF1828" s="312">
        <v>0</v>
      </c>
      <c r="AG1828" s="312">
        <v>98.928571428571431</v>
      </c>
      <c r="AH1828" s="312">
        <v>1.5574121047322374E-3</v>
      </c>
      <c r="AI1828" s="312">
        <v>7000</v>
      </c>
      <c r="AJ1828" s="312">
        <v>0</v>
      </c>
      <c r="AK1828" s="312">
        <v>0</v>
      </c>
      <c r="AL1828" s="312">
        <v>0</v>
      </c>
      <c r="AM1828" s="312">
        <v>7000</v>
      </c>
      <c r="AN1828" s="312">
        <v>6993</v>
      </c>
      <c r="AO1828" s="312">
        <v>6993</v>
      </c>
      <c r="AP1828" s="312">
        <v>0</v>
      </c>
      <c r="AQ1828" s="312">
        <v>7</v>
      </c>
      <c r="AR1828" s="312">
        <v>99.9</v>
      </c>
      <c r="AS1828" s="312">
        <v>1.6720326889205059E-3</v>
      </c>
      <c r="AT1828" s="297">
        <v>-0.97240097240097245</v>
      </c>
      <c r="AU1828" s="297">
        <v>-1.1462058418826846E-4</v>
      </c>
    </row>
    <row r="1829" spans="1:47" ht="22.5" customHeight="1">
      <c r="A1829" s="356">
        <v>232090505003</v>
      </c>
      <c r="B1829" s="311" t="s">
        <v>19</v>
      </c>
      <c r="C1829" s="311" t="s">
        <v>67</v>
      </c>
      <c r="D1829" s="311" t="s">
        <v>67</v>
      </c>
      <c r="E1829" s="311" t="s">
        <v>21</v>
      </c>
      <c r="F1829" s="311" t="s">
        <v>15</v>
      </c>
      <c r="G1829" s="311" t="s">
        <v>17</v>
      </c>
      <c r="H1829" s="298" t="s">
        <v>134</v>
      </c>
      <c r="I1829" s="298" t="s">
        <v>1858</v>
      </c>
      <c r="J1829" s="298" t="s">
        <v>1858</v>
      </c>
      <c r="K1829" s="339">
        <v>13000</v>
      </c>
      <c r="L1829" s="339">
        <v>0</v>
      </c>
      <c r="M1829" s="339">
        <v>0</v>
      </c>
      <c r="N1829" s="339">
        <v>0</v>
      </c>
      <c r="O1829" s="339">
        <v>13000</v>
      </c>
      <c r="P1829" s="339">
        <v>12672</v>
      </c>
      <c r="Q1829" s="339">
        <v>328</v>
      </c>
      <c r="R1829" s="339">
        <v>7799</v>
      </c>
      <c r="S1829" s="339">
        <v>4873</v>
      </c>
      <c r="T1829" s="359">
        <f t="shared" si="63"/>
        <v>0.97476923076923072</v>
      </c>
      <c r="U1829" s="298" t="s">
        <v>2485</v>
      </c>
      <c r="V1829" s="298"/>
      <c r="W1829" s="298" t="s">
        <v>2486</v>
      </c>
      <c r="X1829" s="311" t="s">
        <v>2487</v>
      </c>
      <c r="Y1829" s="311"/>
      <c r="Z1829" s="311"/>
      <c r="AA1829" s="311"/>
      <c r="AB1829" s="339" t="e">
        <f t="shared" si="62"/>
        <v>#DIV/0!</v>
      </c>
      <c r="AC1829" s="311" t="s">
        <v>51</v>
      </c>
      <c r="AD1829" s="312">
        <v>12672</v>
      </c>
      <c r="AE1829" s="312">
        <v>12672</v>
      </c>
      <c r="AF1829" s="312">
        <v>0</v>
      </c>
      <c r="AG1829" s="312">
        <v>97.476923076923072</v>
      </c>
      <c r="AH1829" s="312">
        <v>2.8498954788688685E-3</v>
      </c>
      <c r="AI1829" s="312">
        <v>11000</v>
      </c>
      <c r="AJ1829" s="312">
        <v>0</v>
      </c>
      <c r="AK1829" s="312">
        <v>0</v>
      </c>
      <c r="AL1829" s="312">
        <v>0</v>
      </c>
      <c r="AM1829" s="312">
        <v>11000</v>
      </c>
      <c r="AN1829" s="312">
        <v>7799</v>
      </c>
      <c r="AO1829" s="312">
        <v>7799</v>
      </c>
      <c r="AP1829" s="312">
        <v>0</v>
      </c>
      <c r="AQ1829" s="312">
        <v>3201</v>
      </c>
      <c r="AR1829" s="312">
        <v>70.899999999999991</v>
      </c>
      <c r="AS1829" s="312">
        <v>1.8647480252954422E-3</v>
      </c>
      <c r="AT1829" s="297">
        <v>62.482369534555716</v>
      </c>
      <c r="AU1829" s="297">
        <v>9.8514745357342623E-4</v>
      </c>
    </row>
    <row r="1830" spans="1:47" ht="22.5" customHeight="1">
      <c r="A1830" s="356">
        <v>232090505004</v>
      </c>
      <c r="B1830" s="311" t="s">
        <v>19</v>
      </c>
      <c r="C1830" s="311" t="s">
        <v>67</v>
      </c>
      <c r="D1830" s="311" t="s">
        <v>67</v>
      </c>
      <c r="E1830" s="311" t="s">
        <v>21</v>
      </c>
      <c r="F1830" s="311" t="s">
        <v>135</v>
      </c>
      <c r="G1830" s="311" t="s">
        <v>137</v>
      </c>
      <c r="H1830" s="298" t="s">
        <v>138</v>
      </c>
      <c r="I1830" s="298" t="s">
        <v>1858</v>
      </c>
      <c r="J1830" s="298" t="s">
        <v>1858</v>
      </c>
      <c r="K1830" s="339">
        <v>50000</v>
      </c>
      <c r="L1830" s="339">
        <v>0</v>
      </c>
      <c r="M1830" s="339">
        <v>0</v>
      </c>
      <c r="N1830" s="339">
        <v>0</v>
      </c>
      <c r="O1830" s="339">
        <v>50000</v>
      </c>
      <c r="P1830" s="339">
        <v>34182</v>
      </c>
      <c r="Q1830" s="339">
        <v>15818</v>
      </c>
      <c r="R1830" s="339">
        <v>40319</v>
      </c>
      <c r="S1830" s="339">
        <v>-6137</v>
      </c>
      <c r="T1830" s="359">
        <f t="shared" si="63"/>
        <v>0.68364000000000003</v>
      </c>
      <c r="U1830" s="298" t="s">
        <v>2488</v>
      </c>
      <c r="V1830" s="298"/>
      <c r="W1830" s="298" t="s">
        <v>2483</v>
      </c>
      <c r="X1830" s="311" t="s">
        <v>2489</v>
      </c>
      <c r="Y1830" s="311"/>
      <c r="Z1830" s="311"/>
      <c r="AA1830" s="311"/>
      <c r="AB1830" s="339" t="e">
        <f t="shared" si="62"/>
        <v>#DIV/0!</v>
      </c>
      <c r="AC1830" s="311" t="s">
        <v>51</v>
      </c>
      <c r="AD1830" s="312">
        <v>34182</v>
      </c>
      <c r="AE1830" s="312">
        <v>34182</v>
      </c>
      <c r="AF1830" s="312">
        <v>0</v>
      </c>
      <c r="AG1830" s="312">
        <v>68.364000000000004</v>
      </c>
      <c r="AH1830" s="312">
        <v>7.6874311283692907E-3</v>
      </c>
      <c r="AI1830" s="312">
        <v>36000</v>
      </c>
      <c r="AJ1830" s="312">
        <v>11000</v>
      </c>
      <c r="AK1830" s="312">
        <v>0</v>
      </c>
      <c r="AL1830" s="312">
        <v>0</v>
      </c>
      <c r="AM1830" s="312">
        <v>47000</v>
      </c>
      <c r="AN1830" s="312">
        <v>40319</v>
      </c>
      <c r="AO1830" s="312">
        <v>40319</v>
      </c>
      <c r="AP1830" s="312">
        <v>0</v>
      </c>
      <c r="AQ1830" s="312">
        <v>6681</v>
      </c>
      <c r="AR1830" s="312">
        <v>85.785106382978725</v>
      </c>
      <c r="AS1830" s="312">
        <v>9.6403097361055182E-3</v>
      </c>
      <c r="AT1830" s="297">
        <v>-15.221111634713164</v>
      </c>
      <c r="AU1830" s="297">
        <v>-1.9528786077362276E-3</v>
      </c>
    </row>
    <row r="1831" spans="1:47" ht="22.5" customHeight="1">
      <c r="A1831" s="356">
        <v>232090505005</v>
      </c>
      <c r="B1831" s="311" t="s">
        <v>19</v>
      </c>
      <c r="C1831" s="311" t="s">
        <v>67</v>
      </c>
      <c r="D1831" s="311" t="s">
        <v>67</v>
      </c>
      <c r="E1831" s="311" t="s">
        <v>21</v>
      </c>
      <c r="F1831" s="311" t="s">
        <v>127</v>
      </c>
      <c r="G1831" s="311" t="s">
        <v>129</v>
      </c>
      <c r="H1831" s="298" t="s">
        <v>130</v>
      </c>
      <c r="I1831" s="298" t="s">
        <v>1858</v>
      </c>
      <c r="J1831" s="298" t="s">
        <v>1858</v>
      </c>
      <c r="K1831" s="339">
        <v>1000</v>
      </c>
      <c r="L1831" s="339">
        <v>1429000</v>
      </c>
      <c r="M1831" s="339">
        <v>0</v>
      </c>
      <c r="N1831" s="339">
        <v>0</v>
      </c>
      <c r="O1831" s="339">
        <v>1430000</v>
      </c>
      <c r="P1831" s="339">
        <v>1430000</v>
      </c>
      <c r="Q1831" s="339">
        <v>0</v>
      </c>
      <c r="R1831" s="339">
        <v>0</v>
      </c>
      <c r="S1831" s="339">
        <v>1430000</v>
      </c>
      <c r="T1831" s="359">
        <f t="shared" si="63"/>
        <v>1</v>
      </c>
      <c r="U1831" s="298" t="s">
        <v>2490</v>
      </c>
      <c r="V1831" s="298"/>
      <c r="W1831" s="298" t="s">
        <v>2373</v>
      </c>
      <c r="X1831" s="311" t="s">
        <v>2491</v>
      </c>
      <c r="Y1831" s="311"/>
      <c r="Z1831" s="311"/>
      <c r="AA1831" s="311"/>
      <c r="AB1831" s="339" t="e">
        <f t="shared" si="62"/>
        <v>#DIV/0!</v>
      </c>
      <c r="AC1831" s="311" t="s">
        <v>51</v>
      </c>
      <c r="AD1831" s="312">
        <v>1430000</v>
      </c>
      <c r="AE1831" s="312">
        <v>1430000</v>
      </c>
      <c r="AF1831" s="312">
        <v>0</v>
      </c>
      <c r="AG1831" s="312">
        <v>100</v>
      </c>
      <c r="AH1831" s="312">
        <v>0.32160278841402162</v>
      </c>
      <c r="AI1831" s="312">
        <v>1000</v>
      </c>
      <c r="AJ1831" s="312">
        <v>0</v>
      </c>
      <c r="AK1831" s="312">
        <v>0</v>
      </c>
      <c r="AL1831" s="312">
        <v>0</v>
      </c>
      <c r="AM1831" s="312">
        <v>1000</v>
      </c>
      <c r="AN1831" s="312">
        <v>0</v>
      </c>
      <c r="AO1831" s="312">
        <v>0</v>
      </c>
      <c r="AP1831" s="312">
        <v>0</v>
      </c>
      <c r="AQ1831" s="312">
        <v>1000</v>
      </c>
      <c r="AR1831" s="312">
        <v>0</v>
      </c>
      <c r="AS1831" s="312">
        <v>0</v>
      </c>
      <c r="AT1831" s="297" t="s">
        <v>631</v>
      </c>
      <c r="AU1831" s="297">
        <v>0.32160278841402162</v>
      </c>
    </row>
    <row r="1832" spans="1:47" ht="22.5" customHeight="1">
      <c r="A1832" s="356">
        <v>232090505006</v>
      </c>
      <c r="B1832" s="311" t="s">
        <v>19</v>
      </c>
      <c r="C1832" s="311" t="s">
        <v>67</v>
      </c>
      <c r="D1832" s="311" t="s">
        <v>67</v>
      </c>
      <c r="E1832" s="311" t="s">
        <v>36</v>
      </c>
      <c r="F1832" s="311" t="s">
        <v>21</v>
      </c>
      <c r="G1832" s="311" t="s">
        <v>23</v>
      </c>
      <c r="H1832" s="298" t="s">
        <v>91</v>
      </c>
      <c r="I1832" s="298" t="s">
        <v>1858</v>
      </c>
      <c r="J1832" s="298" t="s">
        <v>1858</v>
      </c>
      <c r="K1832" s="339">
        <v>32000</v>
      </c>
      <c r="L1832" s="339">
        <v>0</v>
      </c>
      <c r="M1832" s="339">
        <v>0</v>
      </c>
      <c r="N1832" s="339">
        <v>0</v>
      </c>
      <c r="O1832" s="339">
        <v>32000</v>
      </c>
      <c r="P1832" s="339">
        <v>31906</v>
      </c>
      <c r="Q1832" s="339">
        <v>94</v>
      </c>
      <c r="R1832" s="339">
        <v>31936</v>
      </c>
      <c r="S1832" s="339">
        <v>-30</v>
      </c>
      <c r="T1832" s="359">
        <f t="shared" si="63"/>
        <v>0.99706249999999996</v>
      </c>
      <c r="U1832" s="298" t="s">
        <v>2492</v>
      </c>
      <c r="V1832" s="298"/>
      <c r="W1832" s="298" t="s">
        <v>2483</v>
      </c>
      <c r="X1832" s="311" t="s">
        <v>2493</v>
      </c>
      <c r="Y1832" s="311"/>
      <c r="Z1832" s="311">
        <v>1</v>
      </c>
      <c r="AA1832" s="311" t="s">
        <v>455</v>
      </c>
      <c r="AB1832" s="339">
        <f t="shared" si="62"/>
        <v>31906</v>
      </c>
      <c r="AC1832" s="311" t="s">
        <v>51</v>
      </c>
      <c r="AD1832" s="312">
        <v>31906</v>
      </c>
      <c r="AE1832" s="312">
        <v>31906</v>
      </c>
      <c r="AF1832" s="312">
        <v>0</v>
      </c>
      <c r="AG1832" s="312">
        <v>99.706249999999997</v>
      </c>
      <c r="AH1832" s="312">
        <v>7.1755654315648759E-3</v>
      </c>
      <c r="AI1832" s="312">
        <v>32000</v>
      </c>
      <c r="AJ1832" s="312">
        <v>0</v>
      </c>
      <c r="AK1832" s="312">
        <v>0</v>
      </c>
      <c r="AL1832" s="312">
        <v>0</v>
      </c>
      <c r="AM1832" s="312">
        <v>32000</v>
      </c>
      <c r="AN1832" s="312">
        <v>31936</v>
      </c>
      <c r="AO1832" s="312">
        <v>31936</v>
      </c>
      <c r="AP1832" s="312">
        <v>0</v>
      </c>
      <c r="AQ1832" s="312">
        <v>64</v>
      </c>
      <c r="AR1832" s="312">
        <v>99.8</v>
      </c>
      <c r="AS1832" s="312">
        <v>7.6359267772580126E-3</v>
      </c>
      <c r="AT1832" s="297">
        <v>-9.3937875751503003E-2</v>
      </c>
      <c r="AU1832" s="297">
        <v>-4.6036134569313672E-4</v>
      </c>
    </row>
    <row r="1833" spans="1:47" ht="22.5" customHeight="1">
      <c r="A1833" s="356">
        <v>232090505007</v>
      </c>
      <c r="B1833" s="311" t="s">
        <v>19</v>
      </c>
      <c r="C1833" s="311" t="s">
        <v>67</v>
      </c>
      <c r="D1833" s="311" t="s">
        <v>67</v>
      </c>
      <c r="E1833" s="311" t="s">
        <v>36</v>
      </c>
      <c r="F1833" s="311" t="s">
        <v>32</v>
      </c>
      <c r="G1833" s="311" t="s">
        <v>34</v>
      </c>
      <c r="H1833" s="298" t="s">
        <v>55</v>
      </c>
      <c r="I1833" s="298" t="s">
        <v>1858</v>
      </c>
      <c r="J1833" s="298" t="s">
        <v>1858</v>
      </c>
      <c r="K1833" s="339">
        <v>6000</v>
      </c>
      <c r="L1833" s="339">
        <v>0</v>
      </c>
      <c r="M1833" s="339">
        <v>0</v>
      </c>
      <c r="N1833" s="339">
        <v>0</v>
      </c>
      <c r="O1833" s="339">
        <v>6000</v>
      </c>
      <c r="P1833" s="339">
        <v>5500</v>
      </c>
      <c r="Q1833" s="339">
        <v>500</v>
      </c>
      <c r="R1833" s="339">
        <v>5500</v>
      </c>
      <c r="S1833" s="339">
        <v>0</v>
      </c>
      <c r="T1833" s="359">
        <f t="shared" si="63"/>
        <v>0.91666666666666663</v>
      </c>
      <c r="U1833" s="298" t="s">
        <v>2494</v>
      </c>
      <c r="V1833" s="298"/>
      <c r="W1833" s="298" t="s">
        <v>2323</v>
      </c>
      <c r="X1833" s="311" t="s">
        <v>2495</v>
      </c>
      <c r="Y1833" s="311"/>
      <c r="Z1833" s="311">
        <v>10</v>
      </c>
      <c r="AA1833" s="311" t="s">
        <v>2496</v>
      </c>
      <c r="AB1833" s="339">
        <f t="shared" si="62"/>
        <v>550</v>
      </c>
      <c r="AC1833" s="311" t="s">
        <v>51</v>
      </c>
      <c r="AD1833" s="312">
        <v>5500</v>
      </c>
      <c r="AE1833" s="312">
        <v>5500</v>
      </c>
      <c r="AF1833" s="312">
        <v>0</v>
      </c>
      <c r="AG1833" s="312">
        <v>91.666666666666657</v>
      </c>
      <c r="AH1833" s="312">
        <v>1.2369338015923909E-3</v>
      </c>
      <c r="AI1833" s="312">
        <v>6000</v>
      </c>
      <c r="AJ1833" s="312">
        <v>0</v>
      </c>
      <c r="AK1833" s="312">
        <v>0</v>
      </c>
      <c r="AL1833" s="312">
        <v>0</v>
      </c>
      <c r="AM1833" s="312">
        <v>6000</v>
      </c>
      <c r="AN1833" s="312">
        <v>5500</v>
      </c>
      <c r="AO1833" s="312">
        <v>5500</v>
      </c>
      <c r="AP1833" s="312">
        <v>0</v>
      </c>
      <c r="AQ1833" s="312">
        <v>500</v>
      </c>
      <c r="AR1833" s="312">
        <v>91.666666666666657</v>
      </c>
      <c r="AS1833" s="312">
        <v>1.315055024891003E-3</v>
      </c>
      <c r="AT1833" s="297">
        <v>0</v>
      </c>
      <c r="AU1833" s="297">
        <v>-7.8121223298612029E-5</v>
      </c>
    </row>
    <row r="1834" spans="1:47" ht="22.5" customHeight="1">
      <c r="A1834" s="356">
        <v>232090505008</v>
      </c>
      <c r="B1834" s="311" t="s">
        <v>19</v>
      </c>
      <c r="C1834" s="311" t="s">
        <v>67</v>
      </c>
      <c r="D1834" s="311" t="s">
        <v>67</v>
      </c>
      <c r="E1834" s="311" t="s">
        <v>36</v>
      </c>
      <c r="F1834" s="311" t="s">
        <v>141</v>
      </c>
      <c r="G1834" s="311" t="s">
        <v>143</v>
      </c>
      <c r="H1834" s="298" t="s">
        <v>144</v>
      </c>
      <c r="I1834" s="298" t="s">
        <v>1858</v>
      </c>
      <c r="J1834" s="298" t="s">
        <v>1858</v>
      </c>
      <c r="K1834" s="339">
        <v>56000</v>
      </c>
      <c r="L1834" s="339">
        <v>0</v>
      </c>
      <c r="M1834" s="339">
        <v>0</v>
      </c>
      <c r="N1834" s="339">
        <v>0</v>
      </c>
      <c r="O1834" s="339">
        <v>56000</v>
      </c>
      <c r="P1834" s="339">
        <v>55401</v>
      </c>
      <c r="Q1834" s="339">
        <v>599</v>
      </c>
      <c r="R1834" s="339">
        <v>55401</v>
      </c>
      <c r="S1834" s="339">
        <v>0</v>
      </c>
      <c r="T1834" s="359">
        <f t="shared" si="63"/>
        <v>0.98930357142857139</v>
      </c>
      <c r="U1834" s="298" t="s">
        <v>2497</v>
      </c>
      <c r="V1834" s="298"/>
      <c r="W1834" s="298" t="s">
        <v>2323</v>
      </c>
      <c r="X1834" s="311" t="s">
        <v>2498</v>
      </c>
      <c r="Y1834" s="311"/>
      <c r="Z1834" s="311"/>
      <c r="AA1834" s="311"/>
      <c r="AB1834" s="339" t="e">
        <f t="shared" si="62"/>
        <v>#DIV/0!</v>
      </c>
      <c r="AC1834" s="311" t="s">
        <v>51</v>
      </c>
      <c r="AD1834" s="312">
        <v>55401</v>
      </c>
      <c r="AE1834" s="312">
        <v>55401</v>
      </c>
      <c r="AF1834" s="312">
        <v>0</v>
      </c>
      <c r="AG1834" s="312">
        <v>98.930357142857133</v>
      </c>
      <c r="AH1834" s="312">
        <v>1.2459521734912736E-2</v>
      </c>
      <c r="AI1834" s="312">
        <v>56000</v>
      </c>
      <c r="AJ1834" s="312">
        <v>0</v>
      </c>
      <c r="AK1834" s="312">
        <v>0</v>
      </c>
      <c r="AL1834" s="312">
        <v>0</v>
      </c>
      <c r="AM1834" s="312">
        <v>56000</v>
      </c>
      <c r="AN1834" s="312">
        <v>55401</v>
      </c>
      <c r="AO1834" s="312">
        <v>55401</v>
      </c>
      <c r="AP1834" s="312">
        <v>0</v>
      </c>
      <c r="AQ1834" s="312">
        <v>599</v>
      </c>
      <c r="AR1834" s="312">
        <v>98.930357142857133</v>
      </c>
      <c r="AS1834" s="312">
        <v>1.3246429715270264E-2</v>
      </c>
      <c r="AT1834" s="297">
        <v>0</v>
      </c>
      <c r="AU1834" s="297">
        <v>-7.8690798035752768E-4</v>
      </c>
    </row>
    <row r="1835" spans="1:47" ht="22.5" customHeight="1">
      <c r="A1835" s="356">
        <v>232090505009</v>
      </c>
      <c r="B1835" s="311" t="s">
        <v>19</v>
      </c>
      <c r="C1835" s="311" t="s">
        <v>67</v>
      </c>
      <c r="D1835" s="311" t="s">
        <v>67</v>
      </c>
      <c r="E1835" s="311" t="s">
        <v>36</v>
      </c>
      <c r="F1835" s="311" t="s">
        <v>782</v>
      </c>
      <c r="G1835" s="311" t="s">
        <v>783</v>
      </c>
      <c r="H1835" s="298" t="s">
        <v>2499</v>
      </c>
      <c r="I1835" s="298" t="s">
        <v>1858</v>
      </c>
      <c r="J1835" s="298" t="s">
        <v>1858</v>
      </c>
      <c r="K1835" s="339">
        <v>55000</v>
      </c>
      <c r="L1835" s="339">
        <v>0</v>
      </c>
      <c r="M1835" s="339">
        <v>0</v>
      </c>
      <c r="N1835" s="339">
        <v>0</v>
      </c>
      <c r="O1835" s="339">
        <v>55000</v>
      </c>
      <c r="P1835" s="339">
        <v>7700</v>
      </c>
      <c r="Q1835" s="339">
        <v>47300</v>
      </c>
      <c r="R1835" s="339">
        <v>7430</v>
      </c>
      <c r="S1835" s="339">
        <v>270</v>
      </c>
      <c r="T1835" s="359">
        <f t="shared" si="63"/>
        <v>0.14000000000000001</v>
      </c>
      <c r="U1835" s="298" t="s">
        <v>2500</v>
      </c>
      <c r="V1835" s="298"/>
      <c r="W1835" s="298" t="s">
        <v>2483</v>
      </c>
      <c r="X1835" s="311" t="s">
        <v>2501</v>
      </c>
      <c r="Y1835" s="311"/>
      <c r="Z1835" s="311">
        <v>21</v>
      </c>
      <c r="AA1835" s="311" t="s">
        <v>2502</v>
      </c>
      <c r="AB1835" s="339">
        <f t="shared" si="62"/>
        <v>366.66666666666669</v>
      </c>
      <c r="AC1835" s="311" t="s">
        <v>51</v>
      </c>
      <c r="AD1835" s="312">
        <v>7700</v>
      </c>
      <c r="AE1835" s="312">
        <v>7700</v>
      </c>
      <c r="AF1835" s="312">
        <v>0</v>
      </c>
      <c r="AG1835" s="312">
        <v>14.000000000000002</v>
      </c>
      <c r="AH1835" s="312">
        <v>1.731707322229347E-3</v>
      </c>
      <c r="AI1835" s="312">
        <v>12000</v>
      </c>
      <c r="AJ1835" s="312">
        <v>0</v>
      </c>
      <c r="AK1835" s="312">
        <v>0</v>
      </c>
      <c r="AL1835" s="312">
        <v>0</v>
      </c>
      <c r="AM1835" s="312">
        <v>12000</v>
      </c>
      <c r="AN1835" s="312">
        <v>7430</v>
      </c>
      <c r="AO1835" s="312">
        <v>7430</v>
      </c>
      <c r="AP1835" s="312">
        <v>0</v>
      </c>
      <c r="AQ1835" s="312">
        <v>4570</v>
      </c>
      <c r="AR1835" s="312">
        <v>61.916666666666664</v>
      </c>
      <c r="AS1835" s="312">
        <v>1.7765197881709368E-3</v>
      </c>
      <c r="AT1835" s="297">
        <v>3.6339165545087484</v>
      </c>
      <c r="AU1835" s="297">
        <v>-4.4812465941589759E-5</v>
      </c>
    </row>
    <row r="1836" spans="1:47" ht="22.5" customHeight="1">
      <c r="A1836" s="356">
        <v>232090505010</v>
      </c>
      <c r="B1836" s="311" t="s">
        <v>19</v>
      </c>
      <c r="C1836" s="311" t="s">
        <v>67</v>
      </c>
      <c r="D1836" s="311" t="s">
        <v>67</v>
      </c>
      <c r="E1836" s="311" t="s">
        <v>56</v>
      </c>
      <c r="F1836" s="311" t="s">
        <v>28</v>
      </c>
      <c r="G1836" s="311" t="s">
        <v>30</v>
      </c>
      <c r="H1836" s="298" t="s">
        <v>861</v>
      </c>
      <c r="I1836" s="298" t="s">
        <v>1858</v>
      </c>
      <c r="J1836" s="298" t="s">
        <v>1858</v>
      </c>
      <c r="K1836" s="339">
        <v>286000</v>
      </c>
      <c r="L1836" s="339">
        <v>0</v>
      </c>
      <c r="M1836" s="339">
        <v>0</v>
      </c>
      <c r="N1836" s="339">
        <v>0</v>
      </c>
      <c r="O1836" s="339">
        <v>286000</v>
      </c>
      <c r="P1836" s="339">
        <v>259818</v>
      </c>
      <c r="Q1836" s="339">
        <v>26182</v>
      </c>
      <c r="R1836" s="339">
        <v>261658</v>
      </c>
      <c r="S1836" s="339">
        <v>-1840</v>
      </c>
      <c r="T1836" s="359">
        <f t="shared" si="63"/>
        <v>0.9084545454545454</v>
      </c>
      <c r="U1836" s="298" t="s">
        <v>2503</v>
      </c>
      <c r="V1836" s="298" t="s">
        <v>2420</v>
      </c>
      <c r="W1836" s="298" t="s">
        <v>2483</v>
      </c>
      <c r="X1836" s="311" t="s">
        <v>2504</v>
      </c>
      <c r="Y1836" s="311"/>
      <c r="Z1836" s="311">
        <v>7</v>
      </c>
      <c r="AA1836" s="311" t="s">
        <v>865</v>
      </c>
      <c r="AB1836" s="339">
        <f t="shared" si="62"/>
        <v>37116.857142857145</v>
      </c>
      <c r="AC1836" s="311" t="s">
        <v>51</v>
      </c>
      <c r="AD1836" s="312">
        <v>259818</v>
      </c>
      <c r="AE1836" s="312">
        <v>259818</v>
      </c>
      <c r="AF1836" s="312">
        <v>0</v>
      </c>
      <c r="AG1836" s="312">
        <v>90.845454545454544</v>
      </c>
      <c r="AH1836" s="312">
        <v>5.8432302993114867E-2</v>
      </c>
      <c r="AI1836" s="312">
        <v>286000</v>
      </c>
      <c r="AJ1836" s="312">
        <v>0</v>
      </c>
      <c r="AK1836" s="312">
        <v>0</v>
      </c>
      <c r="AL1836" s="312">
        <v>0</v>
      </c>
      <c r="AM1836" s="312">
        <v>286000</v>
      </c>
      <c r="AN1836" s="312">
        <v>261658</v>
      </c>
      <c r="AO1836" s="312">
        <v>261658</v>
      </c>
      <c r="AP1836" s="312">
        <v>0</v>
      </c>
      <c r="AQ1836" s="312">
        <v>24342</v>
      </c>
      <c r="AR1836" s="312">
        <v>91.488811188811198</v>
      </c>
      <c r="AS1836" s="312">
        <v>6.2562666855078192E-2</v>
      </c>
      <c r="AT1836" s="297">
        <v>-0.70320800434154507</v>
      </c>
      <c r="AU1836" s="297">
        <v>-4.1303638619633251E-3</v>
      </c>
    </row>
    <row r="1837" spans="1:47" ht="22.5" customHeight="1">
      <c r="A1837" s="356">
        <v>232090505011</v>
      </c>
      <c r="B1837" s="311" t="s">
        <v>19</v>
      </c>
      <c r="C1837" s="311" t="s">
        <v>67</v>
      </c>
      <c r="D1837" s="311" t="s">
        <v>67</v>
      </c>
      <c r="E1837" s="311" t="s">
        <v>56</v>
      </c>
      <c r="F1837" s="311" t="s">
        <v>28</v>
      </c>
      <c r="G1837" s="311" t="s">
        <v>78</v>
      </c>
      <c r="H1837" s="298" t="s">
        <v>2505</v>
      </c>
      <c r="I1837" s="298" t="s">
        <v>1858</v>
      </c>
      <c r="J1837" s="298" t="s">
        <v>1858</v>
      </c>
      <c r="K1837" s="339">
        <v>132000</v>
      </c>
      <c r="L1837" s="339">
        <v>0</v>
      </c>
      <c r="M1837" s="339">
        <v>0</v>
      </c>
      <c r="N1837" s="339">
        <v>0</v>
      </c>
      <c r="O1837" s="339">
        <v>132000</v>
      </c>
      <c r="P1837" s="339">
        <v>132000</v>
      </c>
      <c r="Q1837" s="339">
        <v>0</v>
      </c>
      <c r="R1837" s="339">
        <v>132000</v>
      </c>
      <c r="S1837" s="339">
        <v>0</v>
      </c>
      <c r="T1837" s="359">
        <f t="shared" si="63"/>
        <v>1</v>
      </c>
      <c r="U1837" s="298" t="s">
        <v>2506</v>
      </c>
      <c r="V1837" s="298"/>
      <c r="W1837" s="298" t="s">
        <v>2323</v>
      </c>
      <c r="X1837" s="311" t="s">
        <v>2507</v>
      </c>
      <c r="Y1837" s="311"/>
      <c r="Z1837" s="311">
        <v>1</v>
      </c>
      <c r="AA1837" s="311" t="s">
        <v>865</v>
      </c>
      <c r="AB1837" s="339">
        <f t="shared" si="62"/>
        <v>132000</v>
      </c>
      <c r="AC1837" s="311" t="s">
        <v>51</v>
      </c>
      <c r="AD1837" s="312">
        <v>132000</v>
      </c>
      <c r="AE1837" s="312">
        <v>132000</v>
      </c>
      <c r="AF1837" s="312">
        <v>0</v>
      </c>
      <c r="AG1837" s="312">
        <v>100</v>
      </c>
      <c r="AH1837" s="312">
        <v>2.9686411238217379E-2</v>
      </c>
      <c r="AI1837" s="312">
        <v>132000</v>
      </c>
      <c r="AJ1837" s="312">
        <v>0</v>
      </c>
      <c r="AK1837" s="312">
        <v>0</v>
      </c>
      <c r="AL1837" s="312">
        <v>0</v>
      </c>
      <c r="AM1837" s="312">
        <v>132000</v>
      </c>
      <c r="AN1837" s="312">
        <v>132000</v>
      </c>
      <c r="AO1837" s="312">
        <v>132000</v>
      </c>
      <c r="AP1837" s="312">
        <v>0</v>
      </c>
      <c r="AQ1837" s="312">
        <v>0</v>
      </c>
      <c r="AR1837" s="312">
        <v>100</v>
      </c>
      <c r="AS1837" s="312">
        <v>3.156132059738407E-2</v>
      </c>
      <c r="AT1837" s="297">
        <v>0</v>
      </c>
      <c r="AU1837" s="297">
        <v>-1.8749093591666904E-3</v>
      </c>
    </row>
    <row r="1838" spans="1:47" ht="22.5" customHeight="1">
      <c r="A1838" s="356">
        <v>232090505012</v>
      </c>
      <c r="B1838" s="311" t="s">
        <v>19</v>
      </c>
      <c r="C1838" s="311" t="s">
        <v>67</v>
      </c>
      <c r="D1838" s="311" t="s">
        <v>67</v>
      </c>
      <c r="E1838" s="311" t="s">
        <v>56</v>
      </c>
      <c r="F1838" s="311" t="s">
        <v>28</v>
      </c>
      <c r="G1838" s="311" t="s">
        <v>146</v>
      </c>
      <c r="H1838" s="298" t="s">
        <v>644</v>
      </c>
      <c r="I1838" s="298" t="s">
        <v>1858</v>
      </c>
      <c r="J1838" s="298" t="s">
        <v>1858</v>
      </c>
      <c r="K1838" s="339">
        <v>32000</v>
      </c>
      <c r="L1838" s="339">
        <v>0</v>
      </c>
      <c r="M1838" s="339">
        <v>0</v>
      </c>
      <c r="N1838" s="339">
        <v>0</v>
      </c>
      <c r="O1838" s="339">
        <v>32000</v>
      </c>
      <c r="P1838" s="339">
        <v>31350</v>
      </c>
      <c r="Q1838" s="339">
        <v>650</v>
      </c>
      <c r="R1838" s="339">
        <v>31350</v>
      </c>
      <c r="S1838" s="339">
        <v>0</v>
      </c>
      <c r="T1838" s="359">
        <f t="shared" si="63"/>
        <v>0.97968750000000004</v>
      </c>
      <c r="U1838" s="298" t="s">
        <v>2508</v>
      </c>
      <c r="V1838" s="298"/>
      <c r="W1838" s="298" t="s">
        <v>2323</v>
      </c>
      <c r="X1838" s="311" t="s">
        <v>2495</v>
      </c>
      <c r="Y1838" s="311"/>
      <c r="Z1838" s="311">
        <v>10</v>
      </c>
      <c r="AA1838" s="311" t="s">
        <v>2496</v>
      </c>
      <c r="AB1838" s="339">
        <f t="shared" si="62"/>
        <v>3135</v>
      </c>
      <c r="AC1838" s="311" t="s">
        <v>51</v>
      </c>
      <c r="AD1838" s="312">
        <v>31350</v>
      </c>
      <c r="AE1838" s="312">
        <v>31350</v>
      </c>
      <c r="AF1838" s="312">
        <v>0</v>
      </c>
      <c r="AG1838" s="312">
        <v>97.96875</v>
      </c>
      <c r="AH1838" s="312">
        <v>7.0505226690766275E-3</v>
      </c>
      <c r="AI1838" s="312">
        <v>32000</v>
      </c>
      <c r="AJ1838" s="312">
        <v>0</v>
      </c>
      <c r="AK1838" s="312">
        <v>0</v>
      </c>
      <c r="AL1838" s="312">
        <v>0</v>
      </c>
      <c r="AM1838" s="312">
        <v>32000</v>
      </c>
      <c r="AN1838" s="312">
        <v>31350</v>
      </c>
      <c r="AO1838" s="312">
        <v>31350</v>
      </c>
      <c r="AP1838" s="312">
        <v>0</v>
      </c>
      <c r="AQ1838" s="312">
        <v>650</v>
      </c>
      <c r="AR1838" s="312">
        <v>97.96875</v>
      </c>
      <c r="AS1838" s="312">
        <v>7.4958136418787165E-3</v>
      </c>
      <c r="AT1838" s="297">
        <v>0</v>
      </c>
      <c r="AU1838" s="297">
        <v>-4.4529097280208898E-4</v>
      </c>
    </row>
    <row r="1839" spans="1:47" ht="22.5" customHeight="1">
      <c r="A1839" s="356">
        <v>232090506000</v>
      </c>
      <c r="B1839" s="313" t="s">
        <v>19</v>
      </c>
      <c r="C1839" s="313" t="s">
        <v>67</v>
      </c>
      <c r="D1839" s="313" t="s">
        <v>253</v>
      </c>
      <c r="E1839" s="313" t="s">
        <v>5</v>
      </c>
      <c r="F1839" s="313" t="s">
        <v>5</v>
      </c>
      <c r="G1839" s="313" t="s">
        <v>5</v>
      </c>
      <c r="H1839" s="314" t="s">
        <v>2510</v>
      </c>
      <c r="I1839" s="314" t="s">
        <v>1858</v>
      </c>
      <c r="J1839" s="314" t="s">
        <v>1858</v>
      </c>
      <c r="K1839" s="348">
        <v>10109000</v>
      </c>
      <c r="L1839" s="348">
        <v>-3324000</v>
      </c>
      <c r="M1839" s="348">
        <v>0</v>
      </c>
      <c r="N1839" s="348">
        <v>0</v>
      </c>
      <c r="O1839" s="348">
        <v>6785000</v>
      </c>
      <c r="P1839" s="348">
        <v>6343078</v>
      </c>
      <c r="Q1839" s="348">
        <v>441922</v>
      </c>
      <c r="R1839" s="348">
        <v>9759204</v>
      </c>
      <c r="S1839" s="348">
        <v>-3416126</v>
      </c>
      <c r="T1839" s="358">
        <f t="shared" si="63"/>
        <v>0.9348677966101695</v>
      </c>
      <c r="U1839" s="326" t="s">
        <v>2511</v>
      </c>
      <c r="V1839" s="303"/>
      <c r="W1839" s="303"/>
      <c r="X1839" s="336"/>
      <c r="Y1839" s="336"/>
      <c r="Z1839" s="336"/>
      <c r="AA1839" s="336"/>
      <c r="AB1839" s="365" t="e">
        <f t="shared" si="62"/>
        <v>#DIV/0!</v>
      </c>
      <c r="AC1839" s="313" t="s">
        <v>2509</v>
      </c>
      <c r="AD1839" s="315">
        <v>6343078</v>
      </c>
      <c r="AE1839" s="315">
        <v>6343078</v>
      </c>
      <c r="AF1839" s="315">
        <v>0</v>
      </c>
      <c r="AG1839" s="315">
        <v>93.486779661016953</v>
      </c>
      <c r="AH1839" s="315">
        <v>1.426539560788556</v>
      </c>
      <c r="AI1839" s="315">
        <v>9407000</v>
      </c>
      <c r="AJ1839" s="315">
        <v>368000</v>
      </c>
      <c r="AK1839" s="315">
        <v>0</v>
      </c>
      <c r="AL1839" s="315">
        <v>10833</v>
      </c>
      <c r="AM1839" s="315">
        <v>9785833</v>
      </c>
      <c r="AN1839" s="315">
        <v>9759204</v>
      </c>
      <c r="AO1839" s="315">
        <v>9759204</v>
      </c>
      <c r="AP1839" s="315">
        <v>0</v>
      </c>
      <c r="AQ1839" s="315">
        <v>26629</v>
      </c>
      <c r="AR1839" s="315">
        <v>99.727882133283899</v>
      </c>
      <c r="AS1839" s="315">
        <v>2.3334345925702502</v>
      </c>
      <c r="AT1839" s="297">
        <v>-35.004145829926294</v>
      </c>
      <c r="AU1839" s="297">
        <v>-0.90689503178169417</v>
      </c>
    </row>
    <row r="1840" spans="1:47" ht="22.5" customHeight="1">
      <c r="A1840" s="356">
        <v>232090506001</v>
      </c>
      <c r="B1840" s="311" t="s">
        <v>19</v>
      </c>
      <c r="C1840" s="311" t="s">
        <v>67</v>
      </c>
      <c r="D1840" s="311" t="s">
        <v>253</v>
      </c>
      <c r="E1840" s="311" t="s">
        <v>4</v>
      </c>
      <c r="F1840" s="311" t="s">
        <v>15</v>
      </c>
      <c r="G1840" s="311" t="s">
        <v>17</v>
      </c>
      <c r="H1840" s="298" t="s">
        <v>516</v>
      </c>
      <c r="I1840" s="298" t="s">
        <v>1858</v>
      </c>
      <c r="J1840" s="298" t="s">
        <v>1858</v>
      </c>
      <c r="K1840" s="339">
        <v>5519000</v>
      </c>
      <c r="L1840" s="339">
        <v>-1820000</v>
      </c>
      <c r="M1840" s="339">
        <v>0</v>
      </c>
      <c r="N1840" s="339">
        <v>0</v>
      </c>
      <c r="O1840" s="339">
        <v>3699000</v>
      </c>
      <c r="P1840" s="339">
        <v>3618100</v>
      </c>
      <c r="Q1840" s="339">
        <v>80900</v>
      </c>
      <c r="R1840" s="339">
        <v>5379300</v>
      </c>
      <c r="S1840" s="339">
        <v>-1761200</v>
      </c>
      <c r="T1840" s="359">
        <f t="shared" si="63"/>
        <v>0.97812922411462555</v>
      </c>
      <c r="U1840" s="303"/>
      <c r="V1840" s="303"/>
      <c r="W1840" s="303"/>
      <c r="X1840" s="336"/>
      <c r="Y1840" s="336"/>
      <c r="Z1840" s="336"/>
      <c r="AA1840" s="336"/>
      <c r="AB1840" s="365" t="e">
        <f t="shared" si="62"/>
        <v>#DIV/0!</v>
      </c>
      <c r="AC1840" s="311" t="s">
        <v>2509</v>
      </c>
      <c r="AD1840" s="312">
        <v>3618100</v>
      </c>
      <c r="AE1840" s="312">
        <v>3618100</v>
      </c>
      <c r="AF1840" s="312">
        <v>0</v>
      </c>
      <c r="AG1840" s="312">
        <v>97.812922411462552</v>
      </c>
      <c r="AH1840" s="312">
        <v>0.8137000340984416</v>
      </c>
      <c r="AI1840" s="312">
        <v>5310000</v>
      </c>
      <c r="AJ1840" s="312">
        <v>70000</v>
      </c>
      <c r="AK1840" s="312">
        <v>0</v>
      </c>
      <c r="AL1840" s="312">
        <v>0</v>
      </c>
      <c r="AM1840" s="312">
        <v>5380000</v>
      </c>
      <c r="AN1840" s="312">
        <v>5379300</v>
      </c>
      <c r="AO1840" s="312">
        <v>5379300</v>
      </c>
      <c r="AP1840" s="312">
        <v>0</v>
      </c>
      <c r="AQ1840" s="312">
        <v>700</v>
      </c>
      <c r="AR1840" s="312">
        <v>99.986988847583646</v>
      </c>
      <c r="AS1840" s="312">
        <v>1.2861955446174858</v>
      </c>
      <c r="AT1840" s="297">
        <v>-32.740319372409047</v>
      </c>
      <c r="AU1840" s="297">
        <v>-0.47249551051904415</v>
      </c>
    </row>
    <row r="1841" spans="1:47" ht="22.5" customHeight="1">
      <c r="A1841" s="356">
        <v>232090506002</v>
      </c>
      <c r="B1841" s="311" t="s">
        <v>19</v>
      </c>
      <c r="C1841" s="311" t="s">
        <v>67</v>
      </c>
      <c r="D1841" s="311" t="s">
        <v>253</v>
      </c>
      <c r="E1841" s="311" t="s">
        <v>251</v>
      </c>
      <c r="F1841" s="311" t="s">
        <v>235</v>
      </c>
      <c r="G1841" s="311" t="s">
        <v>521</v>
      </c>
      <c r="H1841" s="298" t="s">
        <v>522</v>
      </c>
      <c r="I1841" s="298" t="s">
        <v>1858</v>
      </c>
      <c r="J1841" s="298" t="s">
        <v>1858</v>
      </c>
      <c r="K1841" s="339">
        <v>318000</v>
      </c>
      <c r="L1841" s="339">
        <v>112000</v>
      </c>
      <c r="M1841" s="339">
        <v>0</v>
      </c>
      <c r="N1841" s="339">
        <v>0</v>
      </c>
      <c r="O1841" s="339">
        <v>430000</v>
      </c>
      <c r="P1841" s="339">
        <v>430000</v>
      </c>
      <c r="Q1841" s="339">
        <v>0</v>
      </c>
      <c r="R1841" s="339">
        <v>318000</v>
      </c>
      <c r="S1841" s="339">
        <v>112000</v>
      </c>
      <c r="T1841" s="359">
        <f t="shared" si="63"/>
        <v>1</v>
      </c>
      <c r="U1841" s="303"/>
      <c r="V1841" s="303"/>
      <c r="W1841" s="303"/>
      <c r="X1841" s="336"/>
      <c r="Y1841" s="336"/>
      <c r="Z1841" s="336"/>
      <c r="AA1841" s="336"/>
      <c r="AB1841" s="365" t="e">
        <f t="shared" si="62"/>
        <v>#DIV/0!</v>
      </c>
      <c r="AC1841" s="311" t="s">
        <v>2509</v>
      </c>
      <c r="AD1841" s="312">
        <v>430000</v>
      </c>
      <c r="AE1841" s="312">
        <v>430000</v>
      </c>
      <c r="AF1841" s="312">
        <v>0</v>
      </c>
      <c r="AG1841" s="312">
        <v>100</v>
      </c>
      <c r="AH1841" s="312">
        <v>9.6705733579041456E-2</v>
      </c>
      <c r="AI1841" s="312">
        <v>318000</v>
      </c>
      <c r="AJ1841" s="312">
        <v>0</v>
      </c>
      <c r="AK1841" s="312">
        <v>0</v>
      </c>
      <c r="AL1841" s="312">
        <v>0</v>
      </c>
      <c r="AM1841" s="312">
        <v>318000</v>
      </c>
      <c r="AN1841" s="312">
        <v>318000</v>
      </c>
      <c r="AO1841" s="312">
        <v>318000</v>
      </c>
      <c r="AP1841" s="312">
        <v>0</v>
      </c>
      <c r="AQ1841" s="312">
        <v>0</v>
      </c>
      <c r="AR1841" s="312">
        <v>100</v>
      </c>
      <c r="AS1841" s="312">
        <v>7.6034090530061618E-2</v>
      </c>
      <c r="AT1841" s="297">
        <v>35.220125786163521</v>
      </c>
      <c r="AU1841" s="297">
        <v>2.0671643048979838E-2</v>
      </c>
    </row>
    <row r="1842" spans="1:47" ht="22.5" customHeight="1">
      <c r="A1842" s="356">
        <v>232090506003</v>
      </c>
      <c r="B1842" s="311" t="s">
        <v>19</v>
      </c>
      <c r="C1842" s="311" t="s">
        <v>67</v>
      </c>
      <c r="D1842" s="311" t="s">
        <v>253</v>
      </c>
      <c r="E1842" s="311" t="s">
        <v>251</v>
      </c>
      <c r="F1842" s="311" t="s">
        <v>67</v>
      </c>
      <c r="G1842" s="311" t="s">
        <v>523</v>
      </c>
      <c r="H1842" s="298" t="s">
        <v>524</v>
      </c>
      <c r="I1842" s="298" t="s">
        <v>1858</v>
      </c>
      <c r="J1842" s="298" t="s">
        <v>1858</v>
      </c>
      <c r="K1842" s="339">
        <v>215000</v>
      </c>
      <c r="L1842" s="339">
        <v>-110000</v>
      </c>
      <c r="M1842" s="339">
        <v>0</v>
      </c>
      <c r="N1842" s="339">
        <v>0</v>
      </c>
      <c r="O1842" s="339">
        <v>105000</v>
      </c>
      <c r="P1842" s="339">
        <v>86480</v>
      </c>
      <c r="Q1842" s="339">
        <v>18520</v>
      </c>
      <c r="R1842" s="339">
        <v>189590</v>
      </c>
      <c r="S1842" s="339">
        <v>-103110</v>
      </c>
      <c r="T1842" s="359">
        <f t="shared" si="63"/>
        <v>0.82361904761904758</v>
      </c>
      <c r="U1842" s="303"/>
      <c r="V1842" s="303"/>
      <c r="W1842" s="303"/>
      <c r="X1842" s="336"/>
      <c r="Y1842" s="336"/>
      <c r="Z1842" s="336"/>
      <c r="AA1842" s="336"/>
      <c r="AB1842" s="365" t="e">
        <f t="shared" si="62"/>
        <v>#DIV/0!</v>
      </c>
      <c r="AC1842" s="311" t="s">
        <v>2509</v>
      </c>
      <c r="AD1842" s="312">
        <v>86480</v>
      </c>
      <c r="AE1842" s="312">
        <v>86480</v>
      </c>
      <c r="AF1842" s="312">
        <v>0</v>
      </c>
      <c r="AG1842" s="312">
        <v>82.361904761904754</v>
      </c>
      <c r="AH1842" s="312">
        <v>1.9449097302129084E-2</v>
      </c>
      <c r="AI1842" s="312">
        <v>215000</v>
      </c>
      <c r="AJ1842" s="312">
        <v>0</v>
      </c>
      <c r="AK1842" s="312">
        <v>0</v>
      </c>
      <c r="AL1842" s="312">
        <v>0</v>
      </c>
      <c r="AM1842" s="312">
        <v>215000</v>
      </c>
      <c r="AN1842" s="312">
        <v>189590</v>
      </c>
      <c r="AO1842" s="312">
        <v>189590</v>
      </c>
      <c r="AP1842" s="312">
        <v>0</v>
      </c>
      <c r="AQ1842" s="312">
        <v>25410</v>
      </c>
      <c r="AR1842" s="312">
        <v>88.181395348837214</v>
      </c>
      <c r="AS1842" s="312">
        <v>4.5331142212560953E-2</v>
      </c>
      <c r="AT1842" s="297">
        <v>-54.385779840708906</v>
      </c>
      <c r="AU1842" s="297">
        <v>-2.5882044910431869E-2</v>
      </c>
    </row>
    <row r="1843" spans="1:47" ht="22.5" customHeight="1">
      <c r="A1843" s="356">
        <v>232090506004</v>
      </c>
      <c r="B1843" s="311" t="s">
        <v>19</v>
      </c>
      <c r="C1843" s="311" t="s">
        <v>67</v>
      </c>
      <c r="D1843" s="311" t="s">
        <v>253</v>
      </c>
      <c r="E1843" s="311" t="s">
        <v>251</v>
      </c>
      <c r="F1843" s="311" t="s">
        <v>253</v>
      </c>
      <c r="G1843" s="311" t="s">
        <v>255</v>
      </c>
      <c r="H1843" s="298" t="s">
        <v>256</v>
      </c>
      <c r="I1843" s="298" t="s">
        <v>1858</v>
      </c>
      <c r="J1843" s="298" t="s">
        <v>1858</v>
      </c>
      <c r="K1843" s="339">
        <v>496000</v>
      </c>
      <c r="L1843" s="339">
        <v>0</v>
      </c>
      <c r="M1843" s="339">
        <v>0</v>
      </c>
      <c r="N1843" s="339">
        <v>0</v>
      </c>
      <c r="O1843" s="339">
        <v>496000</v>
      </c>
      <c r="P1843" s="339">
        <v>194292</v>
      </c>
      <c r="Q1843" s="339">
        <v>301708</v>
      </c>
      <c r="R1843" s="339">
        <v>366980</v>
      </c>
      <c r="S1843" s="339">
        <v>-172688</v>
      </c>
      <c r="T1843" s="359">
        <f t="shared" si="63"/>
        <v>0.39171774193548387</v>
      </c>
      <c r="U1843" s="303"/>
      <c r="V1843" s="303"/>
      <c r="W1843" s="303"/>
      <c r="X1843" s="336"/>
      <c r="Y1843" s="336"/>
      <c r="Z1843" s="336"/>
      <c r="AA1843" s="336"/>
      <c r="AB1843" s="365" t="e">
        <f t="shared" si="62"/>
        <v>#DIV/0!</v>
      </c>
      <c r="AC1843" s="311" t="s">
        <v>2509</v>
      </c>
      <c r="AD1843" s="312">
        <v>194292</v>
      </c>
      <c r="AE1843" s="312">
        <v>194292</v>
      </c>
      <c r="AF1843" s="312">
        <v>0</v>
      </c>
      <c r="AG1843" s="312">
        <v>39.171774193548387</v>
      </c>
      <c r="AH1843" s="312">
        <v>4.369569857799796E-2</v>
      </c>
      <c r="AI1843" s="312">
        <v>178000</v>
      </c>
      <c r="AJ1843" s="312">
        <v>189000</v>
      </c>
      <c r="AK1843" s="312">
        <v>0</v>
      </c>
      <c r="AL1843" s="312">
        <v>0</v>
      </c>
      <c r="AM1843" s="312">
        <v>367000</v>
      </c>
      <c r="AN1843" s="312">
        <v>366980</v>
      </c>
      <c r="AO1843" s="312">
        <v>366980</v>
      </c>
      <c r="AP1843" s="312">
        <v>0</v>
      </c>
      <c r="AQ1843" s="312">
        <v>20</v>
      </c>
      <c r="AR1843" s="312">
        <v>99.994550408719348</v>
      </c>
      <c r="AS1843" s="312">
        <v>8.7745253279000041E-2</v>
      </c>
      <c r="AT1843" s="297">
        <v>-47.0565153414355</v>
      </c>
      <c r="AU1843" s="297">
        <v>-4.404955470100208E-2</v>
      </c>
    </row>
    <row r="1844" spans="1:47" ht="22.5" customHeight="1">
      <c r="A1844" s="356">
        <v>232090506005</v>
      </c>
      <c r="B1844" s="311" t="s">
        <v>19</v>
      </c>
      <c r="C1844" s="311" t="s">
        <v>67</v>
      </c>
      <c r="D1844" s="311" t="s">
        <v>253</v>
      </c>
      <c r="E1844" s="311" t="s">
        <v>251</v>
      </c>
      <c r="F1844" s="311" t="s">
        <v>56</v>
      </c>
      <c r="G1844" s="311" t="s">
        <v>59</v>
      </c>
      <c r="H1844" s="298" t="s">
        <v>527</v>
      </c>
      <c r="I1844" s="298" t="s">
        <v>1858</v>
      </c>
      <c r="J1844" s="298" t="s">
        <v>1858</v>
      </c>
      <c r="K1844" s="339">
        <v>1096000</v>
      </c>
      <c r="L1844" s="339">
        <v>-477000</v>
      </c>
      <c r="M1844" s="339">
        <v>0</v>
      </c>
      <c r="N1844" s="339">
        <v>0</v>
      </c>
      <c r="O1844" s="339">
        <v>619000</v>
      </c>
      <c r="P1844" s="339">
        <v>611170</v>
      </c>
      <c r="Q1844" s="339">
        <v>7830</v>
      </c>
      <c r="R1844" s="339">
        <v>1066800</v>
      </c>
      <c r="S1844" s="339">
        <v>-455630</v>
      </c>
      <c r="T1844" s="359">
        <f t="shared" si="63"/>
        <v>0.98735056542810984</v>
      </c>
      <c r="U1844" s="303"/>
      <c r="V1844" s="303"/>
      <c r="W1844" s="303"/>
      <c r="X1844" s="336"/>
      <c r="Y1844" s="336"/>
      <c r="Z1844" s="336"/>
      <c r="AA1844" s="336"/>
      <c r="AB1844" s="365" t="e">
        <f t="shared" si="62"/>
        <v>#DIV/0!</v>
      </c>
      <c r="AC1844" s="311" t="s">
        <v>2509</v>
      </c>
      <c r="AD1844" s="312">
        <v>611170</v>
      </c>
      <c r="AE1844" s="312">
        <v>611170</v>
      </c>
      <c r="AF1844" s="312">
        <v>0</v>
      </c>
      <c r="AG1844" s="312">
        <v>98.73505654281098</v>
      </c>
      <c r="AH1844" s="312">
        <v>0.13745033300349482</v>
      </c>
      <c r="AI1844" s="312">
        <v>1055000</v>
      </c>
      <c r="AJ1844" s="312">
        <v>12000</v>
      </c>
      <c r="AK1844" s="312">
        <v>0</v>
      </c>
      <c r="AL1844" s="312">
        <v>0</v>
      </c>
      <c r="AM1844" s="312">
        <v>1067000</v>
      </c>
      <c r="AN1844" s="312">
        <v>1066800</v>
      </c>
      <c r="AO1844" s="312">
        <v>1066800</v>
      </c>
      <c r="AP1844" s="312">
        <v>0</v>
      </c>
      <c r="AQ1844" s="312">
        <v>200</v>
      </c>
      <c r="AR1844" s="312">
        <v>99.981255857544511</v>
      </c>
      <c r="AS1844" s="312">
        <v>0.25507285464613122</v>
      </c>
      <c r="AT1844" s="297">
        <v>-42.709973753280842</v>
      </c>
      <c r="AU1844" s="297">
        <v>-0.1176225216426364</v>
      </c>
    </row>
    <row r="1845" spans="1:47" ht="22.5" customHeight="1">
      <c r="A1845" s="356">
        <v>232090506006</v>
      </c>
      <c r="B1845" s="311" t="s">
        <v>19</v>
      </c>
      <c r="C1845" s="311" t="s">
        <v>67</v>
      </c>
      <c r="D1845" s="311" t="s">
        <v>253</v>
      </c>
      <c r="E1845" s="311" t="s">
        <v>251</v>
      </c>
      <c r="F1845" s="311" t="s">
        <v>40</v>
      </c>
      <c r="G1845" s="311" t="s">
        <v>170</v>
      </c>
      <c r="H1845" s="298" t="s">
        <v>528</v>
      </c>
      <c r="I1845" s="298" t="s">
        <v>1858</v>
      </c>
      <c r="J1845" s="298" t="s">
        <v>1858</v>
      </c>
      <c r="K1845" s="339">
        <v>913000</v>
      </c>
      <c r="L1845" s="339">
        <v>-473000</v>
      </c>
      <c r="M1845" s="339">
        <v>0</v>
      </c>
      <c r="N1845" s="339">
        <v>0</v>
      </c>
      <c r="O1845" s="339">
        <v>440000</v>
      </c>
      <c r="P1845" s="339">
        <v>438230</v>
      </c>
      <c r="Q1845" s="339">
        <v>1770</v>
      </c>
      <c r="R1845" s="339">
        <v>915701</v>
      </c>
      <c r="S1845" s="339">
        <v>-477471</v>
      </c>
      <c r="T1845" s="359">
        <f t="shared" si="63"/>
        <v>0.99597727272727277</v>
      </c>
      <c r="U1845" s="303"/>
      <c r="V1845" s="303"/>
      <c r="W1845" s="303"/>
      <c r="X1845" s="336"/>
      <c r="Y1845" s="336"/>
      <c r="Z1845" s="336"/>
      <c r="AA1845" s="336"/>
      <c r="AB1845" s="365" t="e">
        <f t="shared" si="62"/>
        <v>#DIV/0!</v>
      </c>
      <c r="AC1845" s="311" t="s">
        <v>2509</v>
      </c>
      <c r="AD1845" s="312">
        <v>438230</v>
      </c>
      <c r="AE1845" s="312">
        <v>438230</v>
      </c>
      <c r="AF1845" s="312">
        <v>0</v>
      </c>
      <c r="AG1845" s="312">
        <v>99.597727272727283</v>
      </c>
      <c r="AH1845" s="312">
        <v>9.8556636340333348E-2</v>
      </c>
      <c r="AI1845" s="312">
        <v>835000</v>
      </c>
      <c r="AJ1845" s="312">
        <v>81000</v>
      </c>
      <c r="AK1845" s="312">
        <v>0</v>
      </c>
      <c r="AL1845" s="312">
        <v>0</v>
      </c>
      <c r="AM1845" s="312">
        <v>916000</v>
      </c>
      <c r="AN1845" s="312">
        <v>915701</v>
      </c>
      <c r="AO1845" s="312">
        <v>915701</v>
      </c>
      <c r="AP1845" s="312">
        <v>0</v>
      </c>
      <c r="AQ1845" s="312">
        <v>299</v>
      </c>
      <c r="AR1845" s="312">
        <v>99.967358078602615</v>
      </c>
      <c r="AS1845" s="312">
        <v>0.21894494569958478</v>
      </c>
      <c r="AT1845" s="297">
        <v>-52.142675392950323</v>
      </c>
      <c r="AU1845" s="297">
        <v>-0.12038830935925143</v>
      </c>
    </row>
    <row r="1846" spans="1:47" ht="22.5" customHeight="1">
      <c r="A1846" s="356">
        <v>232090506007</v>
      </c>
      <c r="B1846" s="311" t="s">
        <v>19</v>
      </c>
      <c r="C1846" s="311" t="s">
        <v>67</v>
      </c>
      <c r="D1846" s="311" t="s">
        <v>253</v>
      </c>
      <c r="E1846" s="311" t="s">
        <v>235</v>
      </c>
      <c r="F1846" s="311" t="s">
        <v>21</v>
      </c>
      <c r="G1846" s="311" t="s">
        <v>23</v>
      </c>
      <c r="H1846" s="298" t="s">
        <v>529</v>
      </c>
      <c r="I1846" s="298" t="s">
        <v>1858</v>
      </c>
      <c r="J1846" s="298" t="s">
        <v>1858</v>
      </c>
      <c r="K1846" s="339">
        <v>1544000</v>
      </c>
      <c r="L1846" s="339">
        <v>-556000</v>
      </c>
      <c r="M1846" s="339">
        <v>0</v>
      </c>
      <c r="N1846" s="339">
        <v>0</v>
      </c>
      <c r="O1846" s="339">
        <v>988000</v>
      </c>
      <c r="P1846" s="339">
        <v>956924</v>
      </c>
      <c r="Q1846" s="339">
        <v>31076</v>
      </c>
      <c r="R1846" s="339">
        <v>1522833</v>
      </c>
      <c r="S1846" s="339">
        <v>-565909</v>
      </c>
      <c r="T1846" s="359">
        <f t="shared" si="63"/>
        <v>0.96854655870445339</v>
      </c>
      <c r="U1846" s="303"/>
      <c r="V1846" s="303"/>
      <c r="W1846" s="303"/>
      <c r="X1846" s="336"/>
      <c r="Y1846" s="336"/>
      <c r="Z1846" s="336"/>
      <c r="AA1846" s="336"/>
      <c r="AB1846" s="365" t="e">
        <f t="shared" si="62"/>
        <v>#DIV/0!</v>
      </c>
      <c r="AC1846" s="311" t="s">
        <v>2509</v>
      </c>
      <c r="AD1846" s="312">
        <v>956924</v>
      </c>
      <c r="AE1846" s="312">
        <v>956924</v>
      </c>
      <c r="AF1846" s="312">
        <v>0</v>
      </c>
      <c r="AG1846" s="312">
        <v>96.854655870445342</v>
      </c>
      <c r="AH1846" s="312">
        <v>0.21520938930090855</v>
      </c>
      <c r="AI1846" s="312">
        <v>1496000</v>
      </c>
      <c r="AJ1846" s="312">
        <v>16000</v>
      </c>
      <c r="AK1846" s="312">
        <v>0</v>
      </c>
      <c r="AL1846" s="312">
        <v>10833</v>
      </c>
      <c r="AM1846" s="312">
        <v>1522833</v>
      </c>
      <c r="AN1846" s="312">
        <v>1522833</v>
      </c>
      <c r="AO1846" s="312">
        <v>1522833</v>
      </c>
      <c r="AP1846" s="312">
        <v>0</v>
      </c>
      <c r="AQ1846" s="312">
        <v>0</v>
      </c>
      <c r="AR1846" s="312">
        <v>100</v>
      </c>
      <c r="AS1846" s="312">
        <v>0.36411076158542555</v>
      </c>
      <c r="AT1846" s="297">
        <v>-37.161592899549724</v>
      </c>
      <c r="AU1846" s="297">
        <v>-0.148901372284517</v>
      </c>
    </row>
    <row r="1847" spans="1:47" ht="22.5" customHeight="1">
      <c r="A1847" s="356">
        <v>232090506008</v>
      </c>
      <c r="B1847" s="311" t="s">
        <v>19</v>
      </c>
      <c r="C1847" s="311" t="s">
        <v>67</v>
      </c>
      <c r="D1847" s="311" t="s">
        <v>253</v>
      </c>
      <c r="E1847" s="311" t="s">
        <v>235</v>
      </c>
      <c r="F1847" s="311" t="s">
        <v>15</v>
      </c>
      <c r="G1847" s="311" t="s">
        <v>17</v>
      </c>
      <c r="H1847" s="298" t="s">
        <v>530</v>
      </c>
      <c r="I1847" s="298" t="s">
        <v>1858</v>
      </c>
      <c r="J1847" s="298" t="s">
        <v>1858</v>
      </c>
      <c r="K1847" s="339">
        <v>8000</v>
      </c>
      <c r="L1847" s="339">
        <v>0</v>
      </c>
      <c r="M1847" s="339">
        <v>0</v>
      </c>
      <c r="N1847" s="339">
        <v>0</v>
      </c>
      <c r="O1847" s="339">
        <v>8000</v>
      </c>
      <c r="P1847" s="339">
        <v>7882</v>
      </c>
      <c r="Q1847" s="339">
        <v>118</v>
      </c>
      <c r="R1847" s="339">
        <v>0</v>
      </c>
      <c r="S1847" s="339">
        <v>7882</v>
      </c>
      <c r="T1847" s="359">
        <f t="shared" si="63"/>
        <v>0.98524999999999996</v>
      </c>
      <c r="U1847" s="303"/>
      <c r="V1847" s="303"/>
      <c r="W1847" s="303"/>
      <c r="X1847" s="336"/>
      <c r="Y1847" s="336"/>
      <c r="Z1847" s="336"/>
      <c r="AA1847" s="336"/>
      <c r="AB1847" s="365" t="e">
        <f t="shared" si="62"/>
        <v>#DIV/0!</v>
      </c>
      <c r="AC1847" s="311" t="s">
        <v>2509</v>
      </c>
      <c r="AD1847" s="312">
        <v>7882</v>
      </c>
      <c r="AE1847" s="312">
        <v>7882</v>
      </c>
      <c r="AF1847" s="312">
        <v>0</v>
      </c>
      <c r="AG1847" s="312">
        <v>98.524999999999991</v>
      </c>
      <c r="AH1847" s="312">
        <v>1.7726385862093135E-3</v>
      </c>
      <c r="AI1847" s="312">
        <v>0</v>
      </c>
      <c r="AJ1847" s="312">
        <v>0</v>
      </c>
      <c r="AK1847" s="312">
        <v>0</v>
      </c>
      <c r="AL1847" s="312">
        <v>0</v>
      </c>
      <c r="AM1847" s="312">
        <v>0</v>
      </c>
      <c r="AN1847" s="312">
        <v>0</v>
      </c>
      <c r="AO1847" s="312">
        <v>0</v>
      </c>
      <c r="AP1847" s="312">
        <v>0</v>
      </c>
      <c r="AQ1847" s="312">
        <v>0</v>
      </c>
      <c r="AR1847" s="312" t="s">
        <v>5</v>
      </c>
      <c r="AS1847" s="312">
        <v>0</v>
      </c>
      <c r="AT1847" s="297" t="s">
        <v>631</v>
      </c>
      <c r="AU1847" s="297">
        <v>1.7726385862093135E-3</v>
      </c>
    </row>
    <row r="1848" spans="1:47" ht="22.5" customHeight="1">
      <c r="A1848" s="356">
        <v>232090506009</v>
      </c>
      <c r="B1848" s="313" t="s">
        <v>19</v>
      </c>
      <c r="C1848" s="313" t="s">
        <v>67</v>
      </c>
      <c r="D1848" s="313" t="s">
        <v>253</v>
      </c>
      <c r="E1848" s="313" t="s">
        <v>5</v>
      </c>
      <c r="F1848" s="313" t="s">
        <v>5</v>
      </c>
      <c r="G1848" s="313" t="s">
        <v>5</v>
      </c>
      <c r="H1848" s="314" t="s">
        <v>2512</v>
      </c>
      <c r="I1848" s="314" t="s">
        <v>1858</v>
      </c>
      <c r="J1848" s="314" t="s">
        <v>1858</v>
      </c>
      <c r="K1848" s="348">
        <v>6602000</v>
      </c>
      <c r="L1848" s="348">
        <v>902000</v>
      </c>
      <c r="M1848" s="348">
        <v>0</v>
      </c>
      <c r="N1848" s="348">
        <v>0</v>
      </c>
      <c r="O1848" s="348">
        <v>7504000</v>
      </c>
      <c r="P1848" s="348">
        <v>6916341</v>
      </c>
      <c r="Q1848" s="348">
        <v>587659</v>
      </c>
      <c r="R1848" s="348">
        <v>5573227</v>
      </c>
      <c r="S1848" s="348">
        <v>1343114</v>
      </c>
      <c r="T1848" s="358">
        <f t="shared" si="63"/>
        <v>0.92168723347547976</v>
      </c>
      <c r="U1848" s="298" t="s">
        <v>2513</v>
      </c>
      <c r="V1848" s="303"/>
      <c r="W1848" s="303"/>
      <c r="X1848" s="336"/>
      <c r="Y1848" s="336"/>
      <c r="Z1848" s="336"/>
      <c r="AA1848" s="336"/>
      <c r="AB1848" s="365" t="e">
        <f t="shared" si="62"/>
        <v>#DIV/0!</v>
      </c>
      <c r="AC1848" s="313" t="s">
        <v>531</v>
      </c>
      <c r="AD1848" s="315">
        <v>6916341</v>
      </c>
      <c r="AE1848" s="315">
        <v>6916341</v>
      </c>
      <c r="AF1848" s="315">
        <v>0</v>
      </c>
      <c r="AG1848" s="315">
        <v>92.168723347547981</v>
      </c>
      <c r="AH1848" s="315">
        <v>1.5554647211344215</v>
      </c>
      <c r="AI1848" s="315">
        <v>5605000</v>
      </c>
      <c r="AJ1848" s="315">
        <v>368000</v>
      </c>
      <c r="AK1848" s="315">
        <v>0</v>
      </c>
      <c r="AL1848" s="315">
        <v>0</v>
      </c>
      <c r="AM1848" s="315">
        <v>5973000</v>
      </c>
      <c r="AN1848" s="315">
        <v>5573227</v>
      </c>
      <c r="AO1848" s="315">
        <v>5573227</v>
      </c>
      <c r="AP1848" s="315">
        <v>0</v>
      </c>
      <c r="AQ1848" s="315">
        <v>399773</v>
      </c>
      <c r="AR1848" s="315">
        <v>93.306998158379372</v>
      </c>
      <c r="AS1848" s="315">
        <v>1.3325636674924015</v>
      </c>
      <c r="AT1848" s="297">
        <v>24.099395197791154</v>
      </c>
      <c r="AU1848" s="297">
        <v>0.22290105364201995</v>
      </c>
    </row>
    <row r="1849" spans="1:47" ht="22.5" customHeight="1">
      <c r="A1849" s="356">
        <v>232090506010</v>
      </c>
      <c r="B1849" s="311" t="s">
        <v>19</v>
      </c>
      <c r="C1849" s="311" t="s">
        <v>67</v>
      </c>
      <c r="D1849" s="311" t="s">
        <v>253</v>
      </c>
      <c r="E1849" s="311" t="s">
        <v>7</v>
      </c>
      <c r="F1849" s="311" t="s">
        <v>28</v>
      </c>
      <c r="G1849" s="311" t="s">
        <v>30</v>
      </c>
      <c r="H1849" s="298" t="s">
        <v>2514</v>
      </c>
      <c r="I1849" s="298" t="s">
        <v>1858</v>
      </c>
      <c r="J1849" s="298" t="s">
        <v>1858</v>
      </c>
      <c r="K1849" s="339">
        <v>276000</v>
      </c>
      <c r="L1849" s="339">
        <v>0</v>
      </c>
      <c r="M1849" s="339">
        <v>0</v>
      </c>
      <c r="N1849" s="339">
        <v>0</v>
      </c>
      <c r="O1849" s="339">
        <v>276000</v>
      </c>
      <c r="P1849" s="339">
        <v>56000</v>
      </c>
      <c r="Q1849" s="339">
        <v>220000</v>
      </c>
      <c r="R1849" s="339">
        <v>148000</v>
      </c>
      <c r="S1849" s="339">
        <v>-92000</v>
      </c>
      <c r="T1849" s="359">
        <f t="shared" si="63"/>
        <v>0.20289855072463769</v>
      </c>
      <c r="U1849" s="298" t="s">
        <v>2515</v>
      </c>
      <c r="V1849" s="303"/>
      <c r="W1849" s="303"/>
      <c r="X1849" s="336"/>
      <c r="Y1849" s="336"/>
      <c r="Z1849" s="336"/>
      <c r="AA1849" s="336"/>
      <c r="AB1849" s="365" t="e">
        <f t="shared" si="62"/>
        <v>#DIV/0!</v>
      </c>
      <c r="AC1849" s="311" t="s">
        <v>531</v>
      </c>
      <c r="AD1849" s="312">
        <v>56000</v>
      </c>
      <c r="AE1849" s="312">
        <v>56000</v>
      </c>
      <c r="AF1849" s="312">
        <v>0</v>
      </c>
      <c r="AG1849" s="312">
        <v>20.289855072463769</v>
      </c>
      <c r="AH1849" s="312">
        <v>1.2594235070758887E-2</v>
      </c>
      <c r="AI1849" s="312">
        <v>276000</v>
      </c>
      <c r="AJ1849" s="312">
        <v>0</v>
      </c>
      <c r="AK1849" s="312">
        <v>0</v>
      </c>
      <c r="AL1849" s="312">
        <v>0</v>
      </c>
      <c r="AM1849" s="312">
        <v>276000</v>
      </c>
      <c r="AN1849" s="312">
        <v>148000</v>
      </c>
      <c r="AO1849" s="312">
        <v>148000</v>
      </c>
      <c r="AP1849" s="312">
        <v>0</v>
      </c>
      <c r="AQ1849" s="312">
        <v>128000</v>
      </c>
      <c r="AR1849" s="312">
        <v>53.623188405797109</v>
      </c>
      <c r="AS1849" s="312">
        <v>3.5386935215248806E-2</v>
      </c>
      <c r="AT1849" s="297">
        <v>-62.162162162162161</v>
      </c>
      <c r="AU1849" s="297">
        <v>-2.2792700144489919E-2</v>
      </c>
    </row>
    <row r="1850" spans="1:47" ht="22.5" customHeight="1">
      <c r="A1850" s="356">
        <v>232090506011</v>
      </c>
      <c r="B1850" s="311" t="s">
        <v>19</v>
      </c>
      <c r="C1850" s="311" t="s">
        <v>67</v>
      </c>
      <c r="D1850" s="311" t="s">
        <v>253</v>
      </c>
      <c r="E1850" s="311" t="s">
        <v>7</v>
      </c>
      <c r="F1850" s="311" t="s">
        <v>72</v>
      </c>
      <c r="G1850" s="311" t="s">
        <v>74</v>
      </c>
      <c r="H1850" s="298" t="s">
        <v>75</v>
      </c>
      <c r="I1850" s="298" t="s">
        <v>1858</v>
      </c>
      <c r="J1850" s="298" t="s">
        <v>1858</v>
      </c>
      <c r="K1850" s="339">
        <v>3782000</v>
      </c>
      <c r="L1850" s="339">
        <v>1302000</v>
      </c>
      <c r="M1850" s="339">
        <v>0</v>
      </c>
      <c r="N1850" s="339">
        <v>0</v>
      </c>
      <c r="O1850" s="339">
        <v>5084000</v>
      </c>
      <c r="P1850" s="339">
        <v>5035145</v>
      </c>
      <c r="Q1850" s="339">
        <v>48855</v>
      </c>
      <c r="R1850" s="339">
        <v>3749526</v>
      </c>
      <c r="S1850" s="339">
        <v>1285619</v>
      </c>
      <c r="T1850" s="359">
        <f t="shared" si="63"/>
        <v>0.99039044059795434</v>
      </c>
      <c r="U1850" s="298" t="s">
        <v>2516</v>
      </c>
      <c r="V1850" s="303"/>
      <c r="W1850" s="303"/>
      <c r="X1850" s="336"/>
      <c r="Y1850" s="336"/>
      <c r="Z1850" s="336"/>
      <c r="AA1850" s="336"/>
      <c r="AB1850" s="365" t="e">
        <f t="shared" si="62"/>
        <v>#DIV/0!</v>
      </c>
      <c r="AC1850" s="311" t="s">
        <v>531</v>
      </c>
      <c r="AD1850" s="312">
        <v>5035145</v>
      </c>
      <c r="AE1850" s="312">
        <v>5035145</v>
      </c>
      <c r="AF1850" s="312">
        <v>0</v>
      </c>
      <c r="AG1850" s="312">
        <v>99.03904405979543</v>
      </c>
      <c r="AH1850" s="312">
        <v>1.1323892811670762</v>
      </c>
      <c r="AI1850" s="312">
        <v>3391000</v>
      </c>
      <c r="AJ1850" s="312">
        <v>359000</v>
      </c>
      <c r="AK1850" s="312">
        <v>0</v>
      </c>
      <c r="AL1850" s="312">
        <v>0</v>
      </c>
      <c r="AM1850" s="312">
        <v>3750000</v>
      </c>
      <c r="AN1850" s="312">
        <v>3749526</v>
      </c>
      <c r="AO1850" s="312">
        <v>3749526</v>
      </c>
      <c r="AP1850" s="312">
        <v>0</v>
      </c>
      <c r="AQ1850" s="312">
        <v>474</v>
      </c>
      <c r="AR1850" s="312">
        <v>99.98736000000001</v>
      </c>
      <c r="AS1850" s="312">
        <v>0.89651509222899317</v>
      </c>
      <c r="AT1850" s="297">
        <v>34.287507274252796</v>
      </c>
      <c r="AU1850" s="297">
        <v>0.23587418893808298</v>
      </c>
    </row>
    <row r="1851" spans="1:47" ht="22.5" customHeight="1">
      <c r="A1851" s="356">
        <v>232090506012</v>
      </c>
      <c r="B1851" s="311" t="s">
        <v>19</v>
      </c>
      <c r="C1851" s="311" t="s">
        <v>67</v>
      </c>
      <c r="D1851" s="311" t="s">
        <v>253</v>
      </c>
      <c r="E1851" s="311" t="s">
        <v>251</v>
      </c>
      <c r="F1851" s="311" t="s">
        <v>56</v>
      </c>
      <c r="G1851" s="311" t="s">
        <v>170</v>
      </c>
      <c r="H1851" s="298" t="s">
        <v>764</v>
      </c>
      <c r="I1851" s="298" t="s">
        <v>1858</v>
      </c>
      <c r="J1851" s="298" t="s">
        <v>1858</v>
      </c>
      <c r="K1851" s="339">
        <v>0</v>
      </c>
      <c r="L1851" s="339">
        <v>205000</v>
      </c>
      <c r="M1851" s="339">
        <v>0</v>
      </c>
      <c r="N1851" s="339">
        <v>0</v>
      </c>
      <c r="O1851" s="339">
        <v>205000</v>
      </c>
      <c r="P1851" s="339">
        <v>172244</v>
      </c>
      <c r="Q1851" s="339">
        <v>32756</v>
      </c>
      <c r="R1851" s="339">
        <v>0</v>
      </c>
      <c r="S1851" s="339">
        <v>172244</v>
      </c>
      <c r="T1851" s="359">
        <f t="shared" si="63"/>
        <v>0.84021463414634145</v>
      </c>
      <c r="U1851" s="298" t="s">
        <v>2517</v>
      </c>
      <c r="V1851" s="303"/>
      <c r="W1851" s="303"/>
      <c r="X1851" s="336"/>
      <c r="Y1851" s="336"/>
      <c r="Z1851" s="336"/>
      <c r="AA1851" s="336"/>
      <c r="AB1851" s="365" t="e">
        <f t="shared" si="62"/>
        <v>#DIV/0!</v>
      </c>
      <c r="AC1851" s="311" t="s">
        <v>531</v>
      </c>
      <c r="AD1851" s="312">
        <v>172244</v>
      </c>
      <c r="AE1851" s="312">
        <v>172244</v>
      </c>
      <c r="AF1851" s="312">
        <v>0</v>
      </c>
      <c r="AG1851" s="312">
        <v>84.021463414634141</v>
      </c>
      <c r="AH1851" s="312">
        <v>3.8737168312996319E-2</v>
      </c>
      <c r="AI1851" s="312">
        <v>0</v>
      </c>
      <c r="AJ1851" s="312">
        <v>0</v>
      </c>
      <c r="AK1851" s="312">
        <v>0</v>
      </c>
      <c r="AL1851" s="312">
        <v>0</v>
      </c>
      <c r="AM1851" s="312">
        <v>0</v>
      </c>
      <c r="AN1851" s="312">
        <v>0</v>
      </c>
      <c r="AO1851" s="312">
        <v>0</v>
      </c>
      <c r="AP1851" s="312">
        <v>0</v>
      </c>
      <c r="AQ1851" s="312">
        <v>0</v>
      </c>
      <c r="AR1851" s="312" t="s">
        <v>5</v>
      </c>
      <c r="AS1851" s="312">
        <v>0</v>
      </c>
      <c r="AT1851" s="297" t="s">
        <v>631</v>
      </c>
      <c r="AU1851" s="297">
        <v>3.8737168312996319E-2</v>
      </c>
    </row>
    <row r="1852" spans="1:47" ht="22.5" customHeight="1">
      <c r="A1852" s="356">
        <v>232090506013</v>
      </c>
      <c r="B1852" s="311" t="s">
        <v>19</v>
      </c>
      <c r="C1852" s="311" t="s">
        <v>67</v>
      </c>
      <c r="D1852" s="311" t="s">
        <v>253</v>
      </c>
      <c r="E1852" s="311" t="s">
        <v>235</v>
      </c>
      <c r="F1852" s="311" t="s">
        <v>21</v>
      </c>
      <c r="G1852" s="311" t="s">
        <v>23</v>
      </c>
      <c r="H1852" s="298" t="s">
        <v>529</v>
      </c>
      <c r="I1852" s="298" t="s">
        <v>1858</v>
      </c>
      <c r="J1852" s="298" t="s">
        <v>1858</v>
      </c>
      <c r="K1852" s="339">
        <v>0</v>
      </c>
      <c r="L1852" s="339">
        <v>85000</v>
      </c>
      <c r="M1852" s="339">
        <v>0</v>
      </c>
      <c r="N1852" s="339">
        <v>0</v>
      </c>
      <c r="O1852" s="339">
        <v>85000</v>
      </c>
      <c r="P1852" s="339">
        <v>52591</v>
      </c>
      <c r="Q1852" s="339">
        <v>32409</v>
      </c>
      <c r="R1852" s="339" t="s">
        <v>5</v>
      </c>
      <c r="S1852" s="339">
        <v>52591</v>
      </c>
      <c r="T1852" s="359">
        <f t="shared" si="63"/>
        <v>0.61871764705882348</v>
      </c>
      <c r="U1852" s="298" t="s">
        <v>2518</v>
      </c>
      <c r="V1852" s="303"/>
      <c r="W1852" s="303"/>
      <c r="X1852" s="336"/>
      <c r="Y1852" s="336"/>
      <c r="Z1852" s="336"/>
      <c r="AA1852" s="336"/>
      <c r="AB1852" s="365" t="e">
        <f t="shared" si="62"/>
        <v>#DIV/0!</v>
      </c>
      <c r="AC1852" s="311" t="s">
        <v>531</v>
      </c>
      <c r="AD1852" s="312">
        <v>52591</v>
      </c>
      <c r="AE1852" s="312">
        <v>52591</v>
      </c>
      <c r="AF1852" s="312">
        <v>0</v>
      </c>
      <c r="AG1852" s="312">
        <v>61.871764705882349</v>
      </c>
      <c r="AH1852" s="312">
        <v>1.1827561010826441E-2</v>
      </c>
      <c r="AI1852" s="312" t="s">
        <v>5</v>
      </c>
      <c r="AJ1852" s="312" t="s">
        <v>5</v>
      </c>
      <c r="AK1852" s="312" t="s">
        <v>5</v>
      </c>
      <c r="AL1852" s="312" t="s">
        <v>5</v>
      </c>
      <c r="AM1852" s="312" t="s">
        <v>5</v>
      </c>
      <c r="AN1852" s="312" t="s">
        <v>5</v>
      </c>
      <c r="AO1852" s="312" t="s">
        <v>5</v>
      </c>
      <c r="AP1852" s="312" t="s">
        <v>5</v>
      </c>
      <c r="AQ1852" s="312" t="s">
        <v>5</v>
      </c>
      <c r="AR1852" s="312" t="s">
        <v>5</v>
      </c>
      <c r="AS1852" s="312" t="s">
        <v>5</v>
      </c>
      <c r="AT1852" s="297" t="s">
        <v>631</v>
      </c>
      <c r="AU1852" s="297">
        <v>1.1827561010826441E-2</v>
      </c>
    </row>
    <row r="1853" spans="1:47" ht="22.5" customHeight="1">
      <c r="A1853" s="356">
        <v>232090506014</v>
      </c>
      <c r="B1853" s="311" t="s">
        <v>19</v>
      </c>
      <c r="C1853" s="311" t="s">
        <v>67</v>
      </c>
      <c r="D1853" s="311" t="s">
        <v>253</v>
      </c>
      <c r="E1853" s="311" t="s">
        <v>235</v>
      </c>
      <c r="F1853" s="311" t="s">
        <v>127</v>
      </c>
      <c r="G1853" s="311" t="s">
        <v>129</v>
      </c>
      <c r="H1853" s="298" t="s">
        <v>1498</v>
      </c>
      <c r="I1853" s="298" t="s">
        <v>1858</v>
      </c>
      <c r="J1853" s="298" t="s">
        <v>1858</v>
      </c>
      <c r="K1853" s="339">
        <v>0</v>
      </c>
      <c r="L1853" s="339">
        <v>101000</v>
      </c>
      <c r="M1853" s="339">
        <v>0</v>
      </c>
      <c r="N1853" s="339">
        <v>0</v>
      </c>
      <c r="O1853" s="339">
        <v>101000</v>
      </c>
      <c r="P1853" s="339">
        <v>100522</v>
      </c>
      <c r="Q1853" s="339">
        <v>478</v>
      </c>
      <c r="R1853" s="339">
        <v>0</v>
      </c>
      <c r="S1853" s="339">
        <v>100522</v>
      </c>
      <c r="T1853" s="359">
        <f t="shared" si="63"/>
        <v>0.99526732673267326</v>
      </c>
      <c r="U1853" s="298" t="s">
        <v>2518</v>
      </c>
      <c r="V1853" s="303"/>
      <c r="W1853" s="303"/>
      <c r="X1853" s="336"/>
      <c r="Y1853" s="336"/>
      <c r="Z1853" s="336"/>
      <c r="AA1853" s="336"/>
      <c r="AB1853" s="365" t="e">
        <f t="shared" si="62"/>
        <v>#DIV/0!</v>
      </c>
      <c r="AC1853" s="311" t="s">
        <v>531</v>
      </c>
      <c r="AD1853" s="312">
        <v>100522</v>
      </c>
      <c r="AE1853" s="312">
        <v>100522</v>
      </c>
      <c r="AF1853" s="312">
        <v>0</v>
      </c>
      <c r="AG1853" s="312">
        <v>99.526732673267333</v>
      </c>
      <c r="AH1853" s="312">
        <v>2.2607101746121874E-2</v>
      </c>
      <c r="AI1853" s="312">
        <v>0</v>
      </c>
      <c r="AJ1853" s="312">
        <v>0</v>
      </c>
      <c r="AK1853" s="312">
        <v>0</v>
      </c>
      <c r="AL1853" s="312">
        <v>0</v>
      </c>
      <c r="AM1853" s="312">
        <v>0</v>
      </c>
      <c r="AN1853" s="312">
        <v>0</v>
      </c>
      <c r="AO1853" s="312">
        <v>0</v>
      </c>
      <c r="AP1853" s="312">
        <v>0</v>
      </c>
      <c r="AQ1853" s="312">
        <v>0</v>
      </c>
      <c r="AR1853" s="312" t="s">
        <v>5</v>
      </c>
      <c r="AS1853" s="312">
        <v>0</v>
      </c>
      <c r="AT1853" s="297" t="s">
        <v>631</v>
      </c>
      <c r="AU1853" s="297">
        <v>2.2607101746121874E-2</v>
      </c>
    </row>
    <row r="1854" spans="1:47" ht="22.5" customHeight="1">
      <c r="A1854" s="356">
        <v>232090506015</v>
      </c>
      <c r="B1854" s="311" t="s">
        <v>19</v>
      </c>
      <c r="C1854" s="311" t="s">
        <v>67</v>
      </c>
      <c r="D1854" s="311" t="s">
        <v>253</v>
      </c>
      <c r="E1854" s="311" t="s">
        <v>235</v>
      </c>
      <c r="F1854" s="311" t="s">
        <v>767</v>
      </c>
      <c r="G1854" s="311" t="s">
        <v>768</v>
      </c>
      <c r="H1854" s="298" t="s">
        <v>769</v>
      </c>
      <c r="I1854" s="298" t="s">
        <v>1858</v>
      </c>
      <c r="J1854" s="298" t="s">
        <v>1858</v>
      </c>
      <c r="K1854" s="339">
        <v>0</v>
      </c>
      <c r="L1854" s="339">
        <v>26000</v>
      </c>
      <c r="M1854" s="339">
        <v>0</v>
      </c>
      <c r="N1854" s="339">
        <v>0</v>
      </c>
      <c r="O1854" s="339">
        <v>26000</v>
      </c>
      <c r="P1854" s="339">
        <v>17720</v>
      </c>
      <c r="Q1854" s="339">
        <v>8280</v>
      </c>
      <c r="R1854" s="339">
        <v>0</v>
      </c>
      <c r="S1854" s="339">
        <v>17720</v>
      </c>
      <c r="T1854" s="359">
        <f t="shared" si="63"/>
        <v>0.68153846153846154</v>
      </c>
      <c r="U1854" s="298" t="s">
        <v>2518</v>
      </c>
      <c r="V1854" s="303"/>
      <c r="W1854" s="303"/>
      <c r="X1854" s="336"/>
      <c r="Y1854" s="336"/>
      <c r="Z1854" s="336"/>
      <c r="AA1854" s="336"/>
      <c r="AB1854" s="365" t="e">
        <f t="shared" si="62"/>
        <v>#DIV/0!</v>
      </c>
      <c r="AC1854" s="311" t="s">
        <v>531</v>
      </c>
      <c r="AD1854" s="312">
        <v>17720</v>
      </c>
      <c r="AE1854" s="312">
        <v>17720</v>
      </c>
      <c r="AF1854" s="312">
        <v>0</v>
      </c>
      <c r="AG1854" s="312">
        <v>68.15384615384616</v>
      </c>
      <c r="AH1854" s="312">
        <v>3.9851758116758477E-3</v>
      </c>
      <c r="AI1854" s="312">
        <v>0</v>
      </c>
      <c r="AJ1854" s="312">
        <v>0</v>
      </c>
      <c r="AK1854" s="312">
        <v>0</v>
      </c>
      <c r="AL1854" s="312">
        <v>0</v>
      </c>
      <c r="AM1854" s="312">
        <v>0</v>
      </c>
      <c r="AN1854" s="312">
        <v>0</v>
      </c>
      <c r="AO1854" s="312">
        <v>0</v>
      </c>
      <c r="AP1854" s="312">
        <v>0</v>
      </c>
      <c r="AQ1854" s="312">
        <v>0</v>
      </c>
      <c r="AR1854" s="312" t="s">
        <v>5</v>
      </c>
      <c r="AS1854" s="312">
        <v>0</v>
      </c>
      <c r="AT1854" s="297" t="s">
        <v>631</v>
      </c>
      <c r="AU1854" s="297">
        <v>3.9851758116758477E-3</v>
      </c>
    </row>
    <row r="1855" spans="1:47" ht="22.5" customHeight="1">
      <c r="A1855" s="356">
        <v>232090506016</v>
      </c>
      <c r="B1855" s="311" t="s">
        <v>19</v>
      </c>
      <c r="C1855" s="311" t="s">
        <v>67</v>
      </c>
      <c r="D1855" s="311" t="s">
        <v>253</v>
      </c>
      <c r="E1855" s="311" t="s">
        <v>117</v>
      </c>
      <c r="F1855" s="311" t="s">
        <v>21</v>
      </c>
      <c r="G1855" s="311" t="s">
        <v>23</v>
      </c>
      <c r="H1855" s="298" t="s">
        <v>2519</v>
      </c>
      <c r="I1855" s="298" t="s">
        <v>1858</v>
      </c>
      <c r="J1855" s="298" t="s">
        <v>1858</v>
      </c>
      <c r="K1855" s="339">
        <v>126000</v>
      </c>
      <c r="L1855" s="339">
        <v>0</v>
      </c>
      <c r="M1855" s="339">
        <v>0</v>
      </c>
      <c r="N1855" s="339">
        <v>0</v>
      </c>
      <c r="O1855" s="339">
        <v>126000</v>
      </c>
      <c r="P1855" s="339">
        <v>126000</v>
      </c>
      <c r="Q1855" s="339">
        <v>0</v>
      </c>
      <c r="R1855" s="339">
        <v>126000</v>
      </c>
      <c r="S1855" s="339">
        <v>0</v>
      </c>
      <c r="T1855" s="359">
        <f t="shared" si="63"/>
        <v>1</v>
      </c>
      <c r="U1855" s="298" t="s">
        <v>2520</v>
      </c>
      <c r="V1855" s="298" t="s">
        <v>1156</v>
      </c>
      <c r="W1855" s="298" t="s">
        <v>2521</v>
      </c>
      <c r="X1855" s="311"/>
      <c r="Y1855" s="311"/>
      <c r="Z1855" s="311"/>
      <c r="AA1855" s="311"/>
      <c r="AB1855" s="339" t="e">
        <f t="shared" si="62"/>
        <v>#DIV/0!</v>
      </c>
      <c r="AC1855" s="311" t="s">
        <v>531</v>
      </c>
      <c r="AD1855" s="312">
        <v>126000</v>
      </c>
      <c r="AE1855" s="312">
        <v>126000</v>
      </c>
      <c r="AF1855" s="312">
        <v>0</v>
      </c>
      <c r="AG1855" s="312">
        <v>100</v>
      </c>
      <c r="AH1855" s="312">
        <v>2.8337028909207501E-2</v>
      </c>
      <c r="AI1855" s="312">
        <v>126000</v>
      </c>
      <c r="AJ1855" s="312">
        <v>0</v>
      </c>
      <c r="AK1855" s="312">
        <v>0</v>
      </c>
      <c r="AL1855" s="312">
        <v>0</v>
      </c>
      <c r="AM1855" s="312">
        <v>126000</v>
      </c>
      <c r="AN1855" s="312">
        <v>126000</v>
      </c>
      <c r="AO1855" s="312">
        <v>126000</v>
      </c>
      <c r="AP1855" s="312">
        <v>0</v>
      </c>
      <c r="AQ1855" s="312">
        <v>0</v>
      </c>
      <c r="AR1855" s="312">
        <v>100</v>
      </c>
      <c r="AS1855" s="312">
        <v>3.0126715115684793E-2</v>
      </c>
      <c r="AT1855" s="297">
        <v>0</v>
      </c>
      <c r="AU1855" s="297">
        <v>-1.7896862064772923E-3</v>
      </c>
    </row>
    <row r="1856" spans="1:47" ht="22.5" customHeight="1">
      <c r="A1856" s="356">
        <v>232090506018</v>
      </c>
      <c r="B1856" s="311" t="s">
        <v>19</v>
      </c>
      <c r="C1856" s="311" t="s">
        <v>67</v>
      </c>
      <c r="D1856" s="311" t="s">
        <v>253</v>
      </c>
      <c r="E1856" s="311" t="s">
        <v>13</v>
      </c>
      <c r="F1856" s="311" t="s">
        <v>21</v>
      </c>
      <c r="G1856" s="311" t="s">
        <v>23</v>
      </c>
      <c r="H1856" s="298" t="s">
        <v>547</v>
      </c>
      <c r="I1856" s="298" t="s">
        <v>1858</v>
      </c>
      <c r="J1856" s="298" t="s">
        <v>1858</v>
      </c>
      <c r="K1856" s="339">
        <v>153000</v>
      </c>
      <c r="L1856" s="339">
        <v>0</v>
      </c>
      <c r="M1856" s="339">
        <v>0</v>
      </c>
      <c r="N1856" s="339">
        <v>0</v>
      </c>
      <c r="O1856" s="339">
        <v>153000</v>
      </c>
      <c r="P1856" s="339">
        <v>46780</v>
      </c>
      <c r="Q1856" s="339">
        <v>106220</v>
      </c>
      <c r="R1856" s="339">
        <v>62920</v>
      </c>
      <c r="S1856" s="339">
        <v>-16140</v>
      </c>
      <c r="T1856" s="359">
        <f t="shared" si="63"/>
        <v>0.30575163398692812</v>
      </c>
      <c r="U1856" s="298" t="s">
        <v>2522</v>
      </c>
      <c r="V1856" s="298" t="s">
        <v>2523</v>
      </c>
      <c r="W1856" s="298" t="s">
        <v>2524</v>
      </c>
      <c r="X1856" s="311"/>
      <c r="Y1856" s="311"/>
      <c r="Z1856" s="311"/>
      <c r="AA1856" s="311"/>
      <c r="AB1856" s="339" t="e">
        <f t="shared" si="62"/>
        <v>#DIV/0!</v>
      </c>
      <c r="AC1856" s="311" t="s">
        <v>531</v>
      </c>
      <c r="AD1856" s="312">
        <v>46780</v>
      </c>
      <c r="AE1856" s="312">
        <v>46780</v>
      </c>
      <c r="AF1856" s="312">
        <v>0</v>
      </c>
      <c r="AG1856" s="312">
        <v>30.575163398692812</v>
      </c>
      <c r="AH1856" s="312">
        <v>1.0520684225180372E-2</v>
      </c>
      <c r="AI1856" s="312">
        <v>153000</v>
      </c>
      <c r="AJ1856" s="312">
        <v>0</v>
      </c>
      <c r="AK1856" s="312">
        <v>0</v>
      </c>
      <c r="AL1856" s="312">
        <v>0</v>
      </c>
      <c r="AM1856" s="312">
        <v>153000</v>
      </c>
      <c r="AN1856" s="312">
        <v>62920</v>
      </c>
      <c r="AO1856" s="312">
        <v>62920</v>
      </c>
      <c r="AP1856" s="312">
        <v>0</v>
      </c>
      <c r="AQ1856" s="312">
        <v>90080</v>
      </c>
      <c r="AR1856" s="312">
        <v>41.124183006535944</v>
      </c>
      <c r="AS1856" s="312">
        <v>1.5044229484753074E-2</v>
      </c>
      <c r="AT1856" s="297">
        <v>-25.651621106166562</v>
      </c>
      <c r="AU1856" s="297">
        <v>-4.5235452595727022E-3</v>
      </c>
    </row>
    <row r="1857" spans="1:47" ht="22.5" customHeight="1">
      <c r="A1857" s="356">
        <v>232090506019</v>
      </c>
      <c r="B1857" s="311" t="s">
        <v>19</v>
      </c>
      <c r="C1857" s="311" t="s">
        <v>67</v>
      </c>
      <c r="D1857" s="311" t="s">
        <v>253</v>
      </c>
      <c r="E1857" s="311" t="s">
        <v>13</v>
      </c>
      <c r="F1857" s="311" t="s">
        <v>21</v>
      </c>
      <c r="G1857" s="311" t="s">
        <v>59</v>
      </c>
      <c r="H1857" s="298" t="s">
        <v>770</v>
      </c>
      <c r="I1857" s="298" t="s">
        <v>1858</v>
      </c>
      <c r="J1857" s="298" t="s">
        <v>1858</v>
      </c>
      <c r="K1857" s="339">
        <v>47000</v>
      </c>
      <c r="L1857" s="339">
        <v>20000</v>
      </c>
      <c r="M1857" s="339">
        <v>0</v>
      </c>
      <c r="N1857" s="339">
        <v>0</v>
      </c>
      <c r="O1857" s="339">
        <v>67000</v>
      </c>
      <c r="P1857" s="339">
        <v>52350</v>
      </c>
      <c r="Q1857" s="339">
        <v>14650</v>
      </c>
      <c r="R1857" s="339">
        <v>35100</v>
      </c>
      <c r="S1857" s="339">
        <v>17250</v>
      </c>
      <c r="T1857" s="359">
        <f t="shared" si="63"/>
        <v>0.7813432835820896</v>
      </c>
      <c r="U1857" s="298" t="s">
        <v>2525</v>
      </c>
      <c r="V1857" s="298" t="s">
        <v>2526</v>
      </c>
      <c r="W1857" s="298" t="s">
        <v>2527</v>
      </c>
      <c r="X1857" s="311"/>
      <c r="Y1857" s="311"/>
      <c r="Z1857" s="311"/>
      <c r="AA1857" s="311"/>
      <c r="AB1857" s="339" t="e">
        <f t="shared" si="62"/>
        <v>#DIV/0!</v>
      </c>
      <c r="AC1857" s="311" t="s">
        <v>531</v>
      </c>
      <c r="AD1857" s="312">
        <v>52350</v>
      </c>
      <c r="AE1857" s="312">
        <v>52350</v>
      </c>
      <c r="AF1857" s="312">
        <v>0</v>
      </c>
      <c r="AG1857" s="312">
        <v>78.134328358208961</v>
      </c>
      <c r="AH1857" s="312">
        <v>1.1773360820611211E-2</v>
      </c>
      <c r="AI1857" s="312">
        <v>28000</v>
      </c>
      <c r="AJ1857" s="312">
        <v>9000</v>
      </c>
      <c r="AK1857" s="312">
        <v>0</v>
      </c>
      <c r="AL1857" s="312">
        <v>0</v>
      </c>
      <c r="AM1857" s="312">
        <v>37000</v>
      </c>
      <c r="AN1857" s="312">
        <v>35100</v>
      </c>
      <c r="AO1857" s="312">
        <v>35100</v>
      </c>
      <c r="AP1857" s="312">
        <v>0</v>
      </c>
      <c r="AQ1857" s="312">
        <v>1900</v>
      </c>
      <c r="AR1857" s="312">
        <v>94.864864864864856</v>
      </c>
      <c r="AS1857" s="312">
        <v>8.3924420679407641E-3</v>
      </c>
      <c r="AT1857" s="297">
        <v>49.145299145299141</v>
      </c>
      <c r="AU1857" s="297">
        <v>3.3809187526704469E-3</v>
      </c>
    </row>
    <row r="1858" spans="1:47" ht="22.5" customHeight="1">
      <c r="A1858" s="356">
        <v>232090506020</v>
      </c>
      <c r="B1858" s="311" t="s">
        <v>19</v>
      </c>
      <c r="C1858" s="311" t="s">
        <v>67</v>
      </c>
      <c r="D1858" s="311" t="s">
        <v>253</v>
      </c>
      <c r="E1858" s="311" t="s">
        <v>13</v>
      </c>
      <c r="F1858" s="311" t="s">
        <v>15</v>
      </c>
      <c r="G1858" s="311" t="s">
        <v>17</v>
      </c>
      <c r="H1858" s="298" t="s">
        <v>18</v>
      </c>
      <c r="I1858" s="298" t="s">
        <v>1858</v>
      </c>
      <c r="J1858" s="298" t="s">
        <v>1858</v>
      </c>
      <c r="K1858" s="339">
        <v>79000</v>
      </c>
      <c r="L1858" s="339">
        <v>0</v>
      </c>
      <c r="M1858" s="339">
        <v>0</v>
      </c>
      <c r="N1858" s="339">
        <v>0</v>
      </c>
      <c r="O1858" s="339">
        <v>79000</v>
      </c>
      <c r="P1858" s="339">
        <v>23560</v>
      </c>
      <c r="Q1858" s="339">
        <v>55440</v>
      </c>
      <c r="R1858" s="339">
        <v>10100</v>
      </c>
      <c r="S1858" s="339">
        <v>13460</v>
      </c>
      <c r="T1858" s="359">
        <f t="shared" si="63"/>
        <v>0.29822784810126585</v>
      </c>
      <c r="U1858" s="298" t="s">
        <v>2528</v>
      </c>
      <c r="V1858" s="298" t="s">
        <v>2529</v>
      </c>
      <c r="W1858" s="298" t="s">
        <v>2530</v>
      </c>
      <c r="X1858" s="311"/>
      <c r="Y1858" s="311"/>
      <c r="Z1858" s="311"/>
      <c r="AA1858" s="311"/>
      <c r="AB1858" s="339" t="e">
        <f t="shared" si="62"/>
        <v>#DIV/0!</v>
      </c>
      <c r="AC1858" s="311" t="s">
        <v>531</v>
      </c>
      <c r="AD1858" s="312">
        <v>23560</v>
      </c>
      <c r="AE1858" s="312">
        <v>23560</v>
      </c>
      <c r="AF1858" s="312">
        <v>0</v>
      </c>
      <c r="AG1858" s="312">
        <v>29.822784810126585</v>
      </c>
      <c r="AH1858" s="312">
        <v>5.2985746119121324E-3</v>
      </c>
      <c r="AI1858" s="312">
        <v>124000</v>
      </c>
      <c r="AJ1858" s="312">
        <v>0</v>
      </c>
      <c r="AK1858" s="312">
        <v>0</v>
      </c>
      <c r="AL1858" s="312">
        <v>0</v>
      </c>
      <c r="AM1858" s="312">
        <v>124000</v>
      </c>
      <c r="AN1858" s="312">
        <v>10100</v>
      </c>
      <c r="AO1858" s="312">
        <v>10100</v>
      </c>
      <c r="AP1858" s="312">
        <v>0</v>
      </c>
      <c r="AQ1858" s="312">
        <v>113900</v>
      </c>
      <c r="AR1858" s="312">
        <v>8.1451612903225801</v>
      </c>
      <c r="AS1858" s="312">
        <v>2.4149192275271141E-3</v>
      </c>
      <c r="AT1858" s="297">
        <v>133.26732673267327</v>
      </c>
      <c r="AU1858" s="297">
        <v>2.8836553843850183E-3</v>
      </c>
    </row>
    <row r="1859" spans="1:47" ht="22.5" customHeight="1">
      <c r="A1859" s="356">
        <v>232090506021</v>
      </c>
      <c r="B1859" s="311" t="s">
        <v>19</v>
      </c>
      <c r="C1859" s="311" t="s">
        <v>67</v>
      </c>
      <c r="D1859" s="311" t="s">
        <v>253</v>
      </c>
      <c r="E1859" s="311" t="s">
        <v>21</v>
      </c>
      <c r="F1859" s="311" t="s">
        <v>32</v>
      </c>
      <c r="G1859" s="311" t="s">
        <v>34</v>
      </c>
      <c r="H1859" s="298" t="s">
        <v>35</v>
      </c>
      <c r="I1859" s="298" t="s">
        <v>1858</v>
      </c>
      <c r="J1859" s="298" t="s">
        <v>1858</v>
      </c>
      <c r="K1859" s="339">
        <v>1152000</v>
      </c>
      <c r="L1859" s="339">
        <v>-837000</v>
      </c>
      <c r="M1859" s="339">
        <v>0</v>
      </c>
      <c r="N1859" s="339">
        <v>0</v>
      </c>
      <c r="O1859" s="339">
        <v>315000</v>
      </c>
      <c r="P1859" s="339">
        <v>306315</v>
      </c>
      <c r="Q1859" s="339">
        <v>8685</v>
      </c>
      <c r="R1859" s="339">
        <v>704224</v>
      </c>
      <c r="S1859" s="339">
        <v>-397909</v>
      </c>
      <c r="T1859" s="359">
        <f t="shared" si="63"/>
        <v>0.97242857142857142</v>
      </c>
      <c r="U1859" s="298" t="s">
        <v>2531</v>
      </c>
      <c r="V1859" s="298" t="s">
        <v>2532</v>
      </c>
      <c r="W1859" s="298" t="s">
        <v>2533</v>
      </c>
      <c r="X1859" s="311"/>
      <c r="Y1859" s="311"/>
      <c r="Z1859" s="311"/>
      <c r="AA1859" s="311"/>
      <c r="AB1859" s="339" t="e">
        <f t="shared" si="62"/>
        <v>#DIV/0!</v>
      </c>
      <c r="AC1859" s="311" t="s">
        <v>531</v>
      </c>
      <c r="AD1859" s="312">
        <v>306315</v>
      </c>
      <c r="AE1859" s="312">
        <v>306315</v>
      </c>
      <c r="AF1859" s="312">
        <v>0</v>
      </c>
      <c r="AG1859" s="312">
        <v>97.242857142857147</v>
      </c>
      <c r="AH1859" s="312">
        <v>6.8889341351776934E-2</v>
      </c>
      <c r="AI1859" s="312">
        <v>728000</v>
      </c>
      <c r="AJ1859" s="312">
        <v>0</v>
      </c>
      <c r="AK1859" s="312">
        <v>0</v>
      </c>
      <c r="AL1859" s="312">
        <v>0</v>
      </c>
      <c r="AM1859" s="312">
        <v>728000</v>
      </c>
      <c r="AN1859" s="312">
        <v>704224</v>
      </c>
      <c r="AO1859" s="312">
        <v>704224</v>
      </c>
      <c r="AP1859" s="312">
        <v>0</v>
      </c>
      <c r="AQ1859" s="312">
        <v>23776</v>
      </c>
      <c r="AR1859" s="312">
        <v>96.734065934065939</v>
      </c>
      <c r="AS1859" s="312">
        <v>0.16838060179069847</v>
      </c>
      <c r="AT1859" s="297">
        <v>-56.503186486118054</v>
      </c>
      <c r="AU1859" s="297">
        <v>-9.9491260438921536E-2</v>
      </c>
    </row>
    <row r="1860" spans="1:47" ht="22.5" customHeight="1">
      <c r="A1860" s="356">
        <v>232090506022</v>
      </c>
      <c r="B1860" s="311" t="s">
        <v>19</v>
      </c>
      <c r="C1860" s="311" t="s">
        <v>67</v>
      </c>
      <c r="D1860" s="311" t="s">
        <v>253</v>
      </c>
      <c r="E1860" s="311" t="s">
        <v>36</v>
      </c>
      <c r="F1860" s="311" t="s">
        <v>28</v>
      </c>
      <c r="G1860" s="311" t="s">
        <v>30</v>
      </c>
      <c r="H1860" s="298" t="s">
        <v>39</v>
      </c>
      <c r="I1860" s="298" t="s">
        <v>1858</v>
      </c>
      <c r="J1860" s="298" t="s">
        <v>1858</v>
      </c>
      <c r="K1860" s="339">
        <v>392000</v>
      </c>
      <c r="L1860" s="339">
        <v>0</v>
      </c>
      <c r="M1860" s="339">
        <v>0</v>
      </c>
      <c r="N1860" s="339">
        <v>0</v>
      </c>
      <c r="O1860" s="339">
        <v>392000</v>
      </c>
      <c r="P1860" s="339">
        <v>391600</v>
      </c>
      <c r="Q1860" s="339">
        <v>400</v>
      </c>
      <c r="R1860" s="339">
        <v>391600</v>
      </c>
      <c r="S1860" s="339">
        <v>0</v>
      </c>
      <c r="T1860" s="359">
        <f t="shared" si="63"/>
        <v>0.99897959183673468</v>
      </c>
      <c r="U1860" s="298" t="s">
        <v>3646</v>
      </c>
      <c r="V1860" s="298" t="s">
        <v>2532</v>
      </c>
      <c r="W1860" s="298" t="s">
        <v>2521</v>
      </c>
      <c r="X1860" s="311"/>
      <c r="Y1860" s="311"/>
      <c r="Z1860" s="311"/>
      <c r="AA1860" s="311"/>
      <c r="AB1860" s="339" t="e">
        <f t="shared" si="62"/>
        <v>#DIV/0!</v>
      </c>
      <c r="AC1860" s="311" t="s">
        <v>531</v>
      </c>
      <c r="AD1860" s="312">
        <v>391600</v>
      </c>
      <c r="AE1860" s="312">
        <v>391600</v>
      </c>
      <c r="AF1860" s="312">
        <v>0</v>
      </c>
      <c r="AG1860" s="312">
        <v>99.897959183673464</v>
      </c>
      <c r="AH1860" s="312">
        <v>8.8069686673378222E-2</v>
      </c>
      <c r="AI1860" s="312">
        <v>392000</v>
      </c>
      <c r="AJ1860" s="312">
        <v>0</v>
      </c>
      <c r="AK1860" s="312">
        <v>0</v>
      </c>
      <c r="AL1860" s="312">
        <v>0</v>
      </c>
      <c r="AM1860" s="312">
        <v>392000</v>
      </c>
      <c r="AN1860" s="312">
        <v>391600</v>
      </c>
      <c r="AO1860" s="312">
        <v>391600</v>
      </c>
      <c r="AP1860" s="312">
        <v>0</v>
      </c>
      <c r="AQ1860" s="312">
        <v>400</v>
      </c>
      <c r="AR1860" s="312">
        <v>99.897959183673464</v>
      </c>
      <c r="AS1860" s="312">
        <v>9.3631917772239406E-2</v>
      </c>
      <c r="AT1860" s="297">
        <v>0</v>
      </c>
      <c r="AU1860" s="297">
        <v>-5.5622310988611839E-3</v>
      </c>
    </row>
    <row r="1861" spans="1:47" ht="22.5" customHeight="1">
      <c r="A1861" s="356">
        <v>232090506023</v>
      </c>
      <c r="B1861" s="311" t="s">
        <v>19</v>
      </c>
      <c r="C1861" s="311" t="s">
        <v>67</v>
      </c>
      <c r="D1861" s="311" t="s">
        <v>253</v>
      </c>
      <c r="E1861" s="311" t="s">
        <v>36</v>
      </c>
      <c r="F1861" s="311" t="s">
        <v>32</v>
      </c>
      <c r="G1861" s="311" t="s">
        <v>140</v>
      </c>
      <c r="H1861" s="298" t="s">
        <v>2534</v>
      </c>
      <c r="I1861" s="298" t="s">
        <v>1858</v>
      </c>
      <c r="J1861" s="298" t="s">
        <v>1858</v>
      </c>
      <c r="K1861" s="339">
        <v>106000</v>
      </c>
      <c r="L1861" s="339">
        <v>0</v>
      </c>
      <c r="M1861" s="339">
        <v>0</v>
      </c>
      <c r="N1861" s="339">
        <v>0</v>
      </c>
      <c r="O1861" s="339">
        <v>106000</v>
      </c>
      <c r="P1861" s="339">
        <v>105600</v>
      </c>
      <c r="Q1861" s="339">
        <v>400</v>
      </c>
      <c r="R1861" s="339">
        <v>129800</v>
      </c>
      <c r="S1861" s="339">
        <v>-24200</v>
      </c>
      <c r="T1861" s="359">
        <f t="shared" si="63"/>
        <v>0.99622641509433962</v>
      </c>
      <c r="U1861" s="298" t="s">
        <v>2535</v>
      </c>
      <c r="V1861" s="298" t="s">
        <v>2532</v>
      </c>
      <c r="W1861" s="298" t="s">
        <v>2536</v>
      </c>
      <c r="X1861" s="311"/>
      <c r="Y1861" s="311"/>
      <c r="Z1861" s="311"/>
      <c r="AA1861" s="311"/>
      <c r="AB1861" s="339" t="e">
        <f t="shared" si="62"/>
        <v>#DIV/0!</v>
      </c>
      <c r="AC1861" s="311" t="s">
        <v>531</v>
      </c>
      <c r="AD1861" s="312">
        <v>105600</v>
      </c>
      <c r="AE1861" s="312">
        <v>105600</v>
      </c>
      <c r="AF1861" s="312">
        <v>0</v>
      </c>
      <c r="AG1861" s="312">
        <v>99.622641509433961</v>
      </c>
      <c r="AH1861" s="312">
        <v>2.3749128990573902E-2</v>
      </c>
      <c r="AI1861" s="312">
        <v>132000</v>
      </c>
      <c r="AJ1861" s="312">
        <v>0</v>
      </c>
      <c r="AK1861" s="312">
        <v>0</v>
      </c>
      <c r="AL1861" s="312">
        <v>0</v>
      </c>
      <c r="AM1861" s="312">
        <v>132000</v>
      </c>
      <c r="AN1861" s="312">
        <v>129800</v>
      </c>
      <c r="AO1861" s="312">
        <v>129800</v>
      </c>
      <c r="AP1861" s="312">
        <v>0</v>
      </c>
      <c r="AQ1861" s="312">
        <v>2200</v>
      </c>
      <c r="AR1861" s="312">
        <v>98.333333333333329</v>
      </c>
      <c r="AS1861" s="312">
        <v>3.1035298587427665E-2</v>
      </c>
      <c r="AT1861" s="297">
        <v>-18.64406779661017</v>
      </c>
      <c r="AU1861" s="297">
        <v>-7.2861695968537629E-3</v>
      </c>
    </row>
    <row r="1862" spans="1:47" ht="22.5" customHeight="1">
      <c r="A1862" s="356">
        <v>232090506025</v>
      </c>
      <c r="B1862" s="311" t="s">
        <v>19</v>
      </c>
      <c r="C1862" s="311" t="s">
        <v>67</v>
      </c>
      <c r="D1862" s="311" t="s">
        <v>253</v>
      </c>
      <c r="E1862" s="311" t="s">
        <v>56</v>
      </c>
      <c r="F1862" s="311" t="s">
        <v>28</v>
      </c>
      <c r="G1862" s="311" t="s">
        <v>78</v>
      </c>
      <c r="H1862" s="298" t="s">
        <v>2537</v>
      </c>
      <c r="I1862" s="298" t="s">
        <v>1858</v>
      </c>
      <c r="J1862" s="298" t="s">
        <v>1858</v>
      </c>
      <c r="K1862" s="339">
        <v>121000</v>
      </c>
      <c r="L1862" s="339">
        <v>0</v>
      </c>
      <c r="M1862" s="339">
        <v>0</v>
      </c>
      <c r="N1862" s="339">
        <v>0</v>
      </c>
      <c r="O1862" s="339">
        <v>121000</v>
      </c>
      <c r="P1862" s="339">
        <v>120270</v>
      </c>
      <c r="Q1862" s="339">
        <v>730</v>
      </c>
      <c r="R1862" s="339">
        <v>120270</v>
      </c>
      <c r="S1862" s="339">
        <v>0</v>
      </c>
      <c r="T1862" s="359">
        <f t="shared" si="63"/>
        <v>0.99396694214876036</v>
      </c>
      <c r="U1862" s="298" t="s">
        <v>3647</v>
      </c>
      <c r="V1862" s="298" t="s">
        <v>2532</v>
      </c>
      <c r="W1862" s="298" t="s">
        <v>2521</v>
      </c>
      <c r="X1862" s="311"/>
      <c r="Y1862" s="311"/>
      <c r="Z1862" s="311"/>
      <c r="AA1862" s="311"/>
      <c r="AB1862" s="339" t="e">
        <f t="shared" si="62"/>
        <v>#DIV/0!</v>
      </c>
      <c r="AC1862" s="311" t="s">
        <v>531</v>
      </c>
      <c r="AD1862" s="312">
        <v>120270</v>
      </c>
      <c r="AE1862" s="312">
        <v>120270</v>
      </c>
      <c r="AF1862" s="312">
        <v>0</v>
      </c>
      <c r="AG1862" s="312">
        <v>99.396694214876035</v>
      </c>
      <c r="AH1862" s="312">
        <v>2.7048368785003066E-2</v>
      </c>
      <c r="AI1862" s="312">
        <v>121000</v>
      </c>
      <c r="AJ1862" s="312">
        <v>0</v>
      </c>
      <c r="AK1862" s="312">
        <v>0</v>
      </c>
      <c r="AL1862" s="312">
        <v>0</v>
      </c>
      <c r="AM1862" s="312">
        <v>121000</v>
      </c>
      <c r="AN1862" s="312">
        <v>120270</v>
      </c>
      <c r="AO1862" s="312">
        <v>120270</v>
      </c>
      <c r="AP1862" s="312">
        <v>0</v>
      </c>
      <c r="AQ1862" s="312">
        <v>730</v>
      </c>
      <c r="AR1862" s="312">
        <v>99.396694214876035</v>
      </c>
      <c r="AS1862" s="312">
        <v>2.8756666880661984E-2</v>
      </c>
      <c r="AT1862" s="297">
        <v>0</v>
      </c>
      <c r="AU1862" s="297">
        <v>-1.7082980956589187E-3</v>
      </c>
    </row>
    <row r="1863" spans="1:47" ht="22.5" customHeight="1">
      <c r="A1863" s="356">
        <v>232090506026</v>
      </c>
      <c r="B1863" s="311" t="s">
        <v>19</v>
      </c>
      <c r="C1863" s="311" t="s">
        <v>67</v>
      </c>
      <c r="D1863" s="311" t="s">
        <v>253</v>
      </c>
      <c r="E1863" s="311" t="s">
        <v>56</v>
      </c>
      <c r="F1863" s="311" t="s">
        <v>28</v>
      </c>
      <c r="G1863" s="311" t="s">
        <v>92</v>
      </c>
      <c r="H1863" s="298" t="s">
        <v>2538</v>
      </c>
      <c r="I1863" s="298" t="s">
        <v>1858</v>
      </c>
      <c r="J1863" s="298" t="s">
        <v>1858</v>
      </c>
      <c r="K1863" s="339">
        <v>220000</v>
      </c>
      <c r="L1863" s="339">
        <v>0</v>
      </c>
      <c r="M1863" s="339">
        <v>0</v>
      </c>
      <c r="N1863" s="339">
        <v>0</v>
      </c>
      <c r="O1863" s="339">
        <v>220000</v>
      </c>
      <c r="P1863" s="339">
        <v>200200</v>
      </c>
      <c r="Q1863" s="339">
        <v>19800</v>
      </c>
      <c r="R1863" s="339">
        <v>0</v>
      </c>
      <c r="S1863" s="339">
        <v>200200</v>
      </c>
      <c r="T1863" s="359">
        <f t="shared" si="63"/>
        <v>0.91</v>
      </c>
      <c r="U1863" s="298" t="s">
        <v>2539</v>
      </c>
      <c r="V1863" s="298" t="s">
        <v>2532</v>
      </c>
      <c r="W1863" s="298" t="s">
        <v>2540</v>
      </c>
      <c r="X1863" s="311"/>
      <c r="Y1863" s="311"/>
      <c r="Z1863" s="311"/>
      <c r="AA1863" s="311"/>
      <c r="AB1863" s="339" t="e">
        <f t="shared" si="62"/>
        <v>#DIV/0!</v>
      </c>
      <c r="AC1863" s="311" t="s">
        <v>531</v>
      </c>
      <c r="AD1863" s="312">
        <v>200200</v>
      </c>
      <c r="AE1863" s="312">
        <v>200200</v>
      </c>
      <c r="AF1863" s="312">
        <v>0</v>
      </c>
      <c r="AG1863" s="312">
        <v>91</v>
      </c>
      <c r="AH1863" s="312">
        <v>4.5024390377963026E-2</v>
      </c>
      <c r="AI1863" s="312">
        <v>0</v>
      </c>
      <c r="AJ1863" s="312">
        <v>0</v>
      </c>
      <c r="AK1863" s="312">
        <v>0</v>
      </c>
      <c r="AL1863" s="312">
        <v>0</v>
      </c>
      <c r="AM1863" s="312">
        <v>0</v>
      </c>
      <c r="AN1863" s="312">
        <v>0</v>
      </c>
      <c r="AO1863" s="312">
        <v>0</v>
      </c>
      <c r="AP1863" s="312">
        <v>0</v>
      </c>
      <c r="AQ1863" s="312">
        <v>0</v>
      </c>
      <c r="AR1863" s="312" t="s">
        <v>5</v>
      </c>
      <c r="AS1863" s="312">
        <v>0</v>
      </c>
      <c r="AT1863" s="297" t="s">
        <v>631</v>
      </c>
      <c r="AU1863" s="297">
        <v>4.5024390377963026E-2</v>
      </c>
    </row>
    <row r="1864" spans="1:47" ht="22.5" customHeight="1">
      <c r="A1864" s="356">
        <v>232090506027</v>
      </c>
      <c r="B1864" s="311" t="s">
        <v>19</v>
      </c>
      <c r="C1864" s="311" t="s">
        <v>67</v>
      </c>
      <c r="D1864" s="311" t="s">
        <v>253</v>
      </c>
      <c r="E1864" s="311" t="s">
        <v>40</v>
      </c>
      <c r="F1864" s="311" t="s">
        <v>21</v>
      </c>
      <c r="G1864" s="311" t="s">
        <v>34</v>
      </c>
      <c r="H1864" s="298" t="s">
        <v>43</v>
      </c>
      <c r="I1864" s="298" t="s">
        <v>1858</v>
      </c>
      <c r="J1864" s="298" t="s">
        <v>1858</v>
      </c>
      <c r="K1864" s="339">
        <v>11000</v>
      </c>
      <c r="L1864" s="339">
        <v>0</v>
      </c>
      <c r="M1864" s="339">
        <v>0</v>
      </c>
      <c r="N1864" s="339">
        <v>0</v>
      </c>
      <c r="O1864" s="339">
        <v>11000</v>
      </c>
      <c r="P1864" s="339">
        <v>0</v>
      </c>
      <c r="Q1864" s="339">
        <v>11000</v>
      </c>
      <c r="R1864" s="339">
        <v>10700</v>
      </c>
      <c r="S1864" s="339">
        <v>-10700</v>
      </c>
      <c r="T1864" s="359">
        <f t="shared" si="63"/>
        <v>0</v>
      </c>
      <c r="U1864" s="298" t="s">
        <v>2541</v>
      </c>
      <c r="V1864" s="298" t="s">
        <v>2542</v>
      </c>
      <c r="W1864" s="298" t="s">
        <v>2543</v>
      </c>
      <c r="X1864" s="311"/>
      <c r="Y1864" s="311"/>
      <c r="Z1864" s="311"/>
      <c r="AA1864" s="311"/>
      <c r="AB1864" s="339" t="e">
        <f t="shared" si="62"/>
        <v>#DIV/0!</v>
      </c>
      <c r="AC1864" s="311" t="s">
        <v>531</v>
      </c>
      <c r="AD1864" s="312">
        <v>0</v>
      </c>
      <c r="AE1864" s="312">
        <v>0</v>
      </c>
      <c r="AF1864" s="312">
        <v>0</v>
      </c>
      <c r="AG1864" s="312">
        <v>0</v>
      </c>
      <c r="AH1864" s="312">
        <v>0</v>
      </c>
      <c r="AI1864" s="312">
        <v>11000</v>
      </c>
      <c r="AJ1864" s="312">
        <v>0</v>
      </c>
      <c r="AK1864" s="312">
        <v>0</v>
      </c>
      <c r="AL1864" s="312">
        <v>0</v>
      </c>
      <c r="AM1864" s="312">
        <v>11000</v>
      </c>
      <c r="AN1864" s="312">
        <v>10700</v>
      </c>
      <c r="AO1864" s="312">
        <v>10700</v>
      </c>
      <c r="AP1864" s="312">
        <v>0</v>
      </c>
      <c r="AQ1864" s="312">
        <v>300</v>
      </c>
      <c r="AR1864" s="312">
        <v>97.27272727272728</v>
      </c>
      <c r="AS1864" s="312">
        <v>2.5583797756970421E-3</v>
      </c>
      <c r="AT1864" s="297" t="s">
        <v>553</v>
      </c>
      <c r="AU1864" s="297">
        <v>-2.5583797756970421E-3</v>
      </c>
    </row>
    <row r="1865" spans="1:47" ht="22.5" customHeight="1">
      <c r="A1865" s="356">
        <v>232090506028</v>
      </c>
      <c r="B1865" s="311" t="s">
        <v>19</v>
      </c>
      <c r="C1865" s="311" t="s">
        <v>67</v>
      </c>
      <c r="D1865" s="311" t="s">
        <v>253</v>
      </c>
      <c r="E1865" s="311" t="s">
        <v>40</v>
      </c>
      <c r="F1865" s="311" t="s">
        <v>767</v>
      </c>
      <c r="G1865" s="311" t="s">
        <v>768</v>
      </c>
      <c r="H1865" s="298" t="s">
        <v>2544</v>
      </c>
      <c r="I1865" s="333" t="s">
        <v>1858</v>
      </c>
      <c r="J1865" s="298" t="s">
        <v>1858</v>
      </c>
      <c r="K1865" s="339">
        <v>110000</v>
      </c>
      <c r="L1865" s="339">
        <v>0</v>
      </c>
      <c r="M1865" s="339">
        <v>0</v>
      </c>
      <c r="N1865" s="339">
        <v>0</v>
      </c>
      <c r="O1865" s="339">
        <v>110000</v>
      </c>
      <c r="P1865" s="339">
        <v>98444</v>
      </c>
      <c r="Q1865" s="339">
        <v>11556</v>
      </c>
      <c r="R1865" s="339">
        <v>73987</v>
      </c>
      <c r="S1865" s="339">
        <v>24457</v>
      </c>
      <c r="T1865" s="359">
        <f t="shared" si="63"/>
        <v>0.8949454545454546</v>
      </c>
      <c r="U1865" s="298" t="s">
        <v>2545</v>
      </c>
      <c r="V1865" s="298" t="s">
        <v>2532</v>
      </c>
      <c r="W1865" s="298" t="s">
        <v>2546</v>
      </c>
      <c r="X1865" s="311"/>
      <c r="Y1865" s="311"/>
      <c r="Z1865" s="311"/>
      <c r="AA1865" s="311"/>
      <c r="AB1865" s="339" t="e">
        <f t="shared" si="62"/>
        <v>#DIV/0!</v>
      </c>
      <c r="AC1865" s="311" t="s">
        <v>531</v>
      </c>
      <c r="AD1865" s="312">
        <v>98444</v>
      </c>
      <c r="AE1865" s="312">
        <v>98444</v>
      </c>
      <c r="AF1865" s="312">
        <v>0</v>
      </c>
      <c r="AG1865" s="312">
        <v>89.49454545454546</v>
      </c>
      <c r="AH1865" s="312">
        <v>2.2139765666174784E-2</v>
      </c>
      <c r="AI1865" s="312">
        <v>97000</v>
      </c>
      <c r="AJ1865" s="312">
        <v>0</v>
      </c>
      <c r="AK1865" s="312">
        <v>0</v>
      </c>
      <c r="AL1865" s="312">
        <v>0</v>
      </c>
      <c r="AM1865" s="312">
        <v>97000</v>
      </c>
      <c r="AN1865" s="312">
        <v>73987</v>
      </c>
      <c r="AO1865" s="312">
        <v>73987</v>
      </c>
      <c r="AP1865" s="312">
        <v>0</v>
      </c>
      <c r="AQ1865" s="312">
        <v>23013</v>
      </c>
      <c r="AR1865" s="312">
        <v>76.275257731958774</v>
      </c>
      <c r="AS1865" s="312">
        <v>1.7690359295747388E-2</v>
      </c>
      <c r="AT1865" s="297">
        <v>33.055807101247517</v>
      </c>
      <c r="AU1865" s="297">
        <v>4.4494063704273966E-3</v>
      </c>
    </row>
    <row r="1866" spans="1:47" ht="22.5" customHeight="1">
      <c r="A1866" s="356">
        <v>232090506029</v>
      </c>
      <c r="B1866" s="311" t="s">
        <v>19</v>
      </c>
      <c r="C1866" s="311" t="s">
        <v>67</v>
      </c>
      <c r="D1866" s="311" t="s">
        <v>253</v>
      </c>
      <c r="E1866" s="311" t="s">
        <v>46</v>
      </c>
      <c r="F1866" s="311" t="s">
        <v>21</v>
      </c>
      <c r="G1866" s="311" t="s">
        <v>23</v>
      </c>
      <c r="H1866" s="298" t="s">
        <v>2547</v>
      </c>
      <c r="I1866" s="298" t="s">
        <v>1858</v>
      </c>
      <c r="J1866" s="298" t="s">
        <v>1858</v>
      </c>
      <c r="K1866" s="339">
        <v>11000</v>
      </c>
      <c r="L1866" s="339">
        <v>0</v>
      </c>
      <c r="M1866" s="339">
        <v>0</v>
      </c>
      <c r="N1866" s="339">
        <v>0</v>
      </c>
      <c r="O1866" s="339">
        <v>11000</v>
      </c>
      <c r="P1866" s="339">
        <v>11000</v>
      </c>
      <c r="Q1866" s="339">
        <v>0</v>
      </c>
      <c r="R1866" s="339">
        <v>11000</v>
      </c>
      <c r="S1866" s="339">
        <v>0</v>
      </c>
      <c r="T1866" s="359">
        <f t="shared" si="63"/>
        <v>1</v>
      </c>
      <c r="U1866" s="298" t="s">
        <v>2548</v>
      </c>
      <c r="V1866" s="298" t="s">
        <v>1156</v>
      </c>
      <c r="W1866" s="298" t="s">
        <v>2521</v>
      </c>
      <c r="X1866" s="311"/>
      <c r="Y1866" s="311"/>
      <c r="Z1866" s="311"/>
      <c r="AA1866" s="311"/>
      <c r="AB1866" s="339" t="e">
        <f t="shared" si="62"/>
        <v>#DIV/0!</v>
      </c>
      <c r="AC1866" s="311" t="s">
        <v>531</v>
      </c>
      <c r="AD1866" s="312">
        <v>11000</v>
      </c>
      <c r="AE1866" s="312">
        <v>11000</v>
      </c>
      <c r="AF1866" s="312">
        <v>0</v>
      </c>
      <c r="AG1866" s="312">
        <v>100</v>
      </c>
      <c r="AH1866" s="312">
        <v>2.4738676031847819E-3</v>
      </c>
      <c r="AI1866" s="312">
        <v>11000</v>
      </c>
      <c r="AJ1866" s="312">
        <v>0</v>
      </c>
      <c r="AK1866" s="312">
        <v>0</v>
      </c>
      <c r="AL1866" s="312">
        <v>0</v>
      </c>
      <c r="AM1866" s="312">
        <v>11000</v>
      </c>
      <c r="AN1866" s="312">
        <v>11000</v>
      </c>
      <c r="AO1866" s="312">
        <v>11000</v>
      </c>
      <c r="AP1866" s="312">
        <v>0</v>
      </c>
      <c r="AQ1866" s="312">
        <v>0</v>
      </c>
      <c r="AR1866" s="312">
        <v>100</v>
      </c>
      <c r="AS1866" s="312">
        <v>2.6301100497820059E-3</v>
      </c>
      <c r="AT1866" s="297">
        <v>0</v>
      </c>
      <c r="AU1866" s="297">
        <v>-1.5624244659722406E-4</v>
      </c>
    </row>
    <row r="1867" spans="1:47" ht="22.5" customHeight="1">
      <c r="A1867" s="356">
        <v>232090506030</v>
      </c>
      <c r="B1867" s="313" t="s">
        <v>19</v>
      </c>
      <c r="C1867" s="313" t="s">
        <v>67</v>
      </c>
      <c r="D1867" s="313" t="s">
        <v>253</v>
      </c>
      <c r="E1867" s="313" t="s">
        <v>5</v>
      </c>
      <c r="F1867" s="313" t="s">
        <v>5</v>
      </c>
      <c r="G1867" s="313" t="s">
        <v>5</v>
      </c>
      <c r="H1867" s="314" t="s">
        <v>2549</v>
      </c>
      <c r="I1867" s="314" t="s">
        <v>1858</v>
      </c>
      <c r="J1867" s="314" t="s">
        <v>1858</v>
      </c>
      <c r="K1867" s="348">
        <v>12494000</v>
      </c>
      <c r="L1867" s="348">
        <v>-908000</v>
      </c>
      <c r="M1867" s="348">
        <v>0</v>
      </c>
      <c r="N1867" s="348">
        <v>0</v>
      </c>
      <c r="O1867" s="348">
        <v>11586000</v>
      </c>
      <c r="P1867" s="348">
        <v>10562094</v>
      </c>
      <c r="Q1867" s="348">
        <v>1023906</v>
      </c>
      <c r="R1867" s="348">
        <v>16964612</v>
      </c>
      <c r="S1867" s="348">
        <v>-6402518</v>
      </c>
      <c r="T1867" s="358">
        <f t="shared" si="63"/>
        <v>0.91162558259968929</v>
      </c>
      <c r="U1867" s="298" t="s">
        <v>3648</v>
      </c>
      <c r="V1867" s="303"/>
      <c r="W1867" s="303"/>
      <c r="X1867" s="336"/>
      <c r="Y1867" s="336"/>
      <c r="Z1867" s="336"/>
      <c r="AA1867" s="336"/>
      <c r="AB1867" s="365" t="e">
        <f t="shared" si="62"/>
        <v>#DIV/0!</v>
      </c>
      <c r="AC1867" s="313" t="s">
        <v>51</v>
      </c>
      <c r="AD1867" s="315">
        <v>10562094</v>
      </c>
      <c r="AE1867" s="315">
        <v>10562094</v>
      </c>
      <c r="AF1867" s="315">
        <v>0</v>
      </c>
      <c r="AG1867" s="315">
        <v>91.162558259968932</v>
      </c>
      <c r="AH1867" s="315">
        <v>2.3753838334902149</v>
      </c>
      <c r="AI1867" s="315">
        <v>13276000</v>
      </c>
      <c r="AJ1867" s="315">
        <v>3624000</v>
      </c>
      <c r="AK1867" s="315">
        <v>337920</v>
      </c>
      <c r="AL1867" s="315">
        <v>0</v>
      </c>
      <c r="AM1867" s="315">
        <v>17237920</v>
      </c>
      <c r="AN1867" s="315">
        <v>16964612</v>
      </c>
      <c r="AO1867" s="315">
        <v>16964612</v>
      </c>
      <c r="AP1867" s="315">
        <v>0</v>
      </c>
      <c r="AQ1867" s="315">
        <v>273308</v>
      </c>
      <c r="AR1867" s="315">
        <v>98.414495484373987</v>
      </c>
      <c r="AS1867" s="315">
        <v>4.0562542283502196</v>
      </c>
      <c r="AT1867" s="297">
        <v>-37.740432849274711</v>
      </c>
      <c r="AU1867" s="297">
        <v>-1.6808703948600048</v>
      </c>
    </row>
    <row r="1868" spans="1:47" ht="22.5" customHeight="1">
      <c r="A1868" s="356">
        <v>232090506031</v>
      </c>
      <c r="B1868" s="311" t="s">
        <v>19</v>
      </c>
      <c r="C1868" s="311" t="s">
        <v>67</v>
      </c>
      <c r="D1868" s="311" t="s">
        <v>253</v>
      </c>
      <c r="E1868" s="311" t="s">
        <v>21</v>
      </c>
      <c r="F1868" s="311" t="s">
        <v>21</v>
      </c>
      <c r="G1868" s="311" t="s">
        <v>23</v>
      </c>
      <c r="H1868" s="298" t="s">
        <v>27</v>
      </c>
      <c r="I1868" s="298" t="s">
        <v>1858</v>
      </c>
      <c r="J1868" s="298" t="s">
        <v>1858</v>
      </c>
      <c r="K1868" s="339">
        <v>448000</v>
      </c>
      <c r="L1868" s="339">
        <v>0</v>
      </c>
      <c r="M1868" s="339">
        <v>0</v>
      </c>
      <c r="N1868" s="339">
        <v>0</v>
      </c>
      <c r="O1868" s="339">
        <v>448000</v>
      </c>
      <c r="P1868" s="339">
        <v>433396</v>
      </c>
      <c r="Q1868" s="339">
        <v>14604</v>
      </c>
      <c r="R1868" s="339">
        <v>192757</v>
      </c>
      <c r="S1868" s="339">
        <v>240639</v>
      </c>
      <c r="T1868" s="359">
        <f t="shared" si="63"/>
        <v>0.9674017857142857</v>
      </c>
      <c r="U1868" s="298" t="s">
        <v>2550</v>
      </c>
      <c r="V1868" s="298" t="s">
        <v>2532</v>
      </c>
      <c r="W1868" s="298" t="s">
        <v>2551</v>
      </c>
      <c r="X1868" s="311"/>
      <c r="Y1868" s="311"/>
      <c r="Z1868" s="311"/>
      <c r="AA1868" s="311"/>
      <c r="AB1868" s="339" t="e">
        <f t="shared" si="62"/>
        <v>#DIV/0!</v>
      </c>
      <c r="AC1868" s="311" t="s">
        <v>51</v>
      </c>
      <c r="AD1868" s="312">
        <v>433396</v>
      </c>
      <c r="AE1868" s="312">
        <v>433396</v>
      </c>
      <c r="AF1868" s="312">
        <v>0</v>
      </c>
      <c r="AG1868" s="312">
        <v>96.740178571428572</v>
      </c>
      <c r="AH1868" s="312">
        <v>9.7469483977261046E-2</v>
      </c>
      <c r="AI1868" s="312">
        <v>193000</v>
      </c>
      <c r="AJ1868" s="312">
        <v>0</v>
      </c>
      <c r="AK1868" s="312">
        <v>0</v>
      </c>
      <c r="AL1868" s="312">
        <v>0</v>
      </c>
      <c r="AM1868" s="312">
        <v>193000</v>
      </c>
      <c r="AN1868" s="312">
        <v>192757</v>
      </c>
      <c r="AO1868" s="312">
        <v>192757</v>
      </c>
      <c r="AP1868" s="312">
        <v>0</v>
      </c>
      <c r="AQ1868" s="312">
        <v>243</v>
      </c>
      <c r="AR1868" s="312">
        <v>99.874093264248714</v>
      </c>
      <c r="AS1868" s="312">
        <v>4.6088374805984551E-2</v>
      </c>
      <c r="AT1868" s="297">
        <v>124.84060241651405</v>
      </c>
      <c r="AU1868" s="297">
        <v>5.1381109171276494E-2</v>
      </c>
    </row>
    <row r="1869" spans="1:47" ht="22.5" customHeight="1">
      <c r="A1869" s="356">
        <v>232090506032</v>
      </c>
      <c r="B1869" s="311" t="s">
        <v>19</v>
      </c>
      <c r="C1869" s="311" t="s">
        <v>67</v>
      </c>
      <c r="D1869" s="311" t="s">
        <v>253</v>
      </c>
      <c r="E1869" s="311" t="s">
        <v>21</v>
      </c>
      <c r="F1869" s="311" t="s">
        <v>15</v>
      </c>
      <c r="G1869" s="311" t="s">
        <v>198</v>
      </c>
      <c r="H1869" s="298" t="s">
        <v>134</v>
      </c>
      <c r="I1869" s="298" t="s">
        <v>1858</v>
      </c>
      <c r="J1869" s="298" t="s">
        <v>1858</v>
      </c>
      <c r="K1869" s="339">
        <v>80000</v>
      </c>
      <c r="L1869" s="339">
        <v>0</v>
      </c>
      <c r="M1869" s="339">
        <v>0</v>
      </c>
      <c r="N1869" s="339">
        <v>0</v>
      </c>
      <c r="O1869" s="339">
        <v>80000</v>
      </c>
      <c r="P1869" s="339">
        <v>66374</v>
      </c>
      <c r="Q1869" s="339">
        <v>13626</v>
      </c>
      <c r="R1869" s="339">
        <v>70790</v>
      </c>
      <c r="S1869" s="339">
        <v>-4416</v>
      </c>
      <c r="T1869" s="359">
        <f t="shared" si="63"/>
        <v>0.82967500000000005</v>
      </c>
      <c r="U1869" s="298" t="s">
        <v>2552</v>
      </c>
      <c r="V1869" s="298" t="s">
        <v>2532</v>
      </c>
      <c r="W1869" s="298" t="s">
        <v>2553</v>
      </c>
      <c r="X1869" s="311"/>
      <c r="Y1869" s="311"/>
      <c r="Z1869" s="311"/>
      <c r="AA1869" s="311"/>
      <c r="AB1869" s="339" t="e">
        <f t="shared" si="62"/>
        <v>#DIV/0!</v>
      </c>
      <c r="AC1869" s="311" t="s">
        <v>51</v>
      </c>
      <c r="AD1869" s="312">
        <v>66374</v>
      </c>
      <c r="AE1869" s="312">
        <v>66374</v>
      </c>
      <c r="AF1869" s="312">
        <v>0</v>
      </c>
      <c r="AG1869" s="312">
        <v>82.967500000000001</v>
      </c>
      <c r="AH1869" s="312">
        <v>1.4927317117616974E-2</v>
      </c>
      <c r="AI1869" s="312">
        <v>75000</v>
      </c>
      <c r="AJ1869" s="312">
        <v>0</v>
      </c>
      <c r="AK1869" s="312">
        <v>0</v>
      </c>
      <c r="AL1869" s="312">
        <v>0</v>
      </c>
      <c r="AM1869" s="312">
        <v>75000</v>
      </c>
      <c r="AN1869" s="312">
        <v>70790</v>
      </c>
      <c r="AO1869" s="312">
        <v>70790</v>
      </c>
      <c r="AP1869" s="312">
        <v>0</v>
      </c>
      <c r="AQ1869" s="312">
        <v>4210</v>
      </c>
      <c r="AR1869" s="312">
        <v>94.386666666666656</v>
      </c>
      <c r="AS1869" s="312">
        <v>1.6925953674915287E-2</v>
      </c>
      <c r="AT1869" s="297">
        <v>-6.2381692329425062</v>
      </c>
      <c r="AU1869" s="297">
        <v>-1.9986365572983132E-3</v>
      </c>
    </row>
    <row r="1870" spans="1:47" ht="22.5" customHeight="1">
      <c r="A1870" s="356">
        <v>232090506033</v>
      </c>
      <c r="B1870" s="311" t="s">
        <v>19</v>
      </c>
      <c r="C1870" s="311" t="s">
        <v>67</v>
      </c>
      <c r="D1870" s="311" t="s">
        <v>253</v>
      </c>
      <c r="E1870" s="311" t="s">
        <v>21</v>
      </c>
      <c r="F1870" s="311" t="s">
        <v>135</v>
      </c>
      <c r="G1870" s="311" t="s">
        <v>984</v>
      </c>
      <c r="H1870" s="298" t="s">
        <v>138</v>
      </c>
      <c r="I1870" s="298" t="s">
        <v>1858</v>
      </c>
      <c r="J1870" s="298" t="s">
        <v>1858</v>
      </c>
      <c r="K1870" s="339">
        <v>4137000</v>
      </c>
      <c r="L1870" s="339">
        <v>-874000</v>
      </c>
      <c r="M1870" s="339">
        <v>0</v>
      </c>
      <c r="N1870" s="339">
        <v>0</v>
      </c>
      <c r="O1870" s="339">
        <v>3263000</v>
      </c>
      <c r="P1870" s="339">
        <v>2702679</v>
      </c>
      <c r="Q1870" s="339">
        <v>560321</v>
      </c>
      <c r="R1870" s="339">
        <v>3777392</v>
      </c>
      <c r="S1870" s="339">
        <v>-1074713</v>
      </c>
      <c r="T1870" s="359">
        <f t="shared" si="63"/>
        <v>0.82828041679436104</v>
      </c>
      <c r="U1870" s="298" t="s">
        <v>2554</v>
      </c>
      <c r="V1870" s="298" t="s">
        <v>2555</v>
      </c>
      <c r="W1870" s="298" t="s">
        <v>2556</v>
      </c>
      <c r="X1870" s="311"/>
      <c r="Y1870" s="311"/>
      <c r="Z1870" s="311"/>
      <c r="AA1870" s="311"/>
      <c r="AB1870" s="339" t="e">
        <f t="shared" si="62"/>
        <v>#DIV/0!</v>
      </c>
      <c r="AC1870" s="311" t="s">
        <v>51</v>
      </c>
      <c r="AD1870" s="312">
        <v>2702679</v>
      </c>
      <c r="AE1870" s="312">
        <v>2702679</v>
      </c>
      <c r="AF1870" s="312">
        <v>0</v>
      </c>
      <c r="AG1870" s="312">
        <v>82.828041679436097</v>
      </c>
      <c r="AH1870" s="312">
        <v>0.60782454726434931</v>
      </c>
      <c r="AI1870" s="312">
        <v>2637000</v>
      </c>
      <c r="AJ1870" s="312">
        <v>1160000</v>
      </c>
      <c r="AK1870" s="312">
        <v>0</v>
      </c>
      <c r="AL1870" s="312">
        <v>0</v>
      </c>
      <c r="AM1870" s="312">
        <v>3797000</v>
      </c>
      <c r="AN1870" s="312">
        <v>3777392</v>
      </c>
      <c r="AO1870" s="312">
        <v>3777392</v>
      </c>
      <c r="AP1870" s="312">
        <v>0</v>
      </c>
      <c r="AQ1870" s="312">
        <v>19608</v>
      </c>
      <c r="AR1870" s="312">
        <v>99.48359230971819</v>
      </c>
      <c r="AS1870" s="312">
        <v>0.9031778782878318</v>
      </c>
      <c r="AT1870" s="297">
        <v>-28.451190662764152</v>
      </c>
      <c r="AU1870" s="297">
        <v>-0.29535333102348249</v>
      </c>
    </row>
    <row r="1871" spans="1:47" ht="22.5" customHeight="1">
      <c r="A1871" s="356">
        <v>232090506034</v>
      </c>
      <c r="B1871" s="311" t="s">
        <v>19</v>
      </c>
      <c r="C1871" s="311" t="s">
        <v>67</v>
      </c>
      <c r="D1871" s="311" t="s">
        <v>253</v>
      </c>
      <c r="E1871" s="311" t="s">
        <v>21</v>
      </c>
      <c r="F1871" s="311" t="s">
        <v>127</v>
      </c>
      <c r="G1871" s="311" t="s">
        <v>129</v>
      </c>
      <c r="H1871" s="298" t="s">
        <v>130</v>
      </c>
      <c r="I1871" s="298" t="s">
        <v>1858</v>
      </c>
      <c r="J1871" s="298" t="s">
        <v>1858</v>
      </c>
      <c r="K1871" s="339">
        <v>1700000</v>
      </c>
      <c r="L1871" s="339">
        <v>46000</v>
      </c>
      <c r="M1871" s="339">
        <v>0</v>
      </c>
      <c r="N1871" s="339">
        <v>0</v>
      </c>
      <c r="O1871" s="339">
        <v>1746000</v>
      </c>
      <c r="P1871" s="339">
        <v>1723260</v>
      </c>
      <c r="Q1871" s="339">
        <v>22740</v>
      </c>
      <c r="R1871" s="339">
        <v>2568720</v>
      </c>
      <c r="S1871" s="339">
        <v>-845460</v>
      </c>
      <c r="T1871" s="359">
        <f t="shared" si="63"/>
        <v>0.98697594501718211</v>
      </c>
      <c r="U1871" s="298" t="s">
        <v>2557</v>
      </c>
      <c r="V1871" s="298" t="s">
        <v>2532</v>
      </c>
      <c r="W1871" s="298"/>
      <c r="X1871" s="311"/>
      <c r="Y1871" s="311"/>
      <c r="Z1871" s="311"/>
      <c r="AA1871" s="311"/>
      <c r="AB1871" s="339" t="e">
        <f t="shared" si="62"/>
        <v>#DIV/0!</v>
      </c>
      <c r="AC1871" s="311" t="s">
        <v>51</v>
      </c>
      <c r="AD1871" s="312">
        <v>1723260</v>
      </c>
      <c r="AE1871" s="312">
        <v>1723260</v>
      </c>
      <c r="AF1871" s="312">
        <v>0</v>
      </c>
      <c r="AG1871" s="312">
        <v>98.697594501718214</v>
      </c>
      <c r="AH1871" s="312">
        <v>0.38755609871492785</v>
      </c>
      <c r="AI1871" s="312">
        <v>1720000</v>
      </c>
      <c r="AJ1871" s="312">
        <v>517000</v>
      </c>
      <c r="AK1871" s="312">
        <v>337920</v>
      </c>
      <c r="AL1871" s="312">
        <v>0</v>
      </c>
      <c r="AM1871" s="312">
        <v>2574920</v>
      </c>
      <c r="AN1871" s="312">
        <v>2568720</v>
      </c>
      <c r="AO1871" s="312">
        <v>2568720</v>
      </c>
      <c r="AP1871" s="312">
        <v>0</v>
      </c>
      <c r="AQ1871" s="312">
        <v>6200</v>
      </c>
      <c r="AR1871" s="312">
        <v>99.759215820297328</v>
      </c>
      <c r="AS1871" s="312">
        <v>0.61418329882509404</v>
      </c>
      <c r="AT1871" s="297">
        <v>-32.913669064748206</v>
      </c>
      <c r="AU1871" s="297">
        <v>-0.22662720011016618</v>
      </c>
    </row>
    <row r="1872" spans="1:47" ht="22.5" customHeight="1">
      <c r="A1872" s="356">
        <v>232090506035</v>
      </c>
      <c r="B1872" s="311" t="s">
        <v>19</v>
      </c>
      <c r="C1872" s="311" t="s">
        <v>67</v>
      </c>
      <c r="D1872" s="311" t="s">
        <v>253</v>
      </c>
      <c r="E1872" s="311" t="s">
        <v>36</v>
      </c>
      <c r="F1872" s="311" t="s">
        <v>21</v>
      </c>
      <c r="G1872" s="311" t="s">
        <v>23</v>
      </c>
      <c r="H1872" s="298" t="s">
        <v>91</v>
      </c>
      <c r="I1872" s="298" t="s">
        <v>1858</v>
      </c>
      <c r="J1872" s="298" t="s">
        <v>1858</v>
      </c>
      <c r="K1872" s="339">
        <v>219000</v>
      </c>
      <c r="L1872" s="339">
        <v>0</v>
      </c>
      <c r="M1872" s="339">
        <v>0</v>
      </c>
      <c r="N1872" s="339">
        <v>0</v>
      </c>
      <c r="O1872" s="339">
        <v>219000</v>
      </c>
      <c r="P1872" s="339">
        <v>215972</v>
      </c>
      <c r="Q1872" s="339">
        <v>3028</v>
      </c>
      <c r="R1872" s="339">
        <v>209146</v>
      </c>
      <c r="S1872" s="339">
        <v>6826</v>
      </c>
      <c r="T1872" s="359">
        <f t="shared" si="63"/>
        <v>0.98617351598173519</v>
      </c>
      <c r="U1872" s="298" t="s">
        <v>2558</v>
      </c>
      <c r="V1872" s="298" t="s">
        <v>2532</v>
      </c>
      <c r="W1872" s="298" t="s">
        <v>2553</v>
      </c>
      <c r="X1872" s="311"/>
      <c r="Y1872" s="311"/>
      <c r="Z1872" s="311"/>
      <c r="AA1872" s="311"/>
      <c r="AB1872" s="339" t="e">
        <f t="shared" si="62"/>
        <v>#DIV/0!</v>
      </c>
      <c r="AC1872" s="311" t="s">
        <v>51</v>
      </c>
      <c r="AD1872" s="312">
        <v>215972</v>
      </c>
      <c r="AE1872" s="312">
        <v>215972</v>
      </c>
      <c r="AF1872" s="312">
        <v>0</v>
      </c>
      <c r="AG1872" s="312">
        <v>98.617351598173514</v>
      </c>
      <c r="AH1872" s="312">
        <v>4.8571466726820334E-2</v>
      </c>
      <c r="AI1872" s="312">
        <v>224000</v>
      </c>
      <c r="AJ1872" s="312">
        <v>0</v>
      </c>
      <c r="AK1872" s="312">
        <v>0</v>
      </c>
      <c r="AL1872" s="312">
        <v>0</v>
      </c>
      <c r="AM1872" s="312">
        <v>224000</v>
      </c>
      <c r="AN1872" s="312">
        <v>209146</v>
      </c>
      <c r="AO1872" s="312">
        <v>209146</v>
      </c>
      <c r="AP1872" s="312">
        <v>0</v>
      </c>
      <c r="AQ1872" s="312">
        <v>14854</v>
      </c>
      <c r="AR1872" s="312">
        <v>93.368750000000006</v>
      </c>
      <c r="AS1872" s="312">
        <v>5.0006999679246121E-2</v>
      </c>
      <c r="AT1872" s="297">
        <v>3.2637487688026545</v>
      </c>
      <c r="AU1872" s="297">
        <v>-1.4355329524257873E-3</v>
      </c>
    </row>
    <row r="1873" spans="1:47" ht="22.5" customHeight="1">
      <c r="A1873" s="356">
        <v>232090506036</v>
      </c>
      <c r="B1873" s="311" t="s">
        <v>19</v>
      </c>
      <c r="C1873" s="311" t="s">
        <v>67</v>
      </c>
      <c r="D1873" s="311" t="s">
        <v>253</v>
      </c>
      <c r="E1873" s="311" t="s">
        <v>36</v>
      </c>
      <c r="F1873" s="311" t="s">
        <v>32</v>
      </c>
      <c r="G1873" s="311" t="s">
        <v>34</v>
      </c>
      <c r="H1873" s="298" t="s">
        <v>55</v>
      </c>
      <c r="I1873" s="298" t="s">
        <v>1858</v>
      </c>
      <c r="J1873" s="298" t="s">
        <v>1858</v>
      </c>
      <c r="K1873" s="339">
        <v>17000</v>
      </c>
      <c r="L1873" s="339">
        <v>88000</v>
      </c>
      <c r="M1873" s="339">
        <v>0</v>
      </c>
      <c r="N1873" s="339">
        <v>0</v>
      </c>
      <c r="O1873" s="339">
        <v>105000</v>
      </c>
      <c r="P1873" s="339">
        <v>104500</v>
      </c>
      <c r="Q1873" s="339">
        <v>500</v>
      </c>
      <c r="R1873" s="339">
        <v>16500</v>
      </c>
      <c r="S1873" s="339">
        <v>88000</v>
      </c>
      <c r="T1873" s="359">
        <f t="shared" si="63"/>
        <v>0.99523809523809526</v>
      </c>
      <c r="U1873" s="298" t="s">
        <v>2559</v>
      </c>
      <c r="V1873" s="298" t="s">
        <v>2532</v>
      </c>
      <c r="W1873" s="298" t="s">
        <v>2560</v>
      </c>
      <c r="X1873" s="311"/>
      <c r="Y1873" s="311"/>
      <c r="Z1873" s="311"/>
      <c r="AA1873" s="311"/>
      <c r="AB1873" s="339" t="e">
        <f t="shared" si="62"/>
        <v>#DIV/0!</v>
      </c>
      <c r="AC1873" s="311" t="s">
        <v>51</v>
      </c>
      <c r="AD1873" s="312">
        <v>104500</v>
      </c>
      <c r="AE1873" s="312">
        <v>104500</v>
      </c>
      <c r="AF1873" s="312">
        <v>0</v>
      </c>
      <c r="AG1873" s="312">
        <v>99.523809523809518</v>
      </c>
      <c r="AH1873" s="312">
        <v>2.3501742230255425E-2</v>
      </c>
      <c r="AI1873" s="312">
        <v>17000</v>
      </c>
      <c r="AJ1873" s="312">
        <v>0</v>
      </c>
      <c r="AK1873" s="312">
        <v>0</v>
      </c>
      <c r="AL1873" s="312">
        <v>0</v>
      </c>
      <c r="AM1873" s="312">
        <v>17000</v>
      </c>
      <c r="AN1873" s="312">
        <v>16500</v>
      </c>
      <c r="AO1873" s="312">
        <v>16500</v>
      </c>
      <c r="AP1873" s="312">
        <v>0</v>
      </c>
      <c r="AQ1873" s="312">
        <v>500</v>
      </c>
      <c r="AR1873" s="312">
        <v>97.058823529411768</v>
      </c>
      <c r="AS1873" s="312">
        <v>3.9451650746730087E-3</v>
      </c>
      <c r="AT1873" s="297">
        <v>533.33333333333326</v>
      </c>
      <c r="AU1873" s="297">
        <v>1.9556577155582417E-2</v>
      </c>
    </row>
    <row r="1874" spans="1:47" ht="22.5" customHeight="1">
      <c r="A1874" s="356">
        <v>232090506037</v>
      </c>
      <c r="B1874" s="311" t="s">
        <v>19</v>
      </c>
      <c r="C1874" s="311" t="s">
        <v>67</v>
      </c>
      <c r="D1874" s="311" t="s">
        <v>253</v>
      </c>
      <c r="E1874" s="311" t="s">
        <v>36</v>
      </c>
      <c r="F1874" s="311" t="s">
        <v>32</v>
      </c>
      <c r="G1874" s="311" t="s">
        <v>626</v>
      </c>
      <c r="H1874" s="298" t="s">
        <v>2561</v>
      </c>
      <c r="I1874" s="298" t="s">
        <v>1858</v>
      </c>
      <c r="J1874" s="298" t="s">
        <v>1858</v>
      </c>
      <c r="K1874" s="339">
        <v>55000</v>
      </c>
      <c r="L1874" s="339">
        <v>0</v>
      </c>
      <c r="M1874" s="339">
        <v>0</v>
      </c>
      <c r="N1874" s="339">
        <v>0</v>
      </c>
      <c r="O1874" s="339">
        <v>55000</v>
      </c>
      <c r="P1874" s="339">
        <v>55000</v>
      </c>
      <c r="Q1874" s="339">
        <v>0</v>
      </c>
      <c r="R1874" s="339">
        <v>0</v>
      </c>
      <c r="S1874" s="339">
        <v>55000</v>
      </c>
      <c r="T1874" s="359">
        <f t="shared" si="63"/>
        <v>1</v>
      </c>
      <c r="U1874" s="298" t="s">
        <v>2562</v>
      </c>
      <c r="V1874" s="298" t="s">
        <v>1156</v>
      </c>
      <c r="W1874" s="298" t="s">
        <v>2563</v>
      </c>
      <c r="X1874" s="311"/>
      <c r="Y1874" s="311"/>
      <c r="Z1874" s="311"/>
      <c r="AA1874" s="311"/>
      <c r="AB1874" s="339" t="e">
        <f t="shared" si="62"/>
        <v>#DIV/0!</v>
      </c>
      <c r="AC1874" s="311" t="s">
        <v>51</v>
      </c>
      <c r="AD1874" s="312">
        <v>55000</v>
      </c>
      <c r="AE1874" s="312">
        <v>55000</v>
      </c>
      <c r="AF1874" s="312">
        <v>0</v>
      </c>
      <c r="AG1874" s="312">
        <v>100</v>
      </c>
      <c r="AH1874" s="312">
        <v>1.2369338015923907E-2</v>
      </c>
      <c r="AI1874" s="312">
        <v>0</v>
      </c>
      <c r="AJ1874" s="312">
        <v>0</v>
      </c>
      <c r="AK1874" s="312">
        <v>0</v>
      </c>
      <c r="AL1874" s="312">
        <v>0</v>
      </c>
      <c r="AM1874" s="312">
        <v>0</v>
      </c>
      <c r="AN1874" s="312">
        <v>0</v>
      </c>
      <c r="AO1874" s="312">
        <v>0</v>
      </c>
      <c r="AP1874" s="312">
        <v>0</v>
      </c>
      <c r="AQ1874" s="312">
        <v>0</v>
      </c>
      <c r="AR1874" s="312" t="s">
        <v>5</v>
      </c>
      <c r="AS1874" s="312">
        <v>0</v>
      </c>
      <c r="AT1874" s="297" t="s">
        <v>631</v>
      </c>
      <c r="AU1874" s="297">
        <v>1.2369338015923907E-2</v>
      </c>
    </row>
    <row r="1875" spans="1:47" ht="22.5" customHeight="1">
      <c r="A1875" s="356">
        <v>232090506038</v>
      </c>
      <c r="B1875" s="311" t="s">
        <v>19</v>
      </c>
      <c r="C1875" s="311" t="s">
        <v>67</v>
      </c>
      <c r="D1875" s="311" t="s">
        <v>253</v>
      </c>
      <c r="E1875" s="311" t="s">
        <v>36</v>
      </c>
      <c r="F1875" s="311" t="s">
        <v>587</v>
      </c>
      <c r="G1875" s="311" t="s">
        <v>588</v>
      </c>
      <c r="H1875" s="298" t="s">
        <v>589</v>
      </c>
      <c r="I1875" s="298" t="s">
        <v>1858</v>
      </c>
      <c r="J1875" s="298" t="s">
        <v>1858</v>
      </c>
      <c r="K1875" s="339">
        <v>15000</v>
      </c>
      <c r="L1875" s="339">
        <v>0</v>
      </c>
      <c r="M1875" s="339">
        <v>0</v>
      </c>
      <c r="N1875" s="339">
        <v>0</v>
      </c>
      <c r="O1875" s="339">
        <v>15000</v>
      </c>
      <c r="P1875" s="339">
        <v>14090</v>
      </c>
      <c r="Q1875" s="339">
        <v>910</v>
      </c>
      <c r="R1875" s="339">
        <v>14090</v>
      </c>
      <c r="S1875" s="339">
        <v>0</v>
      </c>
      <c r="T1875" s="359">
        <f t="shared" si="63"/>
        <v>0.93933333333333335</v>
      </c>
      <c r="U1875" s="298" t="s">
        <v>2564</v>
      </c>
      <c r="V1875" s="298" t="s">
        <v>2532</v>
      </c>
      <c r="W1875" s="298" t="s">
        <v>2521</v>
      </c>
      <c r="X1875" s="311"/>
      <c r="Y1875" s="311"/>
      <c r="Z1875" s="311"/>
      <c r="AA1875" s="311"/>
      <c r="AB1875" s="339" t="e">
        <f t="shared" si="62"/>
        <v>#DIV/0!</v>
      </c>
      <c r="AC1875" s="311" t="s">
        <v>51</v>
      </c>
      <c r="AD1875" s="312">
        <v>14090</v>
      </c>
      <c r="AE1875" s="312">
        <v>14090</v>
      </c>
      <c r="AF1875" s="312">
        <v>0</v>
      </c>
      <c r="AG1875" s="312">
        <v>93.933333333333337</v>
      </c>
      <c r="AH1875" s="312">
        <v>3.1687995026248705E-3</v>
      </c>
      <c r="AI1875" s="312">
        <v>15000</v>
      </c>
      <c r="AJ1875" s="312">
        <v>0</v>
      </c>
      <c r="AK1875" s="312">
        <v>0</v>
      </c>
      <c r="AL1875" s="312">
        <v>0</v>
      </c>
      <c r="AM1875" s="312">
        <v>15000</v>
      </c>
      <c r="AN1875" s="312">
        <v>14090</v>
      </c>
      <c r="AO1875" s="312">
        <v>14090</v>
      </c>
      <c r="AP1875" s="312">
        <v>0</v>
      </c>
      <c r="AQ1875" s="312">
        <v>910</v>
      </c>
      <c r="AR1875" s="312">
        <v>93.933333333333337</v>
      </c>
      <c r="AS1875" s="312">
        <v>3.3689318728571328E-3</v>
      </c>
      <c r="AT1875" s="297">
        <v>0</v>
      </c>
      <c r="AU1875" s="297">
        <v>-2.0013237023226238E-4</v>
      </c>
    </row>
    <row r="1876" spans="1:47" ht="22.5" customHeight="1">
      <c r="A1876" s="356">
        <v>232090506039</v>
      </c>
      <c r="B1876" s="311" t="s">
        <v>19</v>
      </c>
      <c r="C1876" s="311" t="s">
        <v>67</v>
      </c>
      <c r="D1876" s="311" t="s">
        <v>253</v>
      </c>
      <c r="E1876" s="311" t="s">
        <v>36</v>
      </c>
      <c r="F1876" s="311" t="s">
        <v>141</v>
      </c>
      <c r="G1876" s="311" t="s">
        <v>143</v>
      </c>
      <c r="H1876" s="298" t="s">
        <v>144</v>
      </c>
      <c r="I1876" s="298" t="s">
        <v>1858</v>
      </c>
      <c r="J1876" s="298" t="s">
        <v>1858</v>
      </c>
      <c r="K1876" s="339">
        <v>110000</v>
      </c>
      <c r="L1876" s="339">
        <v>0</v>
      </c>
      <c r="M1876" s="339">
        <v>0</v>
      </c>
      <c r="N1876" s="339">
        <v>0</v>
      </c>
      <c r="O1876" s="339">
        <v>110000</v>
      </c>
      <c r="P1876" s="339">
        <v>109132</v>
      </c>
      <c r="Q1876" s="339">
        <v>868</v>
      </c>
      <c r="R1876" s="339">
        <v>109132</v>
      </c>
      <c r="S1876" s="339">
        <v>0</v>
      </c>
      <c r="T1876" s="359">
        <f t="shared" si="63"/>
        <v>0.99210909090909094</v>
      </c>
      <c r="U1876" s="298" t="s">
        <v>2565</v>
      </c>
      <c r="V1876" s="298" t="s">
        <v>2532</v>
      </c>
      <c r="W1876" s="298" t="s">
        <v>2521</v>
      </c>
      <c r="X1876" s="311"/>
      <c r="Y1876" s="311"/>
      <c r="Z1876" s="311"/>
      <c r="AA1876" s="311"/>
      <c r="AB1876" s="339" t="e">
        <f t="shared" ref="AB1876:AB1931" si="64">P1876/Z1876</f>
        <v>#DIV/0!</v>
      </c>
      <c r="AC1876" s="311" t="s">
        <v>51</v>
      </c>
      <c r="AD1876" s="312">
        <v>109132</v>
      </c>
      <c r="AE1876" s="312">
        <v>109132</v>
      </c>
      <c r="AF1876" s="312">
        <v>0</v>
      </c>
      <c r="AG1876" s="312">
        <v>99.210909090909098</v>
      </c>
      <c r="AH1876" s="312">
        <v>2.4543465388251053E-2</v>
      </c>
      <c r="AI1876" s="312">
        <v>110000</v>
      </c>
      <c r="AJ1876" s="312">
        <v>0</v>
      </c>
      <c r="AK1876" s="312">
        <v>0</v>
      </c>
      <c r="AL1876" s="312">
        <v>0</v>
      </c>
      <c r="AM1876" s="312">
        <v>110000</v>
      </c>
      <c r="AN1876" s="312">
        <v>109132</v>
      </c>
      <c r="AO1876" s="312">
        <v>109132</v>
      </c>
      <c r="AP1876" s="312">
        <v>0</v>
      </c>
      <c r="AQ1876" s="312">
        <v>868</v>
      </c>
      <c r="AR1876" s="312">
        <v>99.210909090909098</v>
      </c>
      <c r="AS1876" s="312">
        <v>2.6093560904800896E-2</v>
      </c>
      <c r="AT1876" s="297">
        <v>0</v>
      </c>
      <c r="AU1876" s="297">
        <v>-1.5500955165498424E-3</v>
      </c>
    </row>
    <row r="1877" spans="1:47" ht="22.5" customHeight="1">
      <c r="A1877" s="356">
        <v>232090506040</v>
      </c>
      <c r="B1877" s="311" t="s">
        <v>19</v>
      </c>
      <c r="C1877" s="311" t="s">
        <v>67</v>
      </c>
      <c r="D1877" s="311" t="s">
        <v>253</v>
      </c>
      <c r="E1877" s="311" t="s">
        <v>36</v>
      </c>
      <c r="F1877" s="311" t="s">
        <v>141</v>
      </c>
      <c r="G1877" s="311" t="s">
        <v>2566</v>
      </c>
      <c r="H1877" s="298" t="s">
        <v>2567</v>
      </c>
      <c r="I1877" s="298" t="s">
        <v>1858</v>
      </c>
      <c r="J1877" s="298" t="s">
        <v>1858</v>
      </c>
      <c r="K1877" s="339">
        <v>637000</v>
      </c>
      <c r="L1877" s="339">
        <v>0</v>
      </c>
      <c r="M1877" s="339">
        <v>0</v>
      </c>
      <c r="N1877" s="339">
        <v>0</v>
      </c>
      <c r="O1877" s="339">
        <v>637000</v>
      </c>
      <c r="P1877" s="339">
        <v>343020</v>
      </c>
      <c r="Q1877" s="339">
        <v>293980</v>
      </c>
      <c r="R1877" s="339">
        <v>583460</v>
      </c>
      <c r="S1877" s="339">
        <v>-240440</v>
      </c>
      <c r="T1877" s="359">
        <f t="shared" si="63"/>
        <v>0.53849293563579281</v>
      </c>
      <c r="U1877" s="298" t="s">
        <v>2568</v>
      </c>
      <c r="V1877" s="298" t="s">
        <v>2569</v>
      </c>
      <c r="W1877" s="298" t="s">
        <v>2570</v>
      </c>
      <c r="X1877" s="311"/>
      <c r="Y1877" s="311"/>
      <c r="Z1877" s="311"/>
      <c r="AA1877" s="311"/>
      <c r="AB1877" s="339" t="e">
        <f t="shared" si="64"/>
        <v>#DIV/0!</v>
      </c>
      <c r="AC1877" s="311" t="s">
        <v>51</v>
      </c>
      <c r="AD1877" s="312">
        <v>343020</v>
      </c>
      <c r="AE1877" s="312">
        <v>343020</v>
      </c>
      <c r="AF1877" s="312">
        <v>0</v>
      </c>
      <c r="AG1877" s="312">
        <v>53.84929356357928</v>
      </c>
      <c r="AH1877" s="312">
        <v>7.7144187749494886E-2</v>
      </c>
      <c r="AI1877" s="312">
        <v>600000</v>
      </c>
      <c r="AJ1877" s="312">
        <v>0</v>
      </c>
      <c r="AK1877" s="312">
        <v>0</v>
      </c>
      <c r="AL1877" s="312">
        <v>0</v>
      </c>
      <c r="AM1877" s="312">
        <v>600000</v>
      </c>
      <c r="AN1877" s="312">
        <v>583460</v>
      </c>
      <c r="AO1877" s="312">
        <v>583460</v>
      </c>
      <c r="AP1877" s="312">
        <v>0</v>
      </c>
      <c r="AQ1877" s="312">
        <v>16540</v>
      </c>
      <c r="AR1877" s="312">
        <v>97.243333333333339</v>
      </c>
      <c r="AS1877" s="312">
        <v>0.1395058190587099</v>
      </c>
      <c r="AT1877" s="297">
        <v>-41.209337401021493</v>
      </c>
      <c r="AU1877" s="297">
        <v>-6.2361631309215015E-2</v>
      </c>
    </row>
    <row r="1878" spans="1:47" ht="22.5" customHeight="1">
      <c r="A1878" s="356">
        <v>232090506041</v>
      </c>
      <c r="B1878" s="311" t="s">
        <v>19</v>
      </c>
      <c r="C1878" s="311" t="s">
        <v>67</v>
      </c>
      <c r="D1878" s="311" t="s">
        <v>253</v>
      </c>
      <c r="E1878" s="311" t="s">
        <v>56</v>
      </c>
      <c r="F1878" s="311" t="s">
        <v>28</v>
      </c>
      <c r="G1878" s="311" t="s">
        <v>17</v>
      </c>
      <c r="H1878" s="298" t="s">
        <v>147</v>
      </c>
      <c r="I1878" s="298" t="s">
        <v>1858</v>
      </c>
      <c r="J1878" s="298" t="s">
        <v>1858</v>
      </c>
      <c r="K1878" s="339">
        <v>132000</v>
      </c>
      <c r="L1878" s="339">
        <v>0</v>
      </c>
      <c r="M1878" s="339">
        <v>0</v>
      </c>
      <c r="N1878" s="339">
        <v>0</v>
      </c>
      <c r="O1878" s="339">
        <v>132000</v>
      </c>
      <c r="P1878" s="339">
        <v>132000</v>
      </c>
      <c r="Q1878" s="339">
        <v>0</v>
      </c>
      <c r="R1878" s="339">
        <v>132000</v>
      </c>
      <c r="S1878" s="339">
        <v>0</v>
      </c>
      <c r="T1878" s="359">
        <f t="shared" si="63"/>
        <v>1</v>
      </c>
      <c r="U1878" s="298" t="s">
        <v>2571</v>
      </c>
      <c r="V1878" s="298" t="s">
        <v>1156</v>
      </c>
      <c r="W1878" s="298" t="s">
        <v>2521</v>
      </c>
      <c r="X1878" s="311"/>
      <c r="Y1878" s="311"/>
      <c r="Z1878" s="311"/>
      <c r="AA1878" s="311"/>
      <c r="AB1878" s="339" t="e">
        <f t="shared" si="64"/>
        <v>#DIV/0!</v>
      </c>
      <c r="AC1878" s="311" t="s">
        <v>51</v>
      </c>
      <c r="AD1878" s="312">
        <v>132000</v>
      </c>
      <c r="AE1878" s="312">
        <v>132000</v>
      </c>
      <c r="AF1878" s="312">
        <v>0</v>
      </c>
      <c r="AG1878" s="312">
        <v>100</v>
      </c>
      <c r="AH1878" s="312">
        <v>2.9686411238217379E-2</v>
      </c>
      <c r="AI1878" s="312">
        <v>132000</v>
      </c>
      <c r="AJ1878" s="312">
        <v>0</v>
      </c>
      <c r="AK1878" s="312">
        <v>0</v>
      </c>
      <c r="AL1878" s="312">
        <v>0</v>
      </c>
      <c r="AM1878" s="312">
        <v>132000</v>
      </c>
      <c r="AN1878" s="312">
        <v>132000</v>
      </c>
      <c r="AO1878" s="312">
        <v>132000</v>
      </c>
      <c r="AP1878" s="312">
        <v>0</v>
      </c>
      <c r="AQ1878" s="312">
        <v>0</v>
      </c>
      <c r="AR1878" s="312">
        <v>100</v>
      </c>
      <c r="AS1878" s="312">
        <v>3.156132059738407E-2</v>
      </c>
      <c r="AT1878" s="297">
        <v>0</v>
      </c>
      <c r="AU1878" s="297">
        <v>-1.8749093591666904E-3</v>
      </c>
    </row>
    <row r="1879" spans="1:47" ht="22.5" customHeight="1">
      <c r="A1879" s="356">
        <v>232090506042</v>
      </c>
      <c r="B1879" s="311" t="s">
        <v>19</v>
      </c>
      <c r="C1879" s="311" t="s">
        <v>67</v>
      </c>
      <c r="D1879" s="311" t="s">
        <v>253</v>
      </c>
      <c r="E1879" s="311" t="s">
        <v>56</v>
      </c>
      <c r="F1879" s="311" t="s">
        <v>28</v>
      </c>
      <c r="G1879" s="311" t="s">
        <v>198</v>
      </c>
      <c r="H1879" s="298" t="s">
        <v>850</v>
      </c>
      <c r="I1879" s="298" t="s">
        <v>1858</v>
      </c>
      <c r="J1879" s="298" t="s">
        <v>1858</v>
      </c>
      <c r="K1879" s="339">
        <v>189000</v>
      </c>
      <c r="L1879" s="339">
        <v>0</v>
      </c>
      <c r="M1879" s="339">
        <v>0</v>
      </c>
      <c r="N1879" s="339">
        <v>0</v>
      </c>
      <c r="O1879" s="339">
        <v>189000</v>
      </c>
      <c r="P1879" s="339">
        <v>188100</v>
      </c>
      <c r="Q1879" s="339">
        <v>900</v>
      </c>
      <c r="R1879" s="339">
        <v>188100</v>
      </c>
      <c r="S1879" s="339">
        <v>0</v>
      </c>
      <c r="T1879" s="359">
        <f t="shared" si="63"/>
        <v>0.99523809523809526</v>
      </c>
      <c r="U1879" s="298" t="s">
        <v>2572</v>
      </c>
      <c r="V1879" s="298" t="s">
        <v>2532</v>
      </c>
      <c r="W1879" s="298" t="s">
        <v>2521</v>
      </c>
      <c r="X1879" s="311"/>
      <c r="Y1879" s="311"/>
      <c r="Z1879" s="311"/>
      <c r="AA1879" s="311"/>
      <c r="AB1879" s="339" t="e">
        <f t="shared" si="64"/>
        <v>#DIV/0!</v>
      </c>
      <c r="AC1879" s="311" t="s">
        <v>51</v>
      </c>
      <c r="AD1879" s="312">
        <v>188100</v>
      </c>
      <c r="AE1879" s="312">
        <v>188100</v>
      </c>
      <c r="AF1879" s="312">
        <v>0</v>
      </c>
      <c r="AG1879" s="312">
        <v>99.523809523809518</v>
      </c>
      <c r="AH1879" s="312">
        <v>4.2303136014459765E-2</v>
      </c>
      <c r="AI1879" s="312">
        <v>189000</v>
      </c>
      <c r="AJ1879" s="312">
        <v>0</v>
      </c>
      <c r="AK1879" s="312">
        <v>0</v>
      </c>
      <c r="AL1879" s="312">
        <v>0</v>
      </c>
      <c r="AM1879" s="312">
        <v>189000</v>
      </c>
      <c r="AN1879" s="312">
        <v>188100</v>
      </c>
      <c r="AO1879" s="312">
        <v>188100</v>
      </c>
      <c r="AP1879" s="312">
        <v>0</v>
      </c>
      <c r="AQ1879" s="312">
        <v>900</v>
      </c>
      <c r="AR1879" s="312">
        <v>99.523809523809518</v>
      </c>
      <c r="AS1879" s="312">
        <v>4.4974881851272297E-2</v>
      </c>
      <c r="AT1879" s="297">
        <v>0</v>
      </c>
      <c r="AU1879" s="297">
        <v>-2.6717458368125321E-3</v>
      </c>
    </row>
    <row r="1880" spans="1:47" ht="22.5" customHeight="1">
      <c r="A1880" s="356">
        <v>232090506043</v>
      </c>
      <c r="B1880" s="311" t="s">
        <v>19</v>
      </c>
      <c r="C1880" s="311" t="s">
        <v>67</v>
      </c>
      <c r="D1880" s="311" t="s">
        <v>253</v>
      </c>
      <c r="E1880" s="311" t="s">
        <v>56</v>
      </c>
      <c r="F1880" s="311" t="s">
        <v>28</v>
      </c>
      <c r="G1880" s="311" t="s">
        <v>200</v>
      </c>
      <c r="H1880" s="298" t="s">
        <v>145</v>
      </c>
      <c r="I1880" s="298" t="s">
        <v>1858</v>
      </c>
      <c r="J1880" s="298" t="s">
        <v>1858</v>
      </c>
      <c r="K1880" s="339">
        <v>227000</v>
      </c>
      <c r="L1880" s="339">
        <v>0</v>
      </c>
      <c r="M1880" s="339">
        <v>0</v>
      </c>
      <c r="N1880" s="339">
        <v>0</v>
      </c>
      <c r="O1880" s="339">
        <v>227000</v>
      </c>
      <c r="P1880" s="339">
        <v>199751</v>
      </c>
      <c r="Q1880" s="339">
        <v>27249</v>
      </c>
      <c r="R1880" s="339">
        <v>162861</v>
      </c>
      <c r="S1880" s="339">
        <v>36890</v>
      </c>
      <c r="T1880" s="359">
        <f t="shared" si="63"/>
        <v>0.87996035242290749</v>
      </c>
      <c r="U1880" s="298" t="s">
        <v>2573</v>
      </c>
      <c r="V1880" s="298" t="s">
        <v>2532</v>
      </c>
      <c r="W1880" s="298" t="s">
        <v>2574</v>
      </c>
      <c r="X1880" s="311"/>
      <c r="Y1880" s="311"/>
      <c r="Z1880" s="311"/>
      <c r="AA1880" s="311"/>
      <c r="AB1880" s="339" t="e">
        <f t="shared" si="64"/>
        <v>#DIV/0!</v>
      </c>
      <c r="AC1880" s="311" t="s">
        <v>51</v>
      </c>
      <c r="AD1880" s="312">
        <v>199751</v>
      </c>
      <c r="AE1880" s="312">
        <v>199751</v>
      </c>
      <c r="AF1880" s="312">
        <v>0</v>
      </c>
      <c r="AG1880" s="312">
        <v>87.996035242290745</v>
      </c>
      <c r="AH1880" s="312">
        <v>4.492341160034212E-2</v>
      </c>
      <c r="AI1880" s="312">
        <v>174000</v>
      </c>
      <c r="AJ1880" s="312">
        <v>0</v>
      </c>
      <c r="AK1880" s="312">
        <v>0</v>
      </c>
      <c r="AL1880" s="312">
        <v>0</v>
      </c>
      <c r="AM1880" s="312">
        <v>174000</v>
      </c>
      <c r="AN1880" s="312">
        <v>162861</v>
      </c>
      <c r="AO1880" s="312">
        <v>162861</v>
      </c>
      <c r="AP1880" s="312">
        <v>0</v>
      </c>
      <c r="AQ1880" s="312">
        <v>11139</v>
      </c>
      <c r="AR1880" s="312">
        <v>93.598275862068974</v>
      </c>
      <c r="AS1880" s="312">
        <v>3.8940213892504294E-2</v>
      </c>
      <c r="AT1880" s="297">
        <v>22.65121790975126</v>
      </c>
      <c r="AU1880" s="297">
        <v>5.9831977078378257E-3</v>
      </c>
    </row>
    <row r="1881" spans="1:47" ht="22.5" customHeight="1">
      <c r="A1881" s="356">
        <v>232090506044</v>
      </c>
      <c r="B1881" s="311" t="s">
        <v>19</v>
      </c>
      <c r="C1881" s="311" t="s">
        <v>67</v>
      </c>
      <c r="D1881" s="311" t="s">
        <v>253</v>
      </c>
      <c r="E1881" s="311" t="s">
        <v>56</v>
      </c>
      <c r="F1881" s="311" t="s">
        <v>28</v>
      </c>
      <c r="G1881" s="311" t="s">
        <v>1318</v>
      </c>
      <c r="H1881" s="298" t="s">
        <v>150</v>
      </c>
      <c r="I1881" s="298" t="s">
        <v>1858</v>
      </c>
      <c r="J1881" s="298" t="s">
        <v>1858</v>
      </c>
      <c r="K1881" s="339">
        <v>264000</v>
      </c>
      <c r="L1881" s="339">
        <v>0</v>
      </c>
      <c r="M1881" s="339">
        <v>0</v>
      </c>
      <c r="N1881" s="339">
        <v>0</v>
      </c>
      <c r="O1881" s="339">
        <v>264000</v>
      </c>
      <c r="P1881" s="339">
        <v>250800</v>
      </c>
      <c r="Q1881" s="339">
        <v>13200</v>
      </c>
      <c r="R1881" s="339">
        <v>250800</v>
      </c>
      <c r="S1881" s="339">
        <v>0</v>
      </c>
      <c r="T1881" s="359">
        <f t="shared" ref="T1881:T1936" si="65">P1881/O1881</f>
        <v>0.95</v>
      </c>
      <c r="U1881" s="298" t="s">
        <v>2575</v>
      </c>
      <c r="V1881" s="298" t="s">
        <v>2532</v>
      </c>
      <c r="W1881" s="298" t="s">
        <v>2521</v>
      </c>
      <c r="X1881" s="311"/>
      <c r="Y1881" s="311"/>
      <c r="Z1881" s="311"/>
      <c r="AA1881" s="311"/>
      <c r="AB1881" s="339" t="e">
        <f t="shared" si="64"/>
        <v>#DIV/0!</v>
      </c>
      <c r="AC1881" s="311" t="s">
        <v>51</v>
      </c>
      <c r="AD1881" s="312">
        <v>250800</v>
      </c>
      <c r="AE1881" s="312">
        <v>250800</v>
      </c>
      <c r="AF1881" s="312">
        <v>0</v>
      </c>
      <c r="AG1881" s="312">
        <v>95</v>
      </c>
      <c r="AH1881" s="312">
        <v>5.640418135261302E-2</v>
      </c>
      <c r="AI1881" s="312">
        <v>251000</v>
      </c>
      <c r="AJ1881" s="312">
        <v>0</v>
      </c>
      <c r="AK1881" s="312">
        <v>0</v>
      </c>
      <c r="AL1881" s="312">
        <v>0</v>
      </c>
      <c r="AM1881" s="312">
        <v>251000</v>
      </c>
      <c r="AN1881" s="312">
        <v>250800</v>
      </c>
      <c r="AO1881" s="312">
        <v>250800</v>
      </c>
      <c r="AP1881" s="312">
        <v>0</v>
      </c>
      <c r="AQ1881" s="312">
        <v>200</v>
      </c>
      <c r="AR1881" s="312">
        <v>99.920318725099605</v>
      </c>
      <c r="AS1881" s="312">
        <v>5.9966509135029732E-2</v>
      </c>
      <c r="AT1881" s="297">
        <v>0</v>
      </c>
      <c r="AU1881" s="297">
        <v>-3.5623277824167118E-3</v>
      </c>
    </row>
    <row r="1882" spans="1:47" ht="22.5" customHeight="1">
      <c r="A1882" s="356">
        <v>232090506045</v>
      </c>
      <c r="B1882" s="311" t="s">
        <v>19</v>
      </c>
      <c r="C1882" s="311" t="s">
        <v>67</v>
      </c>
      <c r="D1882" s="311" t="s">
        <v>253</v>
      </c>
      <c r="E1882" s="311" t="s">
        <v>56</v>
      </c>
      <c r="F1882" s="311" t="s">
        <v>28</v>
      </c>
      <c r="G1882" s="311" t="s">
        <v>202</v>
      </c>
      <c r="H1882" s="298" t="s">
        <v>641</v>
      </c>
      <c r="I1882" s="298" t="s">
        <v>1858</v>
      </c>
      <c r="J1882" s="298" t="s">
        <v>1858</v>
      </c>
      <c r="K1882" s="339">
        <v>238000</v>
      </c>
      <c r="L1882" s="339">
        <v>0</v>
      </c>
      <c r="M1882" s="339">
        <v>0</v>
      </c>
      <c r="N1882" s="339">
        <v>0</v>
      </c>
      <c r="O1882" s="339">
        <v>238000</v>
      </c>
      <c r="P1882" s="339">
        <v>229538</v>
      </c>
      <c r="Q1882" s="339">
        <v>8462</v>
      </c>
      <c r="R1882" s="339">
        <v>202840</v>
      </c>
      <c r="S1882" s="339">
        <v>26698</v>
      </c>
      <c r="T1882" s="359">
        <f t="shared" si="65"/>
        <v>0.96444537815126052</v>
      </c>
      <c r="U1882" s="298" t="s">
        <v>2576</v>
      </c>
      <c r="V1882" s="298" t="s">
        <v>2532</v>
      </c>
      <c r="W1882" s="298" t="s">
        <v>2577</v>
      </c>
      <c r="X1882" s="311"/>
      <c r="Y1882" s="311"/>
      <c r="Z1882" s="311"/>
      <c r="AA1882" s="311"/>
      <c r="AB1882" s="339" t="e">
        <f t="shared" si="64"/>
        <v>#DIV/0!</v>
      </c>
      <c r="AC1882" s="311" t="s">
        <v>51</v>
      </c>
      <c r="AD1882" s="312">
        <v>229538</v>
      </c>
      <c r="AE1882" s="312">
        <v>229538</v>
      </c>
      <c r="AF1882" s="312">
        <v>0</v>
      </c>
      <c r="AG1882" s="312">
        <v>96.444537815126054</v>
      </c>
      <c r="AH1882" s="312">
        <v>5.1622420172711667E-2</v>
      </c>
      <c r="AI1882" s="312">
        <v>230000</v>
      </c>
      <c r="AJ1882" s="312">
        <v>0</v>
      </c>
      <c r="AK1882" s="312">
        <v>0</v>
      </c>
      <c r="AL1882" s="312">
        <v>0</v>
      </c>
      <c r="AM1882" s="312">
        <v>230000</v>
      </c>
      <c r="AN1882" s="312">
        <v>202840</v>
      </c>
      <c r="AO1882" s="312">
        <v>202840</v>
      </c>
      <c r="AP1882" s="312">
        <v>0</v>
      </c>
      <c r="AQ1882" s="312">
        <v>27160</v>
      </c>
      <c r="AR1882" s="312">
        <v>88.191304347826076</v>
      </c>
      <c r="AS1882" s="312">
        <v>4.8499229317980182E-2</v>
      </c>
      <c r="AT1882" s="297">
        <v>13.162098205482152</v>
      </c>
      <c r="AU1882" s="297">
        <v>3.1231908547314849E-3</v>
      </c>
    </row>
    <row r="1883" spans="1:47" ht="22.5" customHeight="1">
      <c r="A1883" s="356">
        <v>232090506046</v>
      </c>
      <c r="B1883" s="311" t="s">
        <v>19</v>
      </c>
      <c r="C1883" s="311" t="s">
        <v>67</v>
      </c>
      <c r="D1883" s="311" t="s">
        <v>253</v>
      </c>
      <c r="E1883" s="311" t="s">
        <v>56</v>
      </c>
      <c r="F1883" s="311" t="s">
        <v>28</v>
      </c>
      <c r="G1883" s="311" t="s">
        <v>204</v>
      </c>
      <c r="H1883" s="298" t="s">
        <v>153</v>
      </c>
      <c r="I1883" s="298" t="s">
        <v>1858</v>
      </c>
      <c r="J1883" s="298" t="s">
        <v>1858</v>
      </c>
      <c r="K1883" s="339">
        <v>2078000</v>
      </c>
      <c r="L1883" s="339">
        <v>0</v>
      </c>
      <c r="M1883" s="339">
        <v>0</v>
      </c>
      <c r="N1883" s="339">
        <v>0</v>
      </c>
      <c r="O1883" s="339">
        <v>2078000</v>
      </c>
      <c r="P1883" s="339">
        <v>2058891</v>
      </c>
      <c r="Q1883" s="339">
        <v>19109</v>
      </c>
      <c r="R1883" s="339">
        <v>1782092</v>
      </c>
      <c r="S1883" s="339">
        <v>276799</v>
      </c>
      <c r="T1883" s="359">
        <f t="shared" si="65"/>
        <v>0.99080413859480265</v>
      </c>
      <c r="U1883" s="298" t="s">
        <v>2578</v>
      </c>
      <c r="V1883" s="298" t="s">
        <v>2532</v>
      </c>
      <c r="W1883" s="298" t="s">
        <v>2577</v>
      </c>
      <c r="X1883" s="311"/>
      <c r="Y1883" s="311"/>
      <c r="Z1883" s="311"/>
      <c r="AA1883" s="311"/>
      <c r="AB1883" s="339" t="e">
        <f t="shared" si="64"/>
        <v>#DIV/0!</v>
      </c>
      <c r="AC1883" s="311" t="s">
        <v>51</v>
      </c>
      <c r="AD1883" s="312">
        <v>2058891</v>
      </c>
      <c r="AE1883" s="312">
        <v>2058891</v>
      </c>
      <c r="AF1883" s="312">
        <v>0</v>
      </c>
      <c r="AG1883" s="312">
        <v>99.080413859480259</v>
      </c>
      <c r="AH1883" s="312">
        <v>0.46303852212624708</v>
      </c>
      <c r="AI1883" s="312">
        <v>1989000</v>
      </c>
      <c r="AJ1883" s="312">
        <v>-206000</v>
      </c>
      <c r="AK1883" s="312">
        <v>0</v>
      </c>
      <c r="AL1883" s="312">
        <v>0</v>
      </c>
      <c r="AM1883" s="312">
        <v>1783000</v>
      </c>
      <c r="AN1883" s="312">
        <v>1782092</v>
      </c>
      <c r="AO1883" s="312">
        <v>1782092</v>
      </c>
      <c r="AP1883" s="312">
        <v>0</v>
      </c>
      <c r="AQ1883" s="312">
        <v>908</v>
      </c>
      <c r="AR1883" s="312">
        <v>99.949074593381937</v>
      </c>
      <c r="AS1883" s="312">
        <v>0.42609982534873764</v>
      </c>
      <c r="AT1883" s="297">
        <v>15.53225086022495</v>
      </c>
      <c r="AU1883" s="297">
        <v>3.6938696777509439E-2</v>
      </c>
    </row>
    <row r="1884" spans="1:47" ht="22.5" customHeight="1">
      <c r="A1884" s="356">
        <v>232090506047</v>
      </c>
      <c r="B1884" s="311" t="s">
        <v>19</v>
      </c>
      <c r="C1884" s="311" t="s">
        <v>67</v>
      </c>
      <c r="D1884" s="311" t="s">
        <v>253</v>
      </c>
      <c r="E1884" s="311" t="s">
        <v>56</v>
      </c>
      <c r="F1884" s="311" t="s">
        <v>28</v>
      </c>
      <c r="G1884" s="311" t="s">
        <v>206</v>
      </c>
      <c r="H1884" s="298" t="s">
        <v>152</v>
      </c>
      <c r="I1884" s="298" t="s">
        <v>1858</v>
      </c>
      <c r="J1884" s="298" t="s">
        <v>1858</v>
      </c>
      <c r="K1884" s="339">
        <v>9000</v>
      </c>
      <c r="L1884" s="339">
        <v>0</v>
      </c>
      <c r="M1884" s="339">
        <v>0</v>
      </c>
      <c r="N1884" s="339">
        <v>0</v>
      </c>
      <c r="O1884" s="339">
        <v>9000</v>
      </c>
      <c r="P1884" s="339">
        <v>8800</v>
      </c>
      <c r="Q1884" s="339">
        <v>200</v>
      </c>
      <c r="R1884" s="339">
        <v>8800</v>
      </c>
      <c r="S1884" s="339">
        <v>0</v>
      </c>
      <c r="T1884" s="359">
        <f t="shared" si="65"/>
        <v>0.97777777777777775</v>
      </c>
      <c r="U1884" s="298" t="s">
        <v>2579</v>
      </c>
      <c r="V1884" s="298" t="s">
        <v>2532</v>
      </c>
      <c r="W1884" s="298" t="s">
        <v>2521</v>
      </c>
      <c r="X1884" s="311"/>
      <c r="Y1884" s="311"/>
      <c r="Z1884" s="311"/>
      <c r="AA1884" s="311"/>
      <c r="AB1884" s="339" t="e">
        <f t="shared" si="64"/>
        <v>#DIV/0!</v>
      </c>
      <c r="AC1884" s="311" t="s">
        <v>51</v>
      </c>
      <c r="AD1884" s="312">
        <v>8800</v>
      </c>
      <c r="AE1884" s="312">
        <v>8800</v>
      </c>
      <c r="AF1884" s="312">
        <v>0</v>
      </c>
      <c r="AG1884" s="312">
        <v>97.777777777777771</v>
      </c>
      <c r="AH1884" s="312">
        <v>1.9790940825478252E-3</v>
      </c>
      <c r="AI1884" s="312">
        <v>9000</v>
      </c>
      <c r="AJ1884" s="312">
        <v>0</v>
      </c>
      <c r="AK1884" s="312">
        <v>0</v>
      </c>
      <c r="AL1884" s="312">
        <v>0</v>
      </c>
      <c r="AM1884" s="312">
        <v>9000</v>
      </c>
      <c r="AN1884" s="312">
        <v>8800</v>
      </c>
      <c r="AO1884" s="312">
        <v>8800</v>
      </c>
      <c r="AP1884" s="312">
        <v>0</v>
      </c>
      <c r="AQ1884" s="312">
        <v>200</v>
      </c>
      <c r="AR1884" s="312">
        <v>97.777777777777771</v>
      </c>
      <c r="AS1884" s="312">
        <v>2.1040880398256047E-3</v>
      </c>
      <c r="AT1884" s="297">
        <v>0</v>
      </c>
      <c r="AU1884" s="297">
        <v>-1.2499395727777951E-4</v>
      </c>
    </row>
    <row r="1885" spans="1:47" ht="22.5" customHeight="1">
      <c r="A1885" s="356">
        <v>232090506048</v>
      </c>
      <c r="B1885" s="311" t="s">
        <v>19</v>
      </c>
      <c r="C1885" s="311" t="s">
        <v>67</v>
      </c>
      <c r="D1885" s="311" t="s">
        <v>253</v>
      </c>
      <c r="E1885" s="311" t="s">
        <v>56</v>
      </c>
      <c r="F1885" s="311" t="s">
        <v>28</v>
      </c>
      <c r="G1885" s="311" t="s">
        <v>30</v>
      </c>
      <c r="H1885" s="298" t="s">
        <v>155</v>
      </c>
      <c r="I1885" s="298" t="s">
        <v>1858</v>
      </c>
      <c r="J1885" s="298" t="s">
        <v>1858</v>
      </c>
      <c r="K1885" s="339">
        <v>718000</v>
      </c>
      <c r="L1885" s="339">
        <v>-168000</v>
      </c>
      <c r="M1885" s="339">
        <v>0</v>
      </c>
      <c r="N1885" s="339">
        <v>0</v>
      </c>
      <c r="O1885" s="339">
        <v>550000</v>
      </c>
      <c r="P1885" s="339">
        <v>549812</v>
      </c>
      <c r="Q1885" s="339">
        <v>188</v>
      </c>
      <c r="R1885" s="339">
        <v>596866</v>
      </c>
      <c r="S1885" s="339">
        <v>-47054</v>
      </c>
      <c r="T1885" s="359">
        <f t="shared" si="65"/>
        <v>0.99965818181818178</v>
      </c>
      <c r="U1885" s="298" t="s">
        <v>2580</v>
      </c>
      <c r="V1885" s="298" t="s">
        <v>2532</v>
      </c>
      <c r="W1885" s="298" t="s">
        <v>2553</v>
      </c>
      <c r="X1885" s="311"/>
      <c r="Y1885" s="311"/>
      <c r="Z1885" s="311"/>
      <c r="AA1885" s="311"/>
      <c r="AB1885" s="339" t="e">
        <f t="shared" si="64"/>
        <v>#DIV/0!</v>
      </c>
      <c r="AC1885" s="311" t="s">
        <v>51</v>
      </c>
      <c r="AD1885" s="312">
        <v>549812</v>
      </c>
      <c r="AE1885" s="312">
        <v>549812</v>
      </c>
      <c r="AF1885" s="312">
        <v>0</v>
      </c>
      <c r="AG1885" s="312">
        <v>99.965818181818179</v>
      </c>
      <c r="AH1885" s="312">
        <v>0.12365109951293012</v>
      </c>
      <c r="AI1885" s="312">
        <v>597000</v>
      </c>
      <c r="AJ1885" s="312">
        <v>0</v>
      </c>
      <c r="AK1885" s="312">
        <v>0</v>
      </c>
      <c r="AL1885" s="312">
        <v>0</v>
      </c>
      <c r="AM1885" s="312">
        <v>597000</v>
      </c>
      <c r="AN1885" s="312">
        <v>596866</v>
      </c>
      <c r="AO1885" s="312">
        <v>596866</v>
      </c>
      <c r="AP1885" s="312">
        <v>0</v>
      </c>
      <c r="AQ1885" s="312">
        <v>134</v>
      </c>
      <c r="AR1885" s="312">
        <v>99.977554438860977</v>
      </c>
      <c r="AS1885" s="312">
        <v>0.14271120590665332</v>
      </c>
      <c r="AT1885" s="297">
        <v>-7.8835115419541397</v>
      </c>
      <c r="AU1885" s="297">
        <v>-1.90601063937232E-2</v>
      </c>
    </row>
    <row r="1886" spans="1:47" ht="22.5" customHeight="1">
      <c r="A1886" s="356">
        <v>232090506049</v>
      </c>
      <c r="B1886" s="311" t="s">
        <v>19</v>
      </c>
      <c r="C1886" s="311" t="s">
        <v>67</v>
      </c>
      <c r="D1886" s="311" t="s">
        <v>253</v>
      </c>
      <c r="E1886" s="311" t="s">
        <v>56</v>
      </c>
      <c r="F1886" s="311" t="s">
        <v>28</v>
      </c>
      <c r="G1886" s="311" t="s">
        <v>78</v>
      </c>
      <c r="H1886" s="298" t="s">
        <v>644</v>
      </c>
      <c r="I1886" s="298" t="s">
        <v>1858</v>
      </c>
      <c r="J1886" s="298" t="s">
        <v>1858</v>
      </c>
      <c r="K1886" s="339">
        <v>80000</v>
      </c>
      <c r="L1886" s="339">
        <v>0</v>
      </c>
      <c r="M1886" s="339">
        <v>0</v>
      </c>
      <c r="N1886" s="339">
        <v>0</v>
      </c>
      <c r="O1886" s="339">
        <v>80000</v>
      </c>
      <c r="P1886" s="339">
        <v>79200</v>
      </c>
      <c r="Q1886" s="339">
        <v>800</v>
      </c>
      <c r="R1886" s="339">
        <v>79200</v>
      </c>
      <c r="S1886" s="339">
        <v>0</v>
      </c>
      <c r="T1886" s="359">
        <f t="shared" si="65"/>
        <v>0.99</v>
      </c>
      <c r="U1886" s="298" t="s">
        <v>2581</v>
      </c>
      <c r="V1886" s="298" t="s">
        <v>2532</v>
      </c>
      <c r="W1886" s="298" t="s">
        <v>2521</v>
      </c>
      <c r="X1886" s="311"/>
      <c r="Y1886" s="311"/>
      <c r="Z1886" s="311"/>
      <c r="AA1886" s="311"/>
      <c r="AB1886" s="339" t="e">
        <f t="shared" si="64"/>
        <v>#DIV/0!</v>
      </c>
      <c r="AC1886" s="311" t="s">
        <v>51</v>
      </c>
      <c r="AD1886" s="312">
        <v>79200</v>
      </c>
      <c r="AE1886" s="312">
        <v>79200</v>
      </c>
      <c r="AF1886" s="312">
        <v>0</v>
      </c>
      <c r="AG1886" s="312">
        <v>99</v>
      </c>
      <c r="AH1886" s="312">
        <v>1.7811846742930428E-2</v>
      </c>
      <c r="AI1886" s="312">
        <v>80000</v>
      </c>
      <c r="AJ1886" s="312">
        <v>0</v>
      </c>
      <c r="AK1886" s="312">
        <v>0</v>
      </c>
      <c r="AL1886" s="312">
        <v>0</v>
      </c>
      <c r="AM1886" s="312">
        <v>80000</v>
      </c>
      <c r="AN1886" s="312">
        <v>79200</v>
      </c>
      <c r="AO1886" s="312">
        <v>79200</v>
      </c>
      <c r="AP1886" s="312">
        <v>0</v>
      </c>
      <c r="AQ1886" s="312">
        <v>800</v>
      </c>
      <c r="AR1886" s="312">
        <v>99</v>
      </c>
      <c r="AS1886" s="312">
        <v>1.8936792358430439E-2</v>
      </c>
      <c r="AT1886" s="297">
        <v>0</v>
      </c>
      <c r="AU1886" s="297">
        <v>-1.1249456155000108E-3</v>
      </c>
    </row>
    <row r="1887" spans="1:47" ht="22.5" customHeight="1">
      <c r="A1887" s="356">
        <v>232090506050</v>
      </c>
      <c r="B1887" s="311" t="s">
        <v>19</v>
      </c>
      <c r="C1887" s="311" t="s">
        <v>67</v>
      </c>
      <c r="D1887" s="311" t="s">
        <v>253</v>
      </c>
      <c r="E1887" s="311" t="s">
        <v>56</v>
      </c>
      <c r="F1887" s="311" t="s">
        <v>28</v>
      </c>
      <c r="G1887" s="311" t="s">
        <v>146</v>
      </c>
      <c r="H1887" s="298" t="s">
        <v>861</v>
      </c>
      <c r="I1887" s="298" t="s">
        <v>1858</v>
      </c>
      <c r="J1887" s="298" t="s">
        <v>1858</v>
      </c>
      <c r="K1887" s="339">
        <v>322000</v>
      </c>
      <c r="L1887" s="339">
        <v>0</v>
      </c>
      <c r="M1887" s="339">
        <v>0</v>
      </c>
      <c r="N1887" s="339">
        <v>0</v>
      </c>
      <c r="O1887" s="339">
        <v>322000</v>
      </c>
      <c r="P1887" s="339">
        <v>291795</v>
      </c>
      <c r="Q1887" s="339">
        <v>30205</v>
      </c>
      <c r="R1887" s="339">
        <v>294596</v>
      </c>
      <c r="S1887" s="339">
        <v>-2801</v>
      </c>
      <c r="T1887" s="359">
        <f t="shared" si="65"/>
        <v>0.90619565217391307</v>
      </c>
      <c r="U1887" s="298" t="s">
        <v>2582</v>
      </c>
      <c r="V1887" s="298" t="s">
        <v>2532</v>
      </c>
      <c r="W1887" s="298" t="s">
        <v>2553</v>
      </c>
      <c r="X1887" s="311"/>
      <c r="Y1887" s="311"/>
      <c r="Z1887" s="311"/>
      <c r="AA1887" s="311"/>
      <c r="AB1887" s="339" t="e">
        <f t="shared" si="64"/>
        <v>#DIV/0!</v>
      </c>
      <c r="AC1887" s="311" t="s">
        <v>51</v>
      </c>
      <c r="AD1887" s="312">
        <v>291795</v>
      </c>
      <c r="AE1887" s="312">
        <v>291795</v>
      </c>
      <c r="AF1887" s="312">
        <v>0</v>
      </c>
      <c r="AG1887" s="312">
        <v>90.619565217391312</v>
      </c>
      <c r="AH1887" s="312">
        <v>6.5623836115573028E-2</v>
      </c>
      <c r="AI1887" s="312">
        <v>322000</v>
      </c>
      <c r="AJ1887" s="312">
        <v>0</v>
      </c>
      <c r="AK1887" s="312">
        <v>0</v>
      </c>
      <c r="AL1887" s="312">
        <v>0</v>
      </c>
      <c r="AM1887" s="312">
        <v>322000</v>
      </c>
      <c r="AN1887" s="312">
        <v>294596</v>
      </c>
      <c r="AO1887" s="312">
        <v>294596</v>
      </c>
      <c r="AP1887" s="312">
        <v>0</v>
      </c>
      <c r="AQ1887" s="312">
        <v>27404</v>
      </c>
      <c r="AR1887" s="312">
        <v>91.489440993788818</v>
      </c>
      <c r="AS1887" s="312">
        <v>7.0438172747779984E-2</v>
      </c>
      <c r="AT1887" s="297">
        <v>-0.95079362924140187</v>
      </c>
      <c r="AU1887" s="297">
        <v>-4.8143366322069558E-3</v>
      </c>
    </row>
    <row r="1888" spans="1:47" ht="22.5" customHeight="1">
      <c r="A1888" s="356">
        <v>232090506051</v>
      </c>
      <c r="B1888" s="311" t="s">
        <v>19</v>
      </c>
      <c r="C1888" s="311" t="s">
        <v>67</v>
      </c>
      <c r="D1888" s="311" t="s">
        <v>253</v>
      </c>
      <c r="E1888" s="311" t="s">
        <v>56</v>
      </c>
      <c r="F1888" s="311" t="s">
        <v>28</v>
      </c>
      <c r="G1888" s="311" t="s">
        <v>103</v>
      </c>
      <c r="H1888" s="298" t="s">
        <v>2583</v>
      </c>
      <c r="I1888" s="298" t="s">
        <v>1858</v>
      </c>
      <c r="J1888" s="298" t="s">
        <v>1858</v>
      </c>
      <c r="K1888" s="339">
        <v>0</v>
      </c>
      <c r="L1888" s="339">
        <v>0</v>
      </c>
      <c r="M1888" s="339">
        <v>0</v>
      </c>
      <c r="N1888" s="339">
        <v>0</v>
      </c>
      <c r="O1888" s="339">
        <v>0</v>
      </c>
      <c r="P1888" s="339">
        <v>0</v>
      </c>
      <c r="Q1888" s="339">
        <v>0</v>
      </c>
      <c r="R1888" s="339">
        <v>88000</v>
      </c>
      <c r="S1888" s="339">
        <v>-88000</v>
      </c>
      <c r="T1888" s="359" t="e">
        <f t="shared" si="65"/>
        <v>#DIV/0!</v>
      </c>
      <c r="U1888" s="298" t="s">
        <v>2584</v>
      </c>
      <c r="V1888" s="298"/>
      <c r="W1888" s="298"/>
      <c r="X1888" s="311"/>
      <c r="Y1888" s="311"/>
      <c r="Z1888" s="311"/>
      <c r="AA1888" s="311"/>
      <c r="AB1888" s="339" t="e">
        <f t="shared" si="64"/>
        <v>#DIV/0!</v>
      </c>
      <c r="AC1888" s="311" t="s">
        <v>51</v>
      </c>
      <c r="AD1888" s="312">
        <v>0</v>
      </c>
      <c r="AE1888" s="312">
        <v>0</v>
      </c>
      <c r="AF1888" s="312">
        <v>0</v>
      </c>
      <c r="AG1888" s="312" t="s">
        <v>5</v>
      </c>
      <c r="AH1888" s="312">
        <v>0</v>
      </c>
      <c r="AI1888" s="312">
        <v>133000</v>
      </c>
      <c r="AJ1888" s="312">
        <v>0</v>
      </c>
      <c r="AK1888" s="312">
        <v>0</v>
      </c>
      <c r="AL1888" s="312">
        <v>0</v>
      </c>
      <c r="AM1888" s="312">
        <v>133000</v>
      </c>
      <c r="AN1888" s="312">
        <v>88000</v>
      </c>
      <c r="AO1888" s="312">
        <v>88000</v>
      </c>
      <c r="AP1888" s="312">
        <v>0</v>
      </c>
      <c r="AQ1888" s="312">
        <v>45000</v>
      </c>
      <c r="AR1888" s="312">
        <v>66.165413533834581</v>
      </c>
      <c r="AS1888" s="312">
        <v>2.1040880398256048E-2</v>
      </c>
      <c r="AT1888" s="297" t="s">
        <v>553</v>
      </c>
      <c r="AU1888" s="297">
        <v>-2.1040880398256048E-2</v>
      </c>
    </row>
    <row r="1889" spans="1:47" ht="22.5" customHeight="1">
      <c r="A1889" s="356">
        <v>232090506052</v>
      </c>
      <c r="B1889" s="311" t="s">
        <v>19</v>
      </c>
      <c r="C1889" s="311" t="s">
        <v>67</v>
      </c>
      <c r="D1889" s="311" t="s">
        <v>253</v>
      </c>
      <c r="E1889" s="311" t="s">
        <v>40</v>
      </c>
      <c r="F1889" s="311" t="s">
        <v>32</v>
      </c>
      <c r="G1889" s="311" t="s">
        <v>34</v>
      </c>
      <c r="H1889" s="298" t="s">
        <v>592</v>
      </c>
      <c r="I1889" s="298" t="s">
        <v>1858</v>
      </c>
      <c r="J1889" s="298" t="s">
        <v>1858</v>
      </c>
      <c r="K1889" s="339">
        <v>270000</v>
      </c>
      <c r="L1889" s="339">
        <v>0</v>
      </c>
      <c r="M1889" s="339">
        <v>0</v>
      </c>
      <c r="N1889" s="339">
        <v>0</v>
      </c>
      <c r="O1889" s="339">
        <v>270000</v>
      </c>
      <c r="P1889" s="339">
        <v>269720</v>
      </c>
      <c r="Q1889" s="339">
        <v>280</v>
      </c>
      <c r="R1889" s="339">
        <v>254760</v>
      </c>
      <c r="S1889" s="339">
        <v>14960</v>
      </c>
      <c r="T1889" s="359">
        <f t="shared" si="65"/>
        <v>0.99896296296296294</v>
      </c>
      <c r="U1889" s="298" t="s">
        <v>2585</v>
      </c>
      <c r="V1889" s="298" t="s">
        <v>2532</v>
      </c>
      <c r="W1889" s="298" t="s">
        <v>2553</v>
      </c>
      <c r="X1889" s="311"/>
      <c r="Y1889" s="311"/>
      <c r="Z1889" s="311"/>
      <c r="AA1889" s="311"/>
      <c r="AB1889" s="339" t="e">
        <f t="shared" si="64"/>
        <v>#DIV/0!</v>
      </c>
      <c r="AC1889" s="311" t="s">
        <v>51</v>
      </c>
      <c r="AD1889" s="312">
        <v>269720</v>
      </c>
      <c r="AE1889" s="312">
        <v>269720</v>
      </c>
      <c r="AF1889" s="312">
        <v>0</v>
      </c>
      <c r="AG1889" s="312">
        <v>99.896296296296299</v>
      </c>
      <c r="AH1889" s="312">
        <v>6.0659233630090841E-2</v>
      </c>
      <c r="AI1889" s="312">
        <v>255000</v>
      </c>
      <c r="AJ1889" s="312">
        <v>0</v>
      </c>
      <c r="AK1889" s="312">
        <v>0</v>
      </c>
      <c r="AL1889" s="312">
        <v>0</v>
      </c>
      <c r="AM1889" s="312">
        <v>255000</v>
      </c>
      <c r="AN1889" s="312">
        <v>254760</v>
      </c>
      <c r="AO1889" s="312">
        <v>254760</v>
      </c>
      <c r="AP1889" s="312">
        <v>0</v>
      </c>
      <c r="AQ1889" s="312">
        <v>240</v>
      </c>
      <c r="AR1889" s="312">
        <v>99.905882352941177</v>
      </c>
      <c r="AS1889" s="312">
        <v>6.0913348752951249E-2</v>
      </c>
      <c r="AT1889" s="297">
        <v>5.8721934369602762</v>
      </c>
      <c r="AU1889" s="297">
        <v>-2.5411512286040855E-4</v>
      </c>
    </row>
    <row r="1890" spans="1:47" ht="22.5" customHeight="1">
      <c r="A1890" s="356">
        <v>232090506053</v>
      </c>
      <c r="B1890" s="311" t="s">
        <v>19</v>
      </c>
      <c r="C1890" s="311" t="s">
        <v>67</v>
      </c>
      <c r="D1890" s="311" t="s">
        <v>253</v>
      </c>
      <c r="E1890" s="311" t="s">
        <v>40</v>
      </c>
      <c r="F1890" s="311" t="s">
        <v>127</v>
      </c>
      <c r="G1890" s="311" t="s">
        <v>129</v>
      </c>
      <c r="H1890" s="298" t="s">
        <v>874</v>
      </c>
      <c r="I1890" s="298" t="s">
        <v>1858</v>
      </c>
      <c r="J1890" s="298" t="s">
        <v>1858</v>
      </c>
      <c r="K1890" s="339">
        <v>34000</v>
      </c>
      <c r="L1890" s="339">
        <v>0</v>
      </c>
      <c r="M1890" s="339">
        <v>0</v>
      </c>
      <c r="N1890" s="339">
        <v>0</v>
      </c>
      <c r="O1890" s="339">
        <v>34000</v>
      </c>
      <c r="P1890" s="339">
        <v>23180</v>
      </c>
      <c r="Q1890" s="339">
        <v>10820</v>
      </c>
      <c r="R1890" s="339">
        <v>32586</v>
      </c>
      <c r="S1890" s="339">
        <v>-9406</v>
      </c>
      <c r="T1890" s="359">
        <f t="shared" si="65"/>
        <v>0.68176470588235294</v>
      </c>
      <c r="U1890" s="298" t="s">
        <v>2586</v>
      </c>
      <c r="V1890" s="298" t="s">
        <v>2532</v>
      </c>
      <c r="W1890" s="298" t="s">
        <v>2553</v>
      </c>
      <c r="X1890" s="311"/>
      <c r="Y1890" s="311"/>
      <c r="Z1890" s="311"/>
      <c r="AA1890" s="311"/>
      <c r="AB1890" s="339" t="e">
        <f t="shared" si="64"/>
        <v>#DIV/0!</v>
      </c>
      <c r="AC1890" s="311" t="s">
        <v>51</v>
      </c>
      <c r="AD1890" s="312">
        <v>23180</v>
      </c>
      <c r="AE1890" s="312">
        <v>23180</v>
      </c>
      <c r="AF1890" s="312">
        <v>0</v>
      </c>
      <c r="AG1890" s="312">
        <v>68.17647058823529</v>
      </c>
      <c r="AH1890" s="312">
        <v>5.2131137310748397E-3</v>
      </c>
      <c r="AI1890" s="312">
        <v>30000</v>
      </c>
      <c r="AJ1890" s="312">
        <v>8000</v>
      </c>
      <c r="AK1890" s="312">
        <v>0</v>
      </c>
      <c r="AL1890" s="312">
        <v>0</v>
      </c>
      <c r="AM1890" s="312">
        <v>38000</v>
      </c>
      <c r="AN1890" s="312">
        <v>32586</v>
      </c>
      <c r="AO1890" s="312">
        <v>32586</v>
      </c>
      <c r="AP1890" s="312">
        <v>0</v>
      </c>
      <c r="AQ1890" s="312">
        <v>5414</v>
      </c>
      <c r="AR1890" s="312">
        <v>85.752631578947373</v>
      </c>
      <c r="AS1890" s="312">
        <v>7.7913423711087667E-3</v>
      </c>
      <c r="AT1890" s="297">
        <v>-28.865156815810472</v>
      </c>
      <c r="AU1890" s="297">
        <v>-2.578228640033927E-3</v>
      </c>
    </row>
    <row r="1891" spans="1:47" ht="22.5" customHeight="1">
      <c r="A1891" s="356">
        <v>232090506054</v>
      </c>
      <c r="B1891" s="311" t="s">
        <v>19</v>
      </c>
      <c r="C1891" s="311" t="s">
        <v>67</v>
      </c>
      <c r="D1891" s="311" t="s">
        <v>253</v>
      </c>
      <c r="E1891" s="311" t="s">
        <v>40</v>
      </c>
      <c r="F1891" s="311" t="s">
        <v>161</v>
      </c>
      <c r="G1891" s="311" t="s">
        <v>184</v>
      </c>
      <c r="H1891" s="298" t="s">
        <v>2587</v>
      </c>
      <c r="I1891" s="298" t="s">
        <v>1858</v>
      </c>
      <c r="J1891" s="298" t="s">
        <v>1858</v>
      </c>
      <c r="K1891" s="339">
        <v>32000</v>
      </c>
      <c r="L1891" s="339">
        <v>0</v>
      </c>
      <c r="M1891" s="339">
        <v>0</v>
      </c>
      <c r="N1891" s="339">
        <v>0</v>
      </c>
      <c r="O1891" s="339">
        <v>32000</v>
      </c>
      <c r="P1891" s="339">
        <v>31680</v>
      </c>
      <c r="Q1891" s="339">
        <v>320</v>
      </c>
      <c r="R1891" s="339">
        <v>27720</v>
      </c>
      <c r="S1891" s="339">
        <v>3960</v>
      </c>
      <c r="T1891" s="359">
        <f t="shared" si="65"/>
        <v>0.99</v>
      </c>
      <c r="U1891" s="298" t="s">
        <v>3649</v>
      </c>
      <c r="V1891" s="298" t="s">
        <v>2532</v>
      </c>
      <c r="W1891" s="298" t="s">
        <v>2553</v>
      </c>
      <c r="X1891" s="311"/>
      <c r="Y1891" s="311"/>
      <c r="Z1891" s="311"/>
      <c r="AA1891" s="311"/>
      <c r="AB1891" s="339" t="e">
        <f t="shared" si="64"/>
        <v>#DIV/0!</v>
      </c>
      <c r="AC1891" s="311" t="s">
        <v>51</v>
      </c>
      <c r="AD1891" s="312">
        <v>31680</v>
      </c>
      <c r="AE1891" s="312">
        <v>31680</v>
      </c>
      <c r="AF1891" s="312">
        <v>0</v>
      </c>
      <c r="AG1891" s="312">
        <v>99</v>
      </c>
      <c r="AH1891" s="312">
        <v>7.1247386971721709E-3</v>
      </c>
      <c r="AI1891" s="312">
        <v>28000</v>
      </c>
      <c r="AJ1891" s="312">
        <v>0</v>
      </c>
      <c r="AK1891" s="312">
        <v>0</v>
      </c>
      <c r="AL1891" s="312">
        <v>0</v>
      </c>
      <c r="AM1891" s="312">
        <v>28000</v>
      </c>
      <c r="AN1891" s="312">
        <v>27720</v>
      </c>
      <c r="AO1891" s="312">
        <v>27720</v>
      </c>
      <c r="AP1891" s="312">
        <v>0</v>
      </c>
      <c r="AQ1891" s="312">
        <v>280</v>
      </c>
      <c r="AR1891" s="312">
        <v>99</v>
      </c>
      <c r="AS1891" s="312">
        <v>6.6278773254506542E-3</v>
      </c>
      <c r="AT1891" s="297">
        <v>14.285714285714285</v>
      </c>
      <c r="AU1891" s="297">
        <v>4.9686137172151677E-4</v>
      </c>
    </row>
    <row r="1892" spans="1:47" ht="22.5" customHeight="1">
      <c r="A1892" s="356">
        <v>232090506055</v>
      </c>
      <c r="B1892" s="311" t="s">
        <v>19</v>
      </c>
      <c r="C1892" s="311" t="s">
        <v>67</v>
      </c>
      <c r="D1892" s="311" t="s">
        <v>253</v>
      </c>
      <c r="E1892" s="311" t="s">
        <v>40</v>
      </c>
      <c r="F1892" s="311" t="s">
        <v>161</v>
      </c>
      <c r="G1892" s="311" t="s">
        <v>163</v>
      </c>
      <c r="H1892" s="298" t="s">
        <v>2080</v>
      </c>
      <c r="I1892" s="298" t="s">
        <v>1858</v>
      </c>
      <c r="J1892" s="298" t="s">
        <v>1858</v>
      </c>
      <c r="K1892" s="339">
        <v>367000</v>
      </c>
      <c r="L1892" s="339">
        <v>0</v>
      </c>
      <c r="M1892" s="339">
        <v>0</v>
      </c>
      <c r="N1892" s="339">
        <v>0</v>
      </c>
      <c r="O1892" s="339">
        <v>367000</v>
      </c>
      <c r="P1892" s="339">
        <v>366300</v>
      </c>
      <c r="Q1892" s="339">
        <v>700</v>
      </c>
      <c r="R1892" s="339">
        <v>366300</v>
      </c>
      <c r="S1892" s="339">
        <v>0</v>
      </c>
      <c r="T1892" s="359">
        <f t="shared" si="65"/>
        <v>0.99809264305177114</v>
      </c>
      <c r="U1892" s="298" t="s">
        <v>2588</v>
      </c>
      <c r="V1892" s="298" t="s">
        <v>2532</v>
      </c>
      <c r="W1892" s="298" t="s">
        <v>2521</v>
      </c>
      <c r="X1892" s="311"/>
      <c r="Y1892" s="311"/>
      <c r="Z1892" s="311"/>
      <c r="AA1892" s="311"/>
      <c r="AB1892" s="339" t="e">
        <f t="shared" si="64"/>
        <v>#DIV/0!</v>
      </c>
      <c r="AC1892" s="311" t="s">
        <v>51</v>
      </c>
      <c r="AD1892" s="312">
        <v>366300</v>
      </c>
      <c r="AE1892" s="312">
        <v>366300</v>
      </c>
      <c r="AF1892" s="312">
        <v>0</v>
      </c>
      <c r="AG1892" s="312">
        <v>99.809264305177109</v>
      </c>
      <c r="AH1892" s="312">
        <v>8.2379791186053236E-2</v>
      </c>
      <c r="AI1892" s="312">
        <v>367000</v>
      </c>
      <c r="AJ1892" s="312">
        <v>0</v>
      </c>
      <c r="AK1892" s="312">
        <v>0</v>
      </c>
      <c r="AL1892" s="312">
        <v>0</v>
      </c>
      <c r="AM1892" s="312">
        <v>367000</v>
      </c>
      <c r="AN1892" s="312">
        <v>366300</v>
      </c>
      <c r="AO1892" s="312">
        <v>366300</v>
      </c>
      <c r="AP1892" s="312">
        <v>0</v>
      </c>
      <c r="AQ1892" s="312">
        <v>700</v>
      </c>
      <c r="AR1892" s="312">
        <v>99.809264305177109</v>
      </c>
      <c r="AS1892" s="312">
        <v>8.7582664657740797E-2</v>
      </c>
      <c r="AT1892" s="297">
        <v>0</v>
      </c>
      <c r="AU1892" s="297">
        <v>-5.2028734716875608E-3</v>
      </c>
    </row>
    <row r="1893" spans="1:47" ht="22.5" customHeight="1">
      <c r="A1893" s="356">
        <v>232090506056</v>
      </c>
      <c r="B1893" s="311" t="s">
        <v>19</v>
      </c>
      <c r="C1893" s="311" t="s">
        <v>67</v>
      </c>
      <c r="D1893" s="311" t="s">
        <v>253</v>
      </c>
      <c r="E1893" s="311" t="s">
        <v>40</v>
      </c>
      <c r="F1893" s="311" t="s">
        <v>161</v>
      </c>
      <c r="G1893" s="311" t="s">
        <v>164</v>
      </c>
      <c r="H1893" s="298" t="s">
        <v>2589</v>
      </c>
      <c r="I1893" s="298" t="s">
        <v>1858</v>
      </c>
      <c r="J1893" s="298" t="s">
        <v>1858</v>
      </c>
      <c r="K1893" s="339">
        <v>116000</v>
      </c>
      <c r="L1893" s="339">
        <v>0</v>
      </c>
      <c r="M1893" s="339">
        <v>0</v>
      </c>
      <c r="N1893" s="339">
        <v>0</v>
      </c>
      <c r="O1893" s="339">
        <v>116000</v>
      </c>
      <c r="P1893" s="339">
        <v>115104</v>
      </c>
      <c r="Q1893" s="339">
        <v>896</v>
      </c>
      <c r="R1893" s="339">
        <v>115104</v>
      </c>
      <c r="S1893" s="339">
        <v>0</v>
      </c>
      <c r="T1893" s="359">
        <f t="shared" si="65"/>
        <v>0.99227586206896556</v>
      </c>
      <c r="U1893" s="298" t="s">
        <v>2590</v>
      </c>
      <c r="V1893" s="298" t="s">
        <v>2532</v>
      </c>
      <c r="W1893" s="298" t="s">
        <v>2521</v>
      </c>
      <c r="X1893" s="311"/>
      <c r="Y1893" s="311"/>
      <c r="Z1893" s="311"/>
      <c r="AA1893" s="311"/>
      <c r="AB1893" s="339" t="e">
        <f t="shared" si="64"/>
        <v>#DIV/0!</v>
      </c>
      <c r="AC1893" s="311" t="s">
        <v>51</v>
      </c>
      <c r="AD1893" s="312">
        <v>115104</v>
      </c>
      <c r="AE1893" s="312">
        <v>115104</v>
      </c>
      <c r="AF1893" s="312">
        <v>0</v>
      </c>
      <c r="AG1893" s="312">
        <v>99.227586206896561</v>
      </c>
      <c r="AH1893" s="312">
        <v>2.5886550599725555E-2</v>
      </c>
      <c r="AI1893" s="312">
        <v>116000</v>
      </c>
      <c r="AJ1893" s="312">
        <v>0</v>
      </c>
      <c r="AK1893" s="312">
        <v>0</v>
      </c>
      <c r="AL1893" s="312">
        <v>0</v>
      </c>
      <c r="AM1893" s="312">
        <v>116000</v>
      </c>
      <c r="AN1893" s="312">
        <v>115104</v>
      </c>
      <c r="AO1893" s="312">
        <v>115104</v>
      </c>
      <c r="AP1893" s="312">
        <v>0</v>
      </c>
      <c r="AQ1893" s="312">
        <v>896</v>
      </c>
      <c r="AR1893" s="312">
        <v>99.227586206896561</v>
      </c>
      <c r="AS1893" s="312">
        <v>2.7521471560918907E-2</v>
      </c>
      <c r="AT1893" s="297">
        <v>0</v>
      </c>
      <c r="AU1893" s="297">
        <v>-1.6349209611933521E-3</v>
      </c>
    </row>
    <row r="1894" spans="1:47" ht="22.5" customHeight="1">
      <c r="A1894" s="356">
        <v>232090506057</v>
      </c>
      <c r="B1894" s="311" t="s">
        <v>19</v>
      </c>
      <c r="C1894" s="311" t="s">
        <v>67</v>
      </c>
      <c r="D1894" s="311" t="s">
        <v>253</v>
      </c>
      <c r="E1894" s="311" t="s">
        <v>192</v>
      </c>
      <c r="F1894" s="311" t="s">
        <v>21</v>
      </c>
      <c r="G1894" s="311" t="s">
        <v>23</v>
      </c>
      <c r="H1894" s="298" t="s">
        <v>2591</v>
      </c>
      <c r="I1894" s="298" t="s">
        <v>1858</v>
      </c>
      <c r="J1894" s="298" t="s">
        <v>1858</v>
      </c>
      <c r="K1894" s="339">
        <v>0</v>
      </c>
      <c r="L1894" s="339">
        <v>0</v>
      </c>
      <c r="M1894" s="339">
        <v>0</v>
      </c>
      <c r="N1894" s="339">
        <v>0</v>
      </c>
      <c r="O1894" s="339">
        <v>0</v>
      </c>
      <c r="P1894" s="339">
        <v>0</v>
      </c>
      <c r="Q1894" s="339">
        <v>0</v>
      </c>
      <c r="R1894" s="339">
        <v>2750000</v>
      </c>
      <c r="S1894" s="339">
        <v>-2750000</v>
      </c>
      <c r="T1894" s="359" t="e">
        <f t="shared" si="65"/>
        <v>#DIV/0!</v>
      </c>
      <c r="U1894" s="298" t="s">
        <v>2584</v>
      </c>
      <c r="V1894" s="298"/>
      <c r="W1894" s="298"/>
      <c r="X1894" s="311"/>
      <c r="Y1894" s="311"/>
      <c r="Z1894" s="311"/>
      <c r="AA1894" s="311"/>
      <c r="AB1894" s="339" t="e">
        <f t="shared" si="64"/>
        <v>#DIV/0!</v>
      </c>
      <c r="AC1894" s="311" t="s">
        <v>51</v>
      </c>
      <c r="AD1894" s="312">
        <v>0</v>
      </c>
      <c r="AE1894" s="312">
        <v>0</v>
      </c>
      <c r="AF1894" s="312">
        <v>0</v>
      </c>
      <c r="AG1894" s="312" t="s">
        <v>5</v>
      </c>
      <c r="AH1894" s="312">
        <v>0</v>
      </c>
      <c r="AI1894" s="312">
        <v>2783000</v>
      </c>
      <c r="AJ1894" s="312">
        <v>0</v>
      </c>
      <c r="AK1894" s="312">
        <v>0</v>
      </c>
      <c r="AL1894" s="312">
        <v>0</v>
      </c>
      <c r="AM1894" s="312">
        <v>2783000</v>
      </c>
      <c r="AN1894" s="312">
        <v>2750000</v>
      </c>
      <c r="AO1894" s="312">
        <v>2750000</v>
      </c>
      <c r="AP1894" s="312">
        <v>0</v>
      </c>
      <c r="AQ1894" s="312">
        <v>33000</v>
      </c>
      <c r="AR1894" s="312">
        <v>98.814229249011859</v>
      </c>
      <c r="AS1894" s="312">
        <v>0.65752751244550145</v>
      </c>
      <c r="AT1894" s="297" t="s">
        <v>553</v>
      </c>
      <c r="AU1894" s="297">
        <v>-0.65752751244550145</v>
      </c>
    </row>
    <row r="1895" spans="1:47" ht="22.5" customHeight="1">
      <c r="A1895" s="356">
        <v>232090506058</v>
      </c>
      <c r="B1895" s="311" t="s">
        <v>19</v>
      </c>
      <c r="C1895" s="311" t="s">
        <v>67</v>
      </c>
      <c r="D1895" s="311" t="s">
        <v>253</v>
      </c>
      <c r="E1895" s="311" t="s">
        <v>192</v>
      </c>
      <c r="F1895" s="311" t="s">
        <v>21</v>
      </c>
      <c r="G1895" s="311" t="s">
        <v>59</v>
      </c>
      <c r="H1895" s="298" t="s">
        <v>2592</v>
      </c>
      <c r="I1895" s="298" t="s">
        <v>1858</v>
      </c>
      <c r="J1895" s="298" t="s">
        <v>1858</v>
      </c>
      <c r="K1895" s="339">
        <v>0</v>
      </c>
      <c r="L1895" s="339">
        <v>0</v>
      </c>
      <c r="M1895" s="339">
        <v>0</v>
      </c>
      <c r="N1895" s="339">
        <v>0</v>
      </c>
      <c r="O1895" s="339">
        <v>0</v>
      </c>
      <c r="P1895" s="339">
        <v>0</v>
      </c>
      <c r="Q1895" s="339">
        <v>0</v>
      </c>
      <c r="R1895" s="339">
        <v>2090000</v>
      </c>
      <c r="S1895" s="339">
        <v>-2090000</v>
      </c>
      <c r="T1895" s="359" t="e">
        <f t="shared" si="65"/>
        <v>#DIV/0!</v>
      </c>
      <c r="U1895" s="298" t="s">
        <v>2584</v>
      </c>
      <c r="V1895" s="298"/>
      <c r="W1895" s="298"/>
      <c r="X1895" s="311"/>
      <c r="Y1895" s="311"/>
      <c r="Z1895" s="311"/>
      <c r="AA1895" s="311"/>
      <c r="AB1895" s="339" t="e">
        <f t="shared" si="64"/>
        <v>#DIV/0!</v>
      </c>
      <c r="AC1895" s="311" t="s">
        <v>51</v>
      </c>
      <c r="AD1895" s="312">
        <v>0</v>
      </c>
      <c r="AE1895" s="312">
        <v>0</v>
      </c>
      <c r="AF1895" s="312">
        <v>0</v>
      </c>
      <c r="AG1895" s="312" t="s">
        <v>5</v>
      </c>
      <c r="AH1895" s="312">
        <v>0</v>
      </c>
      <c r="AI1895" s="312">
        <v>0</v>
      </c>
      <c r="AJ1895" s="312">
        <v>2145000</v>
      </c>
      <c r="AK1895" s="312">
        <v>0</v>
      </c>
      <c r="AL1895" s="312">
        <v>0</v>
      </c>
      <c r="AM1895" s="312">
        <v>2145000</v>
      </c>
      <c r="AN1895" s="312">
        <v>2090000</v>
      </c>
      <c r="AO1895" s="312">
        <v>2090000</v>
      </c>
      <c r="AP1895" s="312">
        <v>0</v>
      </c>
      <c r="AQ1895" s="312">
        <v>55000</v>
      </c>
      <c r="AR1895" s="312">
        <v>97.435897435897431</v>
      </c>
      <c r="AS1895" s="312">
        <v>0.49972090945858111</v>
      </c>
      <c r="AT1895" s="297" t="s">
        <v>553</v>
      </c>
      <c r="AU1895" s="297">
        <v>-0.49972090945858111</v>
      </c>
    </row>
    <row r="1896" spans="1:47" ht="22.5" customHeight="1">
      <c r="A1896" s="356">
        <v>232090507000</v>
      </c>
      <c r="B1896" s="313" t="s">
        <v>19</v>
      </c>
      <c r="C1896" s="313" t="s">
        <v>67</v>
      </c>
      <c r="D1896" s="313" t="s">
        <v>117</v>
      </c>
      <c r="E1896" s="313" t="s">
        <v>5</v>
      </c>
      <c r="F1896" s="313" t="s">
        <v>5</v>
      </c>
      <c r="G1896" s="313" t="s">
        <v>5</v>
      </c>
      <c r="H1896" s="314" t="s">
        <v>2593</v>
      </c>
      <c r="I1896" s="314" t="s">
        <v>1858</v>
      </c>
      <c r="J1896" s="314" t="s">
        <v>1858</v>
      </c>
      <c r="K1896" s="348">
        <v>4976000</v>
      </c>
      <c r="L1896" s="348">
        <v>131000</v>
      </c>
      <c r="M1896" s="348">
        <v>0</v>
      </c>
      <c r="N1896" s="348">
        <v>0</v>
      </c>
      <c r="O1896" s="348">
        <v>5107000</v>
      </c>
      <c r="P1896" s="348">
        <v>5024207</v>
      </c>
      <c r="Q1896" s="348">
        <v>82793</v>
      </c>
      <c r="R1896" s="348">
        <v>4681584</v>
      </c>
      <c r="S1896" s="348">
        <v>342623</v>
      </c>
      <c r="T1896" s="358">
        <f t="shared" si="65"/>
        <v>0.98378832974348929</v>
      </c>
      <c r="U1896" s="326" t="s">
        <v>2594</v>
      </c>
      <c r="V1896" s="303"/>
      <c r="W1896" s="303"/>
      <c r="X1896" s="336"/>
      <c r="Y1896" s="336"/>
      <c r="Z1896" s="336"/>
      <c r="AA1896" s="336"/>
      <c r="AB1896" s="365" t="e">
        <f t="shared" si="64"/>
        <v>#DIV/0!</v>
      </c>
      <c r="AC1896" s="313" t="s">
        <v>531</v>
      </c>
      <c r="AD1896" s="315">
        <v>5024207</v>
      </c>
      <c r="AE1896" s="315">
        <v>5024207</v>
      </c>
      <c r="AF1896" s="315">
        <v>0</v>
      </c>
      <c r="AG1896" s="315">
        <v>98.378832974348924</v>
      </c>
      <c r="AH1896" s="315">
        <v>1.1299293571812912</v>
      </c>
      <c r="AI1896" s="315">
        <v>4514000</v>
      </c>
      <c r="AJ1896" s="315">
        <v>171000</v>
      </c>
      <c r="AK1896" s="315">
        <v>0</v>
      </c>
      <c r="AL1896" s="315">
        <v>0</v>
      </c>
      <c r="AM1896" s="315">
        <v>4685000</v>
      </c>
      <c r="AN1896" s="315">
        <v>4681584</v>
      </c>
      <c r="AO1896" s="315">
        <v>4681584</v>
      </c>
      <c r="AP1896" s="315">
        <v>0</v>
      </c>
      <c r="AQ1896" s="315">
        <v>3416</v>
      </c>
      <c r="AR1896" s="315">
        <v>99.927086446104582</v>
      </c>
      <c r="AS1896" s="315">
        <v>1.1193710115726037</v>
      </c>
      <c r="AT1896" s="297">
        <v>7.3185272335175435</v>
      </c>
      <c r="AU1896" s="297">
        <v>1.0558345608687514E-2</v>
      </c>
    </row>
    <row r="1897" spans="1:47" ht="22.5" customHeight="1">
      <c r="A1897" s="356">
        <v>232090507001</v>
      </c>
      <c r="B1897" s="311" t="s">
        <v>19</v>
      </c>
      <c r="C1897" s="311" t="s">
        <v>67</v>
      </c>
      <c r="D1897" s="311" t="s">
        <v>117</v>
      </c>
      <c r="E1897" s="311" t="s">
        <v>4</v>
      </c>
      <c r="F1897" s="311" t="s">
        <v>15</v>
      </c>
      <c r="G1897" s="311" t="s">
        <v>17</v>
      </c>
      <c r="H1897" s="298" t="s">
        <v>516</v>
      </c>
      <c r="I1897" s="298" t="s">
        <v>1858</v>
      </c>
      <c r="J1897" s="298" t="s">
        <v>1858</v>
      </c>
      <c r="K1897" s="339">
        <v>2714000</v>
      </c>
      <c r="L1897" s="339">
        <v>76000</v>
      </c>
      <c r="M1897" s="339">
        <v>0</v>
      </c>
      <c r="N1897" s="339">
        <v>0</v>
      </c>
      <c r="O1897" s="339">
        <v>2790000</v>
      </c>
      <c r="P1897" s="339">
        <v>2789700</v>
      </c>
      <c r="Q1897" s="339">
        <v>300</v>
      </c>
      <c r="R1897" s="339">
        <v>2633700</v>
      </c>
      <c r="S1897" s="339">
        <v>156000</v>
      </c>
      <c r="T1897" s="359">
        <f t="shared" si="65"/>
        <v>0.99989247311827956</v>
      </c>
      <c r="U1897" s="303"/>
      <c r="V1897" s="303"/>
      <c r="W1897" s="303"/>
      <c r="X1897" s="336"/>
      <c r="Y1897" s="336"/>
      <c r="Z1897" s="336"/>
      <c r="AA1897" s="336"/>
      <c r="AB1897" s="365" t="e">
        <f t="shared" si="64"/>
        <v>#DIV/0!</v>
      </c>
      <c r="AC1897" s="311" t="s">
        <v>531</v>
      </c>
      <c r="AD1897" s="312">
        <v>2789700</v>
      </c>
      <c r="AE1897" s="312">
        <v>2789700</v>
      </c>
      <c r="AF1897" s="312">
        <v>0</v>
      </c>
      <c r="AG1897" s="312">
        <v>99.989247311827953</v>
      </c>
      <c r="AH1897" s="312">
        <v>0.62739531387314407</v>
      </c>
      <c r="AI1897" s="312">
        <v>2538000</v>
      </c>
      <c r="AJ1897" s="312">
        <v>96000</v>
      </c>
      <c r="AK1897" s="312">
        <v>0</v>
      </c>
      <c r="AL1897" s="312">
        <v>0</v>
      </c>
      <c r="AM1897" s="312">
        <v>2634000</v>
      </c>
      <c r="AN1897" s="312">
        <v>2633700</v>
      </c>
      <c r="AO1897" s="312">
        <v>2633700</v>
      </c>
      <c r="AP1897" s="312">
        <v>0</v>
      </c>
      <c r="AQ1897" s="312">
        <v>300</v>
      </c>
      <c r="AR1897" s="312">
        <v>99.988610478359902</v>
      </c>
      <c r="AS1897" s="312">
        <v>0.62972007619189718</v>
      </c>
      <c r="AT1897" s="297">
        <v>5.9232258799407678</v>
      </c>
      <c r="AU1897" s="297">
        <v>-2.3247623187531152E-3</v>
      </c>
    </row>
    <row r="1898" spans="1:47" ht="22.5" customHeight="1">
      <c r="A1898" s="356">
        <v>232090507002</v>
      </c>
      <c r="B1898" s="311" t="s">
        <v>19</v>
      </c>
      <c r="C1898" s="311" t="s">
        <v>67</v>
      </c>
      <c r="D1898" s="311" t="s">
        <v>117</v>
      </c>
      <c r="E1898" s="311" t="s">
        <v>251</v>
      </c>
      <c r="F1898" s="311" t="s">
        <v>235</v>
      </c>
      <c r="G1898" s="311" t="s">
        <v>521</v>
      </c>
      <c r="H1898" s="298" t="s">
        <v>522</v>
      </c>
      <c r="I1898" s="298" t="s">
        <v>1858</v>
      </c>
      <c r="J1898" s="298" t="s">
        <v>1858</v>
      </c>
      <c r="K1898" s="339">
        <v>330000</v>
      </c>
      <c r="L1898" s="339">
        <v>0</v>
      </c>
      <c r="M1898" s="339">
        <v>0</v>
      </c>
      <c r="N1898" s="339">
        <v>0</v>
      </c>
      <c r="O1898" s="339">
        <v>330000</v>
      </c>
      <c r="P1898" s="339">
        <v>330000</v>
      </c>
      <c r="Q1898" s="339">
        <v>0</v>
      </c>
      <c r="R1898" s="339">
        <v>330000</v>
      </c>
      <c r="S1898" s="339">
        <v>0</v>
      </c>
      <c r="T1898" s="359">
        <f t="shared" si="65"/>
        <v>1</v>
      </c>
      <c r="U1898" s="303"/>
      <c r="V1898" s="303"/>
      <c r="W1898" s="303"/>
      <c r="X1898" s="336"/>
      <c r="Y1898" s="336"/>
      <c r="Z1898" s="336"/>
      <c r="AA1898" s="336"/>
      <c r="AB1898" s="365" t="e">
        <f t="shared" si="64"/>
        <v>#DIV/0!</v>
      </c>
      <c r="AC1898" s="311" t="s">
        <v>531</v>
      </c>
      <c r="AD1898" s="312">
        <v>330000</v>
      </c>
      <c r="AE1898" s="312">
        <v>330000</v>
      </c>
      <c r="AF1898" s="312">
        <v>0</v>
      </c>
      <c r="AG1898" s="312">
        <v>100</v>
      </c>
      <c r="AH1898" s="312">
        <v>7.4216028095543438E-2</v>
      </c>
      <c r="AI1898" s="312">
        <v>330000</v>
      </c>
      <c r="AJ1898" s="312">
        <v>0</v>
      </c>
      <c r="AK1898" s="312">
        <v>0</v>
      </c>
      <c r="AL1898" s="312">
        <v>0</v>
      </c>
      <c r="AM1898" s="312">
        <v>330000</v>
      </c>
      <c r="AN1898" s="312">
        <v>330000</v>
      </c>
      <c r="AO1898" s="312">
        <v>330000</v>
      </c>
      <c r="AP1898" s="312">
        <v>0</v>
      </c>
      <c r="AQ1898" s="312">
        <v>0</v>
      </c>
      <c r="AR1898" s="312">
        <v>100</v>
      </c>
      <c r="AS1898" s="312">
        <v>7.8903301493460171E-2</v>
      </c>
      <c r="AT1898" s="297">
        <v>0</v>
      </c>
      <c r="AU1898" s="297">
        <v>-4.687273397916733E-3</v>
      </c>
    </row>
    <row r="1899" spans="1:47" ht="22.5" customHeight="1">
      <c r="A1899" s="356">
        <v>232090507003</v>
      </c>
      <c r="B1899" s="311" t="s">
        <v>19</v>
      </c>
      <c r="C1899" s="311" t="s">
        <v>67</v>
      </c>
      <c r="D1899" s="311" t="s">
        <v>117</v>
      </c>
      <c r="E1899" s="311" t="s">
        <v>251</v>
      </c>
      <c r="F1899" s="311" t="s">
        <v>253</v>
      </c>
      <c r="G1899" s="311" t="s">
        <v>255</v>
      </c>
      <c r="H1899" s="298" t="s">
        <v>256</v>
      </c>
      <c r="I1899" s="298" t="s">
        <v>1858</v>
      </c>
      <c r="J1899" s="298" t="s">
        <v>1858</v>
      </c>
      <c r="K1899" s="339">
        <v>158000</v>
      </c>
      <c r="L1899" s="339">
        <v>0</v>
      </c>
      <c r="M1899" s="339">
        <v>0</v>
      </c>
      <c r="N1899" s="339">
        <v>0</v>
      </c>
      <c r="O1899" s="339">
        <v>158000</v>
      </c>
      <c r="P1899" s="339">
        <v>97683</v>
      </c>
      <c r="Q1899" s="339">
        <v>60317</v>
      </c>
      <c r="R1899" s="339">
        <v>9398</v>
      </c>
      <c r="S1899" s="339">
        <v>88285</v>
      </c>
      <c r="T1899" s="359">
        <f t="shared" si="65"/>
        <v>0.61824683544303793</v>
      </c>
      <c r="U1899" s="303"/>
      <c r="V1899" s="303"/>
      <c r="W1899" s="303"/>
      <c r="X1899" s="336"/>
      <c r="Y1899" s="336"/>
      <c r="Z1899" s="336"/>
      <c r="AA1899" s="336"/>
      <c r="AB1899" s="365" t="e">
        <f t="shared" si="64"/>
        <v>#DIV/0!</v>
      </c>
      <c r="AC1899" s="311" t="s">
        <v>531</v>
      </c>
      <c r="AD1899" s="312">
        <v>97683</v>
      </c>
      <c r="AE1899" s="312">
        <v>97683</v>
      </c>
      <c r="AF1899" s="312">
        <v>0</v>
      </c>
      <c r="AG1899" s="312">
        <v>61.824683544303795</v>
      </c>
      <c r="AH1899" s="312">
        <v>2.1968619007445365E-2</v>
      </c>
      <c r="AI1899" s="312">
        <v>0</v>
      </c>
      <c r="AJ1899" s="312">
        <v>11000</v>
      </c>
      <c r="AK1899" s="312">
        <v>0</v>
      </c>
      <c r="AL1899" s="312">
        <v>0</v>
      </c>
      <c r="AM1899" s="312">
        <v>11000</v>
      </c>
      <c r="AN1899" s="312">
        <v>9398</v>
      </c>
      <c r="AO1899" s="312">
        <v>9398</v>
      </c>
      <c r="AP1899" s="312">
        <v>0</v>
      </c>
      <c r="AQ1899" s="312">
        <v>1602</v>
      </c>
      <c r="AR1899" s="312">
        <v>85.436363636363637</v>
      </c>
      <c r="AS1899" s="312">
        <v>2.247070386168299E-3</v>
      </c>
      <c r="AT1899" s="297">
        <v>939.40200042562253</v>
      </c>
      <c r="AU1899" s="297">
        <v>1.9721548621277066E-2</v>
      </c>
    </row>
    <row r="1900" spans="1:47" ht="22.5" customHeight="1">
      <c r="A1900" s="356">
        <v>232090507004</v>
      </c>
      <c r="B1900" s="311" t="s">
        <v>19</v>
      </c>
      <c r="C1900" s="311" t="s">
        <v>67</v>
      </c>
      <c r="D1900" s="311" t="s">
        <v>117</v>
      </c>
      <c r="E1900" s="311" t="s">
        <v>251</v>
      </c>
      <c r="F1900" s="311" t="s">
        <v>56</v>
      </c>
      <c r="G1900" s="311" t="s">
        <v>59</v>
      </c>
      <c r="H1900" s="298" t="s">
        <v>527</v>
      </c>
      <c r="I1900" s="298" t="s">
        <v>1858</v>
      </c>
      <c r="J1900" s="298" t="s">
        <v>1858</v>
      </c>
      <c r="K1900" s="339">
        <v>539000</v>
      </c>
      <c r="L1900" s="339">
        <v>27000</v>
      </c>
      <c r="M1900" s="339">
        <v>0</v>
      </c>
      <c r="N1900" s="339">
        <v>0</v>
      </c>
      <c r="O1900" s="339">
        <v>566000</v>
      </c>
      <c r="P1900" s="339">
        <v>565950</v>
      </c>
      <c r="Q1900" s="339">
        <v>50</v>
      </c>
      <c r="R1900" s="339">
        <v>522720</v>
      </c>
      <c r="S1900" s="339">
        <v>43230</v>
      </c>
      <c r="T1900" s="359">
        <f t="shared" si="65"/>
        <v>0.99991166077738514</v>
      </c>
      <c r="U1900" s="303"/>
      <c r="V1900" s="303"/>
      <c r="W1900" s="303"/>
      <c r="X1900" s="336"/>
      <c r="Y1900" s="336"/>
      <c r="Z1900" s="336"/>
      <c r="AA1900" s="336"/>
      <c r="AB1900" s="365" t="e">
        <f t="shared" si="64"/>
        <v>#DIV/0!</v>
      </c>
      <c r="AC1900" s="311" t="s">
        <v>531</v>
      </c>
      <c r="AD1900" s="312">
        <v>565950</v>
      </c>
      <c r="AE1900" s="312">
        <v>565950</v>
      </c>
      <c r="AF1900" s="312">
        <v>0</v>
      </c>
      <c r="AG1900" s="312">
        <v>99.991166077738512</v>
      </c>
      <c r="AH1900" s="312">
        <v>0.12728048818385701</v>
      </c>
      <c r="AI1900" s="312">
        <v>505000</v>
      </c>
      <c r="AJ1900" s="312">
        <v>18000</v>
      </c>
      <c r="AK1900" s="312">
        <v>0</v>
      </c>
      <c r="AL1900" s="312">
        <v>0</v>
      </c>
      <c r="AM1900" s="312">
        <v>523000</v>
      </c>
      <c r="AN1900" s="312">
        <v>522720</v>
      </c>
      <c r="AO1900" s="312">
        <v>522720</v>
      </c>
      <c r="AP1900" s="312">
        <v>0</v>
      </c>
      <c r="AQ1900" s="312">
        <v>280</v>
      </c>
      <c r="AR1900" s="312">
        <v>99.94646271510517</v>
      </c>
      <c r="AS1900" s="312">
        <v>0.12498282956564093</v>
      </c>
      <c r="AT1900" s="297">
        <v>8.2702020202020208</v>
      </c>
      <c r="AU1900" s="297">
        <v>2.2976586182160835E-3</v>
      </c>
    </row>
    <row r="1901" spans="1:47" ht="22.5" customHeight="1">
      <c r="A1901" s="356">
        <v>232090507005</v>
      </c>
      <c r="B1901" s="311" t="s">
        <v>19</v>
      </c>
      <c r="C1901" s="311" t="s">
        <v>67</v>
      </c>
      <c r="D1901" s="311" t="s">
        <v>117</v>
      </c>
      <c r="E1901" s="311" t="s">
        <v>251</v>
      </c>
      <c r="F1901" s="311" t="s">
        <v>40</v>
      </c>
      <c r="G1901" s="311" t="s">
        <v>170</v>
      </c>
      <c r="H1901" s="298" t="s">
        <v>528</v>
      </c>
      <c r="I1901" s="298" t="s">
        <v>1858</v>
      </c>
      <c r="J1901" s="298" t="s">
        <v>1858</v>
      </c>
      <c r="K1901" s="339">
        <v>449000</v>
      </c>
      <c r="L1901" s="339">
        <v>25000</v>
      </c>
      <c r="M1901" s="339">
        <v>0</v>
      </c>
      <c r="N1901" s="339">
        <v>0</v>
      </c>
      <c r="O1901" s="339">
        <v>474000</v>
      </c>
      <c r="P1901" s="339">
        <v>473550</v>
      </c>
      <c r="Q1901" s="339">
        <v>450</v>
      </c>
      <c r="R1901" s="339">
        <v>435600</v>
      </c>
      <c r="S1901" s="339">
        <v>37950</v>
      </c>
      <c r="T1901" s="359">
        <f t="shared" si="65"/>
        <v>0.9990506329113924</v>
      </c>
      <c r="U1901" s="303"/>
      <c r="V1901" s="303"/>
      <c r="W1901" s="303"/>
      <c r="X1901" s="336"/>
      <c r="Y1901" s="336"/>
      <c r="Z1901" s="336"/>
      <c r="AA1901" s="336"/>
      <c r="AB1901" s="365" t="e">
        <f t="shared" si="64"/>
        <v>#DIV/0!</v>
      </c>
      <c r="AC1901" s="311" t="s">
        <v>531</v>
      </c>
      <c r="AD1901" s="312">
        <v>473550</v>
      </c>
      <c r="AE1901" s="312">
        <v>473550</v>
      </c>
      <c r="AF1901" s="312">
        <v>0</v>
      </c>
      <c r="AG1901" s="312">
        <v>99.905063291139243</v>
      </c>
      <c r="AH1901" s="312">
        <v>0.10650000031710485</v>
      </c>
      <c r="AI1901" s="312">
        <v>400000</v>
      </c>
      <c r="AJ1901" s="312">
        <v>36000</v>
      </c>
      <c r="AK1901" s="312">
        <v>0</v>
      </c>
      <c r="AL1901" s="312">
        <v>0</v>
      </c>
      <c r="AM1901" s="312">
        <v>436000</v>
      </c>
      <c r="AN1901" s="312">
        <v>435600</v>
      </c>
      <c r="AO1901" s="312">
        <v>435600</v>
      </c>
      <c r="AP1901" s="312">
        <v>0</v>
      </c>
      <c r="AQ1901" s="312">
        <v>400</v>
      </c>
      <c r="AR1901" s="312">
        <v>99.908256880733944</v>
      </c>
      <c r="AS1901" s="312">
        <v>0.10415235797136743</v>
      </c>
      <c r="AT1901" s="297">
        <v>8.7121212121212128</v>
      </c>
      <c r="AU1901" s="297">
        <v>2.3476423457374218E-3</v>
      </c>
    </row>
    <row r="1902" spans="1:47" ht="22.5" customHeight="1">
      <c r="A1902" s="356">
        <v>232090507006</v>
      </c>
      <c r="B1902" s="311" t="s">
        <v>19</v>
      </c>
      <c r="C1902" s="311" t="s">
        <v>67</v>
      </c>
      <c r="D1902" s="311" t="s">
        <v>117</v>
      </c>
      <c r="E1902" s="311" t="s">
        <v>235</v>
      </c>
      <c r="F1902" s="311" t="s">
        <v>21</v>
      </c>
      <c r="G1902" s="311" t="s">
        <v>23</v>
      </c>
      <c r="H1902" s="298" t="s">
        <v>529</v>
      </c>
      <c r="I1902" s="298" t="s">
        <v>1858</v>
      </c>
      <c r="J1902" s="298" t="s">
        <v>1858</v>
      </c>
      <c r="K1902" s="339">
        <v>782000</v>
      </c>
      <c r="L1902" s="339">
        <v>3000</v>
      </c>
      <c r="M1902" s="339">
        <v>0</v>
      </c>
      <c r="N1902" s="339">
        <v>0</v>
      </c>
      <c r="O1902" s="339">
        <v>785000</v>
      </c>
      <c r="P1902" s="339">
        <v>763676</v>
      </c>
      <c r="Q1902" s="339">
        <v>21324</v>
      </c>
      <c r="R1902" s="339">
        <v>750166</v>
      </c>
      <c r="S1902" s="339">
        <v>13510</v>
      </c>
      <c r="T1902" s="359">
        <f t="shared" si="65"/>
        <v>0.97283566878980887</v>
      </c>
      <c r="U1902" s="303"/>
      <c r="V1902" s="303"/>
      <c r="W1902" s="303"/>
      <c r="X1902" s="336"/>
      <c r="Y1902" s="336"/>
      <c r="Z1902" s="336"/>
      <c r="AA1902" s="336"/>
      <c r="AB1902" s="365" t="e">
        <f t="shared" si="64"/>
        <v>#DIV/0!</v>
      </c>
      <c r="AC1902" s="311" t="s">
        <v>531</v>
      </c>
      <c r="AD1902" s="312">
        <v>763676</v>
      </c>
      <c r="AE1902" s="312">
        <v>763676</v>
      </c>
      <c r="AF1902" s="312">
        <v>0</v>
      </c>
      <c r="AG1902" s="312">
        <v>97.283566878980892</v>
      </c>
      <c r="AH1902" s="312">
        <v>0.17174848324815831</v>
      </c>
      <c r="AI1902" s="312">
        <v>741000</v>
      </c>
      <c r="AJ1902" s="312">
        <v>10000</v>
      </c>
      <c r="AK1902" s="312">
        <v>0</v>
      </c>
      <c r="AL1902" s="312">
        <v>0</v>
      </c>
      <c r="AM1902" s="312">
        <v>751000</v>
      </c>
      <c r="AN1902" s="312">
        <v>750166</v>
      </c>
      <c r="AO1902" s="312">
        <v>750166</v>
      </c>
      <c r="AP1902" s="312">
        <v>0</v>
      </c>
      <c r="AQ1902" s="312">
        <v>834</v>
      </c>
      <c r="AR1902" s="312">
        <v>99.88894806924101</v>
      </c>
      <c r="AS1902" s="312">
        <v>0.17936537596406982</v>
      </c>
      <c r="AT1902" s="297">
        <v>1.8009347264472131</v>
      </c>
      <c r="AU1902" s="297">
        <v>-7.6168927159115107E-3</v>
      </c>
    </row>
    <row r="1903" spans="1:47" ht="22.5" customHeight="1">
      <c r="A1903" s="356">
        <v>232090507007</v>
      </c>
      <c r="B1903" s="311" t="s">
        <v>19</v>
      </c>
      <c r="C1903" s="311" t="s">
        <v>67</v>
      </c>
      <c r="D1903" s="311" t="s">
        <v>117</v>
      </c>
      <c r="E1903" s="311" t="s">
        <v>235</v>
      </c>
      <c r="F1903" s="311" t="s">
        <v>15</v>
      </c>
      <c r="G1903" s="311" t="s">
        <v>17</v>
      </c>
      <c r="H1903" s="298" t="s">
        <v>530</v>
      </c>
      <c r="I1903" s="298" t="s">
        <v>1858</v>
      </c>
      <c r="J1903" s="298" t="s">
        <v>1858</v>
      </c>
      <c r="K1903" s="339">
        <v>4000</v>
      </c>
      <c r="L1903" s="339">
        <v>0</v>
      </c>
      <c r="M1903" s="339">
        <v>0</v>
      </c>
      <c r="N1903" s="339">
        <v>0</v>
      </c>
      <c r="O1903" s="339">
        <v>4000</v>
      </c>
      <c r="P1903" s="339">
        <v>3648</v>
      </c>
      <c r="Q1903" s="339">
        <v>352</v>
      </c>
      <c r="R1903" s="339">
        <v>0</v>
      </c>
      <c r="S1903" s="339">
        <v>3648</v>
      </c>
      <c r="T1903" s="359">
        <f t="shared" si="65"/>
        <v>0.91200000000000003</v>
      </c>
      <c r="U1903" s="303"/>
      <c r="V1903" s="303"/>
      <c r="W1903" s="303"/>
      <c r="X1903" s="336"/>
      <c r="Y1903" s="336"/>
      <c r="Z1903" s="336"/>
      <c r="AA1903" s="336"/>
      <c r="AB1903" s="365" t="e">
        <f t="shared" si="64"/>
        <v>#DIV/0!</v>
      </c>
      <c r="AC1903" s="311" t="s">
        <v>531</v>
      </c>
      <c r="AD1903" s="312">
        <v>3648</v>
      </c>
      <c r="AE1903" s="312">
        <v>3648</v>
      </c>
      <c r="AF1903" s="312">
        <v>0</v>
      </c>
      <c r="AG1903" s="312">
        <v>91.2</v>
      </c>
      <c r="AH1903" s="312">
        <v>8.2042445603800764E-4</v>
      </c>
      <c r="AI1903" s="312">
        <v>0</v>
      </c>
      <c r="AJ1903" s="312">
        <v>0</v>
      </c>
      <c r="AK1903" s="312">
        <v>0</v>
      </c>
      <c r="AL1903" s="312">
        <v>0</v>
      </c>
      <c r="AM1903" s="312">
        <v>0</v>
      </c>
      <c r="AN1903" s="312">
        <v>0</v>
      </c>
      <c r="AO1903" s="312">
        <v>0</v>
      </c>
      <c r="AP1903" s="312">
        <v>0</v>
      </c>
      <c r="AQ1903" s="312">
        <v>0</v>
      </c>
      <c r="AR1903" s="312" t="s">
        <v>5</v>
      </c>
      <c r="AS1903" s="312">
        <v>0</v>
      </c>
      <c r="AT1903" s="297" t="s">
        <v>631</v>
      </c>
      <c r="AU1903" s="297">
        <v>8.2042445603800764E-4</v>
      </c>
    </row>
    <row r="1904" spans="1:47" ht="22.5" customHeight="1">
      <c r="A1904" s="356">
        <v>232090507008</v>
      </c>
      <c r="B1904" s="313" t="s">
        <v>19</v>
      </c>
      <c r="C1904" s="313" t="s">
        <v>67</v>
      </c>
      <c r="D1904" s="313" t="s">
        <v>117</v>
      </c>
      <c r="E1904" s="313" t="s">
        <v>5</v>
      </c>
      <c r="F1904" s="313" t="s">
        <v>5</v>
      </c>
      <c r="G1904" s="313" t="s">
        <v>5</v>
      </c>
      <c r="H1904" s="314" t="s">
        <v>2595</v>
      </c>
      <c r="I1904" s="314" t="s">
        <v>1858</v>
      </c>
      <c r="J1904" s="314" t="s">
        <v>1858</v>
      </c>
      <c r="K1904" s="348">
        <v>9167000</v>
      </c>
      <c r="L1904" s="348">
        <v>543000</v>
      </c>
      <c r="M1904" s="348">
        <v>0</v>
      </c>
      <c r="N1904" s="348">
        <v>0</v>
      </c>
      <c r="O1904" s="348">
        <v>9710000</v>
      </c>
      <c r="P1904" s="348">
        <v>9542223</v>
      </c>
      <c r="Q1904" s="348">
        <v>167777</v>
      </c>
      <c r="R1904" s="348">
        <v>7982002</v>
      </c>
      <c r="S1904" s="348">
        <v>1560221</v>
      </c>
      <c r="T1904" s="358">
        <f t="shared" si="65"/>
        <v>0.9827212152420185</v>
      </c>
      <c r="U1904" s="326" t="s">
        <v>2596</v>
      </c>
      <c r="V1904" s="303" t="s">
        <v>2597</v>
      </c>
      <c r="W1904" s="303" t="s">
        <v>2597</v>
      </c>
      <c r="X1904" s="336"/>
      <c r="Y1904" s="336"/>
      <c r="Z1904" s="336"/>
      <c r="AA1904" s="336"/>
      <c r="AB1904" s="365" t="e">
        <f t="shared" si="64"/>
        <v>#DIV/0!</v>
      </c>
      <c r="AC1904" s="313" t="s">
        <v>51</v>
      </c>
      <c r="AD1904" s="315">
        <v>9542223</v>
      </c>
      <c r="AE1904" s="315">
        <v>9542223</v>
      </c>
      <c r="AF1904" s="315">
        <v>0</v>
      </c>
      <c r="AG1904" s="315">
        <v>98.27212152420185</v>
      </c>
      <c r="AH1904" s="315">
        <v>2.1460178492786088</v>
      </c>
      <c r="AI1904" s="315">
        <v>7565000</v>
      </c>
      <c r="AJ1904" s="315">
        <v>1185000</v>
      </c>
      <c r="AK1904" s="315">
        <v>0</v>
      </c>
      <c r="AL1904" s="315">
        <v>0</v>
      </c>
      <c r="AM1904" s="315">
        <v>8750000</v>
      </c>
      <c r="AN1904" s="315">
        <v>7982002</v>
      </c>
      <c r="AO1904" s="315">
        <v>7982002</v>
      </c>
      <c r="AP1904" s="315">
        <v>0</v>
      </c>
      <c r="AQ1904" s="315">
        <v>767998</v>
      </c>
      <c r="AR1904" s="315">
        <v>91.222879999999989</v>
      </c>
      <c r="AS1904" s="315">
        <v>1.9085039706890972</v>
      </c>
      <c r="AT1904" s="297">
        <v>19.546737773305495</v>
      </c>
      <c r="AU1904" s="297">
        <v>0.23751387858951167</v>
      </c>
    </row>
    <row r="1905" spans="1:47" ht="22.5" customHeight="1">
      <c r="A1905" s="356">
        <v>232090507009</v>
      </c>
      <c r="B1905" s="311" t="s">
        <v>19</v>
      </c>
      <c r="C1905" s="311" t="s">
        <v>67</v>
      </c>
      <c r="D1905" s="311" t="s">
        <v>117</v>
      </c>
      <c r="E1905" s="311" t="s">
        <v>7</v>
      </c>
      <c r="F1905" s="311" t="s">
        <v>72</v>
      </c>
      <c r="G1905" s="311" t="s">
        <v>74</v>
      </c>
      <c r="H1905" s="298" t="s">
        <v>75</v>
      </c>
      <c r="I1905" s="298" t="s">
        <v>1858</v>
      </c>
      <c r="J1905" s="298" t="s">
        <v>1858</v>
      </c>
      <c r="K1905" s="339">
        <v>4011000</v>
      </c>
      <c r="L1905" s="339">
        <v>480000</v>
      </c>
      <c r="M1905" s="339">
        <v>0</v>
      </c>
      <c r="N1905" s="339">
        <v>0</v>
      </c>
      <c r="O1905" s="339">
        <v>4491000</v>
      </c>
      <c r="P1905" s="339">
        <v>4364361</v>
      </c>
      <c r="Q1905" s="339">
        <v>126639</v>
      </c>
      <c r="R1905" s="339">
        <v>3682800</v>
      </c>
      <c r="S1905" s="339">
        <v>681561</v>
      </c>
      <c r="T1905" s="359">
        <f t="shared" si="65"/>
        <v>0.97180160320641285</v>
      </c>
      <c r="U1905" s="298" t="s">
        <v>2598</v>
      </c>
      <c r="V1905" s="326" t="s">
        <v>2599</v>
      </c>
      <c r="W1905" s="326" t="s">
        <v>2599</v>
      </c>
      <c r="X1905" s="311"/>
      <c r="Y1905" s="311"/>
      <c r="Z1905" s="311"/>
      <c r="AA1905" s="311"/>
      <c r="AB1905" s="339" t="e">
        <f t="shared" si="64"/>
        <v>#DIV/0!</v>
      </c>
      <c r="AC1905" s="311" t="s">
        <v>51</v>
      </c>
      <c r="AD1905" s="312">
        <v>4364361</v>
      </c>
      <c r="AE1905" s="312">
        <v>4364361</v>
      </c>
      <c r="AF1905" s="312">
        <v>0</v>
      </c>
      <c r="AG1905" s="312">
        <v>97.180160320641278</v>
      </c>
      <c r="AH1905" s="312">
        <v>0.98153193513664871</v>
      </c>
      <c r="AI1905" s="312">
        <v>2732000</v>
      </c>
      <c r="AJ1905" s="312">
        <v>1185000</v>
      </c>
      <c r="AK1905" s="312">
        <v>0</v>
      </c>
      <c r="AL1905" s="312">
        <v>0</v>
      </c>
      <c r="AM1905" s="312">
        <v>3917000</v>
      </c>
      <c r="AN1905" s="312">
        <v>3682800</v>
      </c>
      <c r="AO1905" s="312">
        <v>3682800</v>
      </c>
      <c r="AP1905" s="312">
        <v>0</v>
      </c>
      <c r="AQ1905" s="312">
        <v>234200</v>
      </c>
      <c r="AR1905" s="312">
        <v>94.020934388562665</v>
      </c>
      <c r="AS1905" s="312">
        <v>0.88056084466701556</v>
      </c>
      <c r="AT1905" s="297">
        <v>18.506598240469209</v>
      </c>
      <c r="AU1905" s="297">
        <v>0.10097109046963315</v>
      </c>
    </row>
    <row r="1906" spans="1:47" ht="22.5" customHeight="1">
      <c r="A1906" s="356">
        <v>232090507010</v>
      </c>
      <c r="B1906" s="311" t="s">
        <v>19</v>
      </c>
      <c r="C1906" s="311" t="s">
        <v>67</v>
      </c>
      <c r="D1906" s="311" t="s">
        <v>117</v>
      </c>
      <c r="E1906" s="311" t="s">
        <v>21</v>
      </c>
      <c r="F1906" s="311" t="s">
        <v>21</v>
      </c>
      <c r="G1906" s="311" t="s">
        <v>23</v>
      </c>
      <c r="H1906" s="298" t="s">
        <v>27</v>
      </c>
      <c r="I1906" s="298" t="s">
        <v>1858</v>
      </c>
      <c r="J1906" s="298" t="s">
        <v>1858</v>
      </c>
      <c r="K1906" s="339">
        <v>727000</v>
      </c>
      <c r="L1906" s="339">
        <v>63000</v>
      </c>
      <c r="M1906" s="339">
        <v>0</v>
      </c>
      <c r="N1906" s="339">
        <v>0</v>
      </c>
      <c r="O1906" s="339">
        <v>790000</v>
      </c>
      <c r="P1906" s="339">
        <v>767099</v>
      </c>
      <c r="Q1906" s="339">
        <v>22901</v>
      </c>
      <c r="R1906" s="339">
        <v>640947</v>
      </c>
      <c r="S1906" s="339">
        <v>126152</v>
      </c>
      <c r="T1906" s="359">
        <f t="shared" si="65"/>
        <v>0.97101139240506329</v>
      </c>
      <c r="U1906" s="298" t="s">
        <v>2600</v>
      </c>
      <c r="V1906" s="298" t="s">
        <v>2601</v>
      </c>
      <c r="W1906" s="298" t="s">
        <v>2602</v>
      </c>
      <c r="X1906" s="311"/>
      <c r="Y1906" s="311"/>
      <c r="Z1906" s="311"/>
      <c r="AA1906" s="311"/>
      <c r="AB1906" s="339" t="e">
        <f t="shared" si="64"/>
        <v>#DIV/0!</v>
      </c>
      <c r="AC1906" s="311" t="s">
        <v>51</v>
      </c>
      <c r="AD1906" s="312">
        <v>767099</v>
      </c>
      <c r="AE1906" s="312">
        <v>767099</v>
      </c>
      <c r="AF1906" s="312">
        <v>0</v>
      </c>
      <c r="AG1906" s="312">
        <v>97.101139240506328</v>
      </c>
      <c r="AH1906" s="312">
        <v>0.17251830586685843</v>
      </c>
      <c r="AI1906" s="312">
        <v>642000</v>
      </c>
      <c r="AJ1906" s="312">
        <v>0</v>
      </c>
      <c r="AK1906" s="312">
        <v>0</v>
      </c>
      <c r="AL1906" s="312">
        <v>0</v>
      </c>
      <c r="AM1906" s="312">
        <v>642000</v>
      </c>
      <c r="AN1906" s="312">
        <v>640947</v>
      </c>
      <c r="AO1906" s="312">
        <v>640947</v>
      </c>
      <c r="AP1906" s="312">
        <v>0</v>
      </c>
      <c r="AQ1906" s="312">
        <v>1053</v>
      </c>
      <c r="AR1906" s="312">
        <v>99.83598130841122</v>
      </c>
      <c r="AS1906" s="312">
        <v>0.1532510132797843</v>
      </c>
      <c r="AT1906" s="297">
        <v>19.682126603291692</v>
      </c>
      <c r="AU1906" s="297">
        <v>1.9267292587074131E-2</v>
      </c>
    </row>
    <row r="1907" spans="1:47" ht="31.5" customHeight="1">
      <c r="A1907" s="356">
        <v>232090507012</v>
      </c>
      <c r="B1907" s="311" t="s">
        <v>19</v>
      </c>
      <c r="C1907" s="311" t="s">
        <v>67</v>
      </c>
      <c r="D1907" s="311" t="s">
        <v>117</v>
      </c>
      <c r="E1907" s="311" t="s">
        <v>36</v>
      </c>
      <c r="F1907" s="311" t="s">
        <v>21</v>
      </c>
      <c r="G1907" s="311" t="s">
        <v>23</v>
      </c>
      <c r="H1907" s="298" t="s">
        <v>91</v>
      </c>
      <c r="I1907" s="298" t="s">
        <v>1858</v>
      </c>
      <c r="J1907" s="298" t="s">
        <v>1858</v>
      </c>
      <c r="K1907" s="339">
        <v>294000</v>
      </c>
      <c r="L1907" s="339">
        <v>0</v>
      </c>
      <c r="M1907" s="339">
        <v>0</v>
      </c>
      <c r="N1907" s="339">
        <v>0</v>
      </c>
      <c r="O1907" s="339">
        <v>294000</v>
      </c>
      <c r="P1907" s="339">
        <v>285450</v>
      </c>
      <c r="Q1907" s="339">
        <v>8550</v>
      </c>
      <c r="R1907" s="339">
        <v>285780</v>
      </c>
      <c r="S1907" s="339">
        <v>-330</v>
      </c>
      <c r="T1907" s="359">
        <f t="shared" si="65"/>
        <v>0.97091836734693882</v>
      </c>
      <c r="U1907" s="298" t="s">
        <v>2603</v>
      </c>
      <c r="V1907" s="298"/>
      <c r="W1907" s="298" t="s">
        <v>2604</v>
      </c>
      <c r="X1907" s="311"/>
      <c r="Y1907" s="311"/>
      <c r="Z1907" s="311"/>
      <c r="AA1907" s="311"/>
      <c r="AB1907" s="339" t="e">
        <f t="shared" si="64"/>
        <v>#DIV/0!</v>
      </c>
      <c r="AC1907" s="311" t="s">
        <v>51</v>
      </c>
      <c r="AD1907" s="312">
        <v>285450</v>
      </c>
      <c r="AE1907" s="312">
        <v>285450</v>
      </c>
      <c r="AF1907" s="312">
        <v>0</v>
      </c>
      <c r="AG1907" s="312">
        <v>97.091836734693885</v>
      </c>
      <c r="AH1907" s="312">
        <v>6.4196864302645082E-2</v>
      </c>
      <c r="AI1907" s="312">
        <v>290000</v>
      </c>
      <c r="AJ1907" s="312">
        <v>0</v>
      </c>
      <c r="AK1907" s="312">
        <v>0</v>
      </c>
      <c r="AL1907" s="312">
        <v>0</v>
      </c>
      <c r="AM1907" s="312">
        <v>290000</v>
      </c>
      <c r="AN1907" s="312">
        <v>285780</v>
      </c>
      <c r="AO1907" s="312">
        <v>285780</v>
      </c>
      <c r="AP1907" s="312">
        <v>0</v>
      </c>
      <c r="AQ1907" s="312">
        <v>4220</v>
      </c>
      <c r="AR1907" s="312">
        <v>98.544827586206893</v>
      </c>
      <c r="AS1907" s="312">
        <v>6.8330259093336509E-2</v>
      </c>
      <c r="AT1907" s="297">
        <v>-0.11547344110854503</v>
      </c>
      <c r="AU1907" s="297">
        <v>-4.1333947906914276E-3</v>
      </c>
    </row>
    <row r="1908" spans="1:47" ht="27" customHeight="1">
      <c r="A1908" s="356">
        <v>232090507014</v>
      </c>
      <c r="B1908" s="311" t="s">
        <v>19</v>
      </c>
      <c r="C1908" s="311" t="s">
        <v>67</v>
      </c>
      <c r="D1908" s="311" t="s">
        <v>117</v>
      </c>
      <c r="E1908" s="311" t="s">
        <v>40</v>
      </c>
      <c r="F1908" s="311" t="s">
        <v>127</v>
      </c>
      <c r="G1908" s="311" t="s">
        <v>129</v>
      </c>
      <c r="H1908" s="298" t="s">
        <v>874</v>
      </c>
      <c r="I1908" s="298" t="s">
        <v>1858</v>
      </c>
      <c r="J1908" s="298" t="s">
        <v>1858</v>
      </c>
      <c r="K1908" s="339">
        <v>16000</v>
      </c>
      <c r="L1908" s="339">
        <v>0</v>
      </c>
      <c r="M1908" s="339">
        <v>0</v>
      </c>
      <c r="N1908" s="339">
        <v>0</v>
      </c>
      <c r="O1908" s="339">
        <v>16000</v>
      </c>
      <c r="P1908" s="339">
        <v>9021</v>
      </c>
      <c r="Q1908" s="339">
        <v>6979</v>
      </c>
      <c r="R1908" s="339">
        <v>6725</v>
      </c>
      <c r="S1908" s="339">
        <v>2296</v>
      </c>
      <c r="T1908" s="359">
        <f t="shared" si="65"/>
        <v>0.56381250000000005</v>
      </c>
      <c r="U1908" s="298" t="s">
        <v>2605</v>
      </c>
      <c r="V1908" s="298" t="s">
        <v>2606</v>
      </c>
      <c r="W1908" s="298"/>
      <c r="X1908" s="311"/>
      <c r="Y1908" s="311"/>
      <c r="Z1908" s="311"/>
      <c r="AA1908" s="311"/>
      <c r="AB1908" s="339" t="e">
        <f t="shared" si="64"/>
        <v>#DIV/0!</v>
      </c>
      <c r="AC1908" s="311" t="s">
        <v>51</v>
      </c>
      <c r="AD1908" s="312">
        <v>9021</v>
      </c>
      <c r="AE1908" s="312">
        <v>9021</v>
      </c>
      <c r="AF1908" s="312">
        <v>0</v>
      </c>
      <c r="AG1908" s="312">
        <v>56.381250000000009</v>
      </c>
      <c r="AH1908" s="312">
        <v>2.0287963316663561E-3</v>
      </c>
      <c r="AI1908" s="312">
        <v>16000</v>
      </c>
      <c r="AJ1908" s="312">
        <v>0</v>
      </c>
      <c r="AK1908" s="312">
        <v>0</v>
      </c>
      <c r="AL1908" s="312">
        <v>0</v>
      </c>
      <c r="AM1908" s="312">
        <v>16000</v>
      </c>
      <c r="AN1908" s="312">
        <v>6725</v>
      </c>
      <c r="AO1908" s="312">
        <v>6725</v>
      </c>
      <c r="AP1908" s="312">
        <v>0</v>
      </c>
      <c r="AQ1908" s="312">
        <v>9275</v>
      </c>
      <c r="AR1908" s="312">
        <v>42.03125</v>
      </c>
      <c r="AS1908" s="312">
        <v>1.6079536440712716E-3</v>
      </c>
      <c r="AT1908" s="297">
        <v>34.141263940520446</v>
      </c>
      <c r="AU1908" s="297">
        <v>4.2084268759508443E-4</v>
      </c>
    </row>
    <row r="1909" spans="1:47" ht="27" customHeight="1">
      <c r="A1909" s="356">
        <v>232090507015</v>
      </c>
      <c r="B1909" s="311" t="s">
        <v>19</v>
      </c>
      <c r="C1909" s="311" t="s">
        <v>67</v>
      </c>
      <c r="D1909" s="311" t="s">
        <v>117</v>
      </c>
      <c r="E1909" s="311" t="s">
        <v>40</v>
      </c>
      <c r="F1909" s="311" t="s">
        <v>127</v>
      </c>
      <c r="G1909" s="311" t="s">
        <v>588</v>
      </c>
      <c r="H1909" s="298" t="s">
        <v>2607</v>
      </c>
      <c r="I1909" s="298" t="s">
        <v>1858</v>
      </c>
      <c r="J1909" s="298" t="s">
        <v>1858</v>
      </c>
      <c r="K1909" s="339">
        <v>3297000</v>
      </c>
      <c r="L1909" s="339">
        <v>0</v>
      </c>
      <c r="M1909" s="339">
        <v>0</v>
      </c>
      <c r="N1909" s="339">
        <v>0</v>
      </c>
      <c r="O1909" s="339">
        <v>3297000</v>
      </c>
      <c r="P1909" s="339">
        <v>3296304</v>
      </c>
      <c r="Q1909" s="339">
        <v>696</v>
      </c>
      <c r="R1909" s="339">
        <v>2548774</v>
      </c>
      <c r="S1909" s="339">
        <v>747530</v>
      </c>
      <c r="T1909" s="359">
        <f t="shared" si="65"/>
        <v>0.99978889899909007</v>
      </c>
      <c r="U1909" s="298" t="s">
        <v>2608</v>
      </c>
      <c r="V1909" s="298" t="s">
        <v>305</v>
      </c>
      <c r="W1909" s="298" t="s">
        <v>2609</v>
      </c>
      <c r="X1909" s="311"/>
      <c r="Y1909" s="311"/>
      <c r="Z1909" s="311"/>
      <c r="AA1909" s="311"/>
      <c r="AB1909" s="339" t="e">
        <f t="shared" si="64"/>
        <v>#DIV/0!</v>
      </c>
      <c r="AC1909" s="311" t="s">
        <v>51</v>
      </c>
      <c r="AD1909" s="312">
        <v>3296304</v>
      </c>
      <c r="AE1909" s="312">
        <v>3296304</v>
      </c>
      <c r="AF1909" s="312">
        <v>0</v>
      </c>
      <c r="AG1909" s="312">
        <v>99.978889899909007</v>
      </c>
      <c r="AH1909" s="312">
        <v>0.74132906144076438</v>
      </c>
      <c r="AI1909" s="312">
        <v>3067000</v>
      </c>
      <c r="AJ1909" s="312">
        <v>0</v>
      </c>
      <c r="AK1909" s="312">
        <v>0</v>
      </c>
      <c r="AL1909" s="312">
        <v>0</v>
      </c>
      <c r="AM1909" s="312">
        <v>3067000</v>
      </c>
      <c r="AN1909" s="312">
        <v>2548774</v>
      </c>
      <c r="AO1909" s="312">
        <v>2548774</v>
      </c>
      <c r="AP1909" s="312">
        <v>0</v>
      </c>
      <c r="AQ1909" s="312">
        <v>518226</v>
      </c>
      <c r="AR1909" s="312">
        <v>83.103162699706559</v>
      </c>
      <c r="AS1909" s="312">
        <v>0.60941419200209834</v>
      </c>
      <c r="AT1909" s="297">
        <v>29.329002885308782</v>
      </c>
      <c r="AU1909" s="297">
        <v>0.13191486943866604</v>
      </c>
    </row>
    <row r="1910" spans="1:47" ht="27" customHeight="1">
      <c r="A1910" s="356">
        <v>232090507016</v>
      </c>
      <c r="B1910" s="311" t="s">
        <v>19</v>
      </c>
      <c r="C1910" s="311" t="s">
        <v>67</v>
      </c>
      <c r="D1910" s="311" t="s">
        <v>117</v>
      </c>
      <c r="E1910" s="311" t="s">
        <v>98</v>
      </c>
      <c r="F1910" s="311" t="s">
        <v>28</v>
      </c>
      <c r="G1910" s="311" t="s">
        <v>30</v>
      </c>
      <c r="H1910" s="298" t="s">
        <v>1867</v>
      </c>
      <c r="I1910" s="298" t="s">
        <v>1858</v>
      </c>
      <c r="J1910" s="298" t="s">
        <v>1858</v>
      </c>
      <c r="K1910" s="339">
        <v>811000</v>
      </c>
      <c r="L1910" s="339">
        <v>0</v>
      </c>
      <c r="M1910" s="339">
        <v>0</v>
      </c>
      <c r="N1910" s="339">
        <v>0</v>
      </c>
      <c r="O1910" s="339">
        <v>811000</v>
      </c>
      <c r="P1910" s="339">
        <v>810988</v>
      </c>
      <c r="Q1910" s="339">
        <v>12</v>
      </c>
      <c r="R1910" s="339">
        <v>807976</v>
      </c>
      <c r="S1910" s="339">
        <v>3012</v>
      </c>
      <c r="T1910" s="359">
        <f t="shared" si="65"/>
        <v>0.99998520345252773</v>
      </c>
      <c r="U1910" s="298" t="s">
        <v>2610</v>
      </c>
      <c r="V1910" s="298" t="s">
        <v>323</v>
      </c>
      <c r="W1910" s="298"/>
      <c r="X1910" s="311"/>
      <c r="Y1910" s="311"/>
      <c r="Z1910" s="311"/>
      <c r="AA1910" s="311"/>
      <c r="AB1910" s="339" t="e">
        <f t="shared" si="64"/>
        <v>#DIV/0!</v>
      </c>
      <c r="AC1910" s="311" t="s">
        <v>51</v>
      </c>
      <c r="AD1910" s="312">
        <v>810988</v>
      </c>
      <c r="AE1910" s="312">
        <v>810988</v>
      </c>
      <c r="AF1910" s="312">
        <v>0</v>
      </c>
      <c r="AG1910" s="312">
        <v>99.998520345252771</v>
      </c>
      <c r="AH1910" s="312">
        <v>0.18238881270651086</v>
      </c>
      <c r="AI1910" s="312">
        <v>808000</v>
      </c>
      <c r="AJ1910" s="312">
        <v>0</v>
      </c>
      <c r="AK1910" s="312">
        <v>0</v>
      </c>
      <c r="AL1910" s="312">
        <v>0</v>
      </c>
      <c r="AM1910" s="312">
        <v>808000</v>
      </c>
      <c r="AN1910" s="312">
        <v>807976</v>
      </c>
      <c r="AO1910" s="312">
        <v>807976</v>
      </c>
      <c r="AP1910" s="312">
        <v>0</v>
      </c>
      <c r="AQ1910" s="312">
        <v>24</v>
      </c>
      <c r="AR1910" s="312">
        <v>99.997029702970295</v>
      </c>
      <c r="AS1910" s="312">
        <v>0.19318779978024234</v>
      </c>
      <c r="AT1910" s="297">
        <v>0.37278335000049506</v>
      </c>
      <c r="AU1910" s="297">
        <v>-1.0798987073731475E-2</v>
      </c>
    </row>
    <row r="1911" spans="1:47" ht="27" customHeight="1">
      <c r="A1911" s="356">
        <v>232090507017</v>
      </c>
      <c r="B1911" s="311" t="s">
        <v>19</v>
      </c>
      <c r="C1911" s="311" t="s">
        <v>67</v>
      </c>
      <c r="D1911" s="311" t="s">
        <v>117</v>
      </c>
      <c r="E1911" s="311" t="s">
        <v>46</v>
      </c>
      <c r="F1911" s="311" t="s">
        <v>21</v>
      </c>
      <c r="G1911" s="311" t="s">
        <v>23</v>
      </c>
      <c r="H1911" s="298" t="s">
        <v>2611</v>
      </c>
      <c r="I1911" s="298" t="s">
        <v>1858</v>
      </c>
      <c r="J1911" s="298" t="s">
        <v>1858</v>
      </c>
      <c r="K1911" s="339">
        <v>9000</v>
      </c>
      <c r="L1911" s="339">
        <v>0</v>
      </c>
      <c r="M1911" s="339">
        <v>0</v>
      </c>
      <c r="N1911" s="339">
        <v>0</v>
      </c>
      <c r="O1911" s="339">
        <v>9000</v>
      </c>
      <c r="P1911" s="339">
        <v>9000</v>
      </c>
      <c r="Q1911" s="339">
        <v>0</v>
      </c>
      <c r="R1911" s="339">
        <v>9000</v>
      </c>
      <c r="S1911" s="339">
        <v>0</v>
      </c>
      <c r="T1911" s="359">
        <f t="shared" si="65"/>
        <v>1</v>
      </c>
      <c r="U1911" s="298" t="s">
        <v>2612</v>
      </c>
      <c r="V1911" s="298" t="s">
        <v>323</v>
      </c>
      <c r="W1911" s="298"/>
      <c r="X1911" s="311"/>
      <c r="Y1911" s="311"/>
      <c r="Z1911" s="311"/>
      <c r="AA1911" s="311"/>
      <c r="AB1911" s="339" t="e">
        <f t="shared" si="64"/>
        <v>#DIV/0!</v>
      </c>
      <c r="AC1911" s="311" t="s">
        <v>51</v>
      </c>
      <c r="AD1911" s="312">
        <v>9000</v>
      </c>
      <c r="AE1911" s="312">
        <v>9000</v>
      </c>
      <c r="AF1911" s="312">
        <v>0</v>
      </c>
      <c r="AG1911" s="312">
        <v>100</v>
      </c>
      <c r="AH1911" s="312">
        <v>2.0240734935148214E-3</v>
      </c>
      <c r="AI1911" s="312">
        <v>9000</v>
      </c>
      <c r="AJ1911" s="312">
        <v>0</v>
      </c>
      <c r="AK1911" s="312">
        <v>0</v>
      </c>
      <c r="AL1911" s="312">
        <v>0</v>
      </c>
      <c r="AM1911" s="312">
        <v>9000</v>
      </c>
      <c r="AN1911" s="312">
        <v>9000</v>
      </c>
      <c r="AO1911" s="312">
        <v>9000</v>
      </c>
      <c r="AP1911" s="312">
        <v>0</v>
      </c>
      <c r="AQ1911" s="312">
        <v>0</v>
      </c>
      <c r="AR1911" s="312">
        <v>100</v>
      </c>
      <c r="AS1911" s="312">
        <v>2.1519082225489139E-3</v>
      </c>
      <c r="AT1911" s="297">
        <v>0</v>
      </c>
      <c r="AU1911" s="297">
        <v>-1.2783472903409249E-4</v>
      </c>
    </row>
    <row r="1912" spans="1:47" ht="27" customHeight="1">
      <c r="A1912" s="356">
        <v>232090508000</v>
      </c>
      <c r="B1912" s="313" t="s">
        <v>19</v>
      </c>
      <c r="C1912" s="313" t="s">
        <v>67</v>
      </c>
      <c r="D1912" s="313" t="s">
        <v>13</v>
      </c>
      <c r="E1912" s="313" t="s">
        <v>5</v>
      </c>
      <c r="F1912" s="313" t="s">
        <v>5</v>
      </c>
      <c r="G1912" s="313" t="s">
        <v>5</v>
      </c>
      <c r="H1912" s="314" t="s">
        <v>2613</v>
      </c>
      <c r="I1912" s="314" t="s">
        <v>1858</v>
      </c>
      <c r="J1912" s="314" t="s">
        <v>1858</v>
      </c>
      <c r="K1912" s="348">
        <v>3943000</v>
      </c>
      <c r="L1912" s="348">
        <v>4770000</v>
      </c>
      <c r="M1912" s="348">
        <v>0</v>
      </c>
      <c r="N1912" s="348">
        <v>0</v>
      </c>
      <c r="O1912" s="348">
        <v>8713000</v>
      </c>
      <c r="P1912" s="348">
        <v>8638829</v>
      </c>
      <c r="Q1912" s="348">
        <v>74171</v>
      </c>
      <c r="R1912" s="348">
        <v>4690950</v>
      </c>
      <c r="S1912" s="348">
        <v>3947879</v>
      </c>
      <c r="T1912" s="358">
        <f t="shared" si="65"/>
        <v>0.99148731780098698</v>
      </c>
      <c r="U1912" s="298" t="s">
        <v>2614</v>
      </c>
      <c r="V1912" s="303"/>
      <c r="W1912" s="303"/>
      <c r="X1912" s="336"/>
      <c r="Y1912" s="336"/>
      <c r="Z1912" s="336"/>
      <c r="AA1912" s="336"/>
      <c r="AB1912" s="365" t="e">
        <f t="shared" si="64"/>
        <v>#DIV/0!</v>
      </c>
      <c r="AC1912" s="313" t="s">
        <v>531</v>
      </c>
      <c r="AD1912" s="315">
        <v>8638829</v>
      </c>
      <c r="AE1912" s="315">
        <v>8638829</v>
      </c>
      <c r="AF1912" s="315">
        <v>0</v>
      </c>
      <c r="AG1912" s="315">
        <v>99.1487317800987</v>
      </c>
      <c r="AH1912" s="315">
        <v>1.9428471993230167</v>
      </c>
      <c r="AI1912" s="315">
        <v>6363000</v>
      </c>
      <c r="AJ1912" s="315">
        <v>-1627000</v>
      </c>
      <c r="AK1912" s="315">
        <v>0</v>
      </c>
      <c r="AL1912" s="315">
        <v>3464</v>
      </c>
      <c r="AM1912" s="315">
        <v>4739464</v>
      </c>
      <c r="AN1912" s="315">
        <v>4690950</v>
      </c>
      <c r="AO1912" s="315">
        <v>4690950</v>
      </c>
      <c r="AP1912" s="315">
        <v>0</v>
      </c>
      <c r="AQ1912" s="315">
        <v>48514</v>
      </c>
      <c r="AR1912" s="315">
        <v>98.976382139414923</v>
      </c>
      <c r="AS1912" s="315">
        <v>1.1216104307295365</v>
      </c>
      <c r="AT1912" s="297">
        <v>84.159477291380213</v>
      </c>
      <c r="AU1912" s="297">
        <v>0.82123676859348027</v>
      </c>
    </row>
    <row r="1913" spans="1:47" ht="27" customHeight="1">
      <c r="A1913" s="356">
        <v>232090508001</v>
      </c>
      <c r="B1913" s="311" t="s">
        <v>19</v>
      </c>
      <c r="C1913" s="311" t="s">
        <v>67</v>
      </c>
      <c r="D1913" s="311" t="s">
        <v>13</v>
      </c>
      <c r="E1913" s="311" t="s">
        <v>4</v>
      </c>
      <c r="F1913" s="311" t="s">
        <v>15</v>
      </c>
      <c r="G1913" s="311" t="s">
        <v>17</v>
      </c>
      <c r="H1913" s="298" t="s">
        <v>516</v>
      </c>
      <c r="I1913" s="298" t="s">
        <v>1858</v>
      </c>
      <c r="J1913" s="298" t="s">
        <v>1858</v>
      </c>
      <c r="K1913" s="339">
        <v>2263000</v>
      </c>
      <c r="L1913" s="339">
        <v>2628000</v>
      </c>
      <c r="M1913" s="339">
        <v>0</v>
      </c>
      <c r="N1913" s="339">
        <v>0</v>
      </c>
      <c r="O1913" s="339">
        <v>4891000</v>
      </c>
      <c r="P1913" s="339">
        <v>4890600</v>
      </c>
      <c r="Q1913" s="339">
        <v>400</v>
      </c>
      <c r="R1913" s="339">
        <v>2860500</v>
      </c>
      <c r="S1913" s="339">
        <v>2030100</v>
      </c>
      <c r="T1913" s="359">
        <f t="shared" si="65"/>
        <v>0.99991821713351048</v>
      </c>
      <c r="U1913" s="303"/>
      <c r="V1913" s="303"/>
      <c r="W1913" s="303"/>
      <c r="X1913" s="336"/>
      <c r="Y1913" s="336"/>
      <c r="Z1913" s="336"/>
      <c r="AA1913" s="336"/>
      <c r="AB1913" s="365" t="e">
        <f t="shared" si="64"/>
        <v>#DIV/0!</v>
      </c>
      <c r="AC1913" s="311" t="s">
        <v>531</v>
      </c>
      <c r="AD1913" s="312">
        <v>4890600</v>
      </c>
      <c r="AE1913" s="312">
        <v>4890600</v>
      </c>
      <c r="AF1913" s="312">
        <v>0</v>
      </c>
      <c r="AG1913" s="312">
        <v>99.991821713351044</v>
      </c>
      <c r="AH1913" s="312">
        <v>1.0998815363759538</v>
      </c>
      <c r="AI1913" s="312">
        <v>3509000</v>
      </c>
      <c r="AJ1913" s="312">
        <v>-648000</v>
      </c>
      <c r="AK1913" s="312">
        <v>0</v>
      </c>
      <c r="AL1913" s="312">
        <v>0</v>
      </c>
      <c r="AM1913" s="312">
        <v>2861000</v>
      </c>
      <c r="AN1913" s="312">
        <v>2860500</v>
      </c>
      <c r="AO1913" s="312">
        <v>2860500</v>
      </c>
      <c r="AP1913" s="312">
        <v>0</v>
      </c>
      <c r="AQ1913" s="312">
        <v>500</v>
      </c>
      <c r="AR1913" s="312">
        <v>99.982523593149253</v>
      </c>
      <c r="AS1913" s="312">
        <v>0.68394816340012976</v>
      </c>
      <c r="AT1913" s="297">
        <v>70.970110120608283</v>
      </c>
      <c r="AU1913" s="297">
        <v>0.415933372975824</v>
      </c>
    </row>
    <row r="1914" spans="1:47" ht="27" customHeight="1">
      <c r="A1914" s="356">
        <v>232090508002</v>
      </c>
      <c r="B1914" s="311" t="s">
        <v>19</v>
      </c>
      <c r="C1914" s="311" t="s">
        <v>67</v>
      </c>
      <c r="D1914" s="311" t="s">
        <v>13</v>
      </c>
      <c r="E1914" s="311" t="s">
        <v>251</v>
      </c>
      <c r="F1914" s="311" t="s">
        <v>7</v>
      </c>
      <c r="G1914" s="311" t="s">
        <v>517</v>
      </c>
      <c r="H1914" s="298" t="s">
        <v>518</v>
      </c>
      <c r="I1914" s="298" t="s">
        <v>1858</v>
      </c>
      <c r="J1914" s="298" t="s">
        <v>1858</v>
      </c>
      <c r="K1914" s="339">
        <v>0</v>
      </c>
      <c r="L1914" s="339">
        <v>0</v>
      </c>
      <c r="M1914" s="339">
        <v>0</v>
      </c>
      <c r="N1914" s="339">
        <v>0</v>
      </c>
      <c r="O1914" s="339">
        <v>0</v>
      </c>
      <c r="P1914" s="339">
        <v>0</v>
      </c>
      <c r="Q1914" s="339">
        <v>0</v>
      </c>
      <c r="R1914" s="339">
        <v>39000</v>
      </c>
      <c r="S1914" s="339">
        <v>-39000</v>
      </c>
      <c r="T1914" s="359" t="e">
        <f t="shared" si="65"/>
        <v>#DIV/0!</v>
      </c>
      <c r="U1914" s="303"/>
      <c r="V1914" s="303"/>
      <c r="W1914" s="303"/>
      <c r="X1914" s="336"/>
      <c r="Y1914" s="336"/>
      <c r="Z1914" s="336"/>
      <c r="AA1914" s="336"/>
      <c r="AB1914" s="365" t="e">
        <f t="shared" si="64"/>
        <v>#DIV/0!</v>
      </c>
      <c r="AC1914" s="311" t="s">
        <v>531</v>
      </c>
      <c r="AD1914" s="312">
        <v>0</v>
      </c>
      <c r="AE1914" s="312">
        <v>0</v>
      </c>
      <c r="AF1914" s="312">
        <v>0</v>
      </c>
      <c r="AG1914" s="312" t="s">
        <v>5</v>
      </c>
      <c r="AH1914" s="312">
        <v>0</v>
      </c>
      <c r="AI1914" s="312">
        <v>78000</v>
      </c>
      <c r="AJ1914" s="312">
        <v>-39000</v>
      </c>
      <c r="AK1914" s="312">
        <v>0</v>
      </c>
      <c r="AL1914" s="312">
        <v>0</v>
      </c>
      <c r="AM1914" s="312">
        <v>39000</v>
      </c>
      <c r="AN1914" s="312">
        <v>39000</v>
      </c>
      <c r="AO1914" s="312">
        <v>39000</v>
      </c>
      <c r="AP1914" s="312">
        <v>0</v>
      </c>
      <c r="AQ1914" s="312">
        <v>0</v>
      </c>
      <c r="AR1914" s="312">
        <v>100</v>
      </c>
      <c r="AS1914" s="312">
        <v>9.3249356310452936E-3</v>
      </c>
      <c r="AT1914" s="297" t="s">
        <v>553</v>
      </c>
      <c r="AU1914" s="297">
        <v>-9.3249356310452936E-3</v>
      </c>
    </row>
    <row r="1915" spans="1:47" ht="27" customHeight="1">
      <c r="A1915" s="356">
        <v>232090508003</v>
      </c>
      <c r="B1915" s="311" t="s">
        <v>19</v>
      </c>
      <c r="C1915" s="311" t="s">
        <v>67</v>
      </c>
      <c r="D1915" s="311" t="s">
        <v>13</v>
      </c>
      <c r="E1915" s="311" t="s">
        <v>251</v>
      </c>
      <c r="F1915" s="311" t="s">
        <v>235</v>
      </c>
      <c r="G1915" s="311" t="s">
        <v>521</v>
      </c>
      <c r="H1915" s="298" t="s">
        <v>522</v>
      </c>
      <c r="I1915" s="298" t="s">
        <v>1858</v>
      </c>
      <c r="J1915" s="298" t="s">
        <v>1858</v>
      </c>
      <c r="K1915" s="339">
        <v>0</v>
      </c>
      <c r="L1915" s="339">
        <v>240000</v>
      </c>
      <c r="M1915" s="339">
        <v>0</v>
      </c>
      <c r="N1915" s="339">
        <v>0</v>
      </c>
      <c r="O1915" s="339">
        <v>240000</v>
      </c>
      <c r="P1915" s="339">
        <v>240000</v>
      </c>
      <c r="Q1915" s="339">
        <v>0</v>
      </c>
      <c r="R1915" s="339">
        <v>150000</v>
      </c>
      <c r="S1915" s="339">
        <v>90000</v>
      </c>
      <c r="T1915" s="359">
        <f t="shared" si="65"/>
        <v>1</v>
      </c>
      <c r="U1915" s="303"/>
      <c r="V1915" s="303"/>
      <c r="W1915" s="303"/>
      <c r="X1915" s="336"/>
      <c r="Y1915" s="336"/>
      <c r="Z1915" s="336"/>
      <c r="AA1915" s="336"/>
      <c r="AB1915" s="365" t="e">
        <f t="shared" si="64"/>
        <v>#DIV/0!</v>
      </c>
      <c r="AC1915" s="311" t="s">
        <v>531</v>
      </c>
      <c r="AD1915" s="312">
        <v>240000</v>
      </c>
      <c r="AE1915" s="312">
        <v>240000</v>
      </c>
      <c r="AF1915" s="312">
        <v>0</v>
      </c>
      <c r="AG1915" s="312">
        <v>100</v>
      </c>
      <c r="AH1915" s="312">
        <v>5.3975293160395232E-2</v>
      </c>
      <c r="AI1915" s="312">
        <v>300000</v>
      </c>
      <c r="AJ1915" s="312">
        <v>-150000</v>
      </c>
      <c r="AK1915" s="312">
        <v>0</v>
      </c>
      <c r="AL1915" s="312">
        <v>0</v>
      </c>
      <c r="AM1915" s="312">
        <v>150000</v>
      </c>
      <c r="AN1915" s="312">
        <v>150000</v>
      </c>
      <c r="AO1915" s="312">
        <v>150000</v>
      </c>
      <c r="AP1915" s="312">
        <v>0</v>
      </c>
      <c r="AQ1915" s="312">
        <v>0</v>
      </c>
      <c r="AR1915" s="312">
        <v>100</v>
      </c>
      <c r="AS1915" s="312">
        <v>3.5865137042481891E-2</v>
      </c>
      <c r="AT1915" s="297">
        <v>60</v>
      </c>
      <c r="AU1915" s="297">
        <v>1.8110156117913341E-2</v>
      </c>
    </row>
    <row r="1916" spans="1:47" ht="27" customHeight="1">
      <c r="A1916" s="356">
        <v>232090508004</v>
      </c>
      <c r="B1916" s="311" t="s">
        <v>19</v>
      </c>
      <c r="C1916" s="311" t="s">
        <v>67</v>
      </c>
      <c r="D1916" s="311" t="s">
        <v>13</v>
      </c>
      <c r="E1916" s="311" t="s">
        <v>251</v>
      </c>
      <c r="F1916" s="311" t="s">
        <v>67</v>
      </c>
      <c r="G1916" s="311" t="s">
        <v>523</v>
      </c>
      <c r="H1916" s="298" t="s">
        <v>524</v>
      </c>
      <c r="I1916" s="298" t="s">
        <v>1858</v>
      </c>
      <c r="J1916" s="298" t="s">
        <v>1858</v>
      </c>
      <c r="K1916" s="339">
        <v>24000</v>
      </c>
      <c r="L1916" s="339">
        <v>146000</v>
      </c>
      <c r="M1916" s="339">
        <v>0</v>
      </c>
      <c r="N1916" s="339">
        <v>0</v>
      </c>
      <c r="O1916" s="339">
        <v>170000</v>
      </c>
      <c r="P1916" s="339">
        <v>165720</v>
      </c>
      <c r="Q1916" s="339">
        <v>4280</v>
      </c>
      <c r="R1916" s="339">
        <v>37200</v>
      </c>
      <c r="S1916" s="339">
        <v>128520</v>
      </c>
      <c r="T1916" s="359">
        <f t="shared" si="65"/>
        <v>0.97482352941176476</v>
      </c>
      <c r="U1916" s="303"/>
      <c r="V1916" s="303"/>
      <c r="W1916" s="303"/>
      <c r="X1916" s="336"/>
      <c r="Y1916" s="336"/>
      <c r="Z1916" s="336"/>
      <c r="AA1916" s="336"/>
      <c r="AB1916" s="365" t="e">
        <f t="shared" si="64"/>
        <v>#DIV/0!</v>
      </c>
      <c r="AC1916" s="311" t="s">
        <v>531</v>
      </c>
      <c r="AD1916" s="312">
        <v>165720</v>
      </c>
      <c r="AE1916" s="312">
        <v>165720</v>
      </c>
      <c r="AF1916" s="312">
        <v>0</v>
      </c>
      <c r="AG1916" s="312">
        <v>97.482352941176472</v>
      </c>
      <c r="AH1916" s="312">
        <v>3.7269939927252908E-2</v>
      </c>
      <c r="AI1916" s="312">
        <v>51000</v>
      </c>
      <c r="AJ1916" s="312">
        <v>-13000</v>
      </c>
      <c r="AK1916" s="312">
        <v>0</v>
      </c>
      <c r="AL1916" s="312">
        <v>0</v>
      </c>
      <c r="AM1916" s="312">
        <v>38000</v>
      </c>
      <c r="AN1916" s="312">
        <v>37200</v>
      </c>
      <c r="AO1916" s="312">
        <v>37200</v>
      </c>
      <c r="AP1916" s="312">
        <v>0</v>
      </c>
      <c r="AQ1916" s="312">
        <v>800</v>
      </c>
      <c r="AR1916" s="312">
        <v>97.894736842105274</v>
      </c>
      <c r="AS1916" s="312">
        <v>8.8945539865355108E-3</v>
      </c>
      <c r="AT1916" s="297">
        <v>345.48387096774195</v>
      </c>
      <c r="AU1916" s="297">
        <v>2.8375385940717396E-2</v>
      </c>
    </row>
    <row r="1917" spans="1:47" ht="27" customHeight="1">
      <c r="A1917" s="356">
        <v>232090508005</v>
      </c>
      <c r="B1917" s="311" t="s">
        <v>19</v>
      </c>
      <c r="C1917" s="311" t="s">
        <v>67</v>
      </c>
      <c r="D1917" s="311" t="s">
        <v>13</v>
      </c>
      <c r="E1917" s="311" t="s">
        <v>251</v>
      </c>
      <c r="F1917" s="311" t="s">
        <v>253</v>
      </c>
      <c r="G1917" s="311" t="s">
        <v>255</v>
      </c>
      <c r="H1917" s="298" t="s">
        <v>256</v>
      </c>
      <c r="I1917" s="298" t="s">
        <v>1858</v>
      </c>
      <c r="J1917" s="298" t="s">
        <v>1858</v>
      </c>
      <c r="K1917" s="339">
        <v>229000</v>
      </c>
      <c r="L1917" s="339">
        <v>0</v>
      </c>
      <c r="M1917" s="339">
        <v>0</v>
      </c>
      <c r="N1917" s="339">
        <v>0</v>
      </c>
      <c r="O1917" s="339">
        <v>229000</v>
      </c>
      <c r="P1917" s="339">
        <v>196785</v>
      </c>
      <c r="Q1917" s="339">
        <v>32215</v>
      </c>
      <c r="R1917" s="339">
        <v>71971</v>
      </c>
      <c r="S1917" s="339">
        <v>124814</v>
      </c>
      <c r="T1917" s="359">
        <f t="shared" si="65"/>
        <v>0.85932314410480348</v>
      </c>
      <c r="U1917" s="303"/>
      <c r="V1917" s="303"/>
      <c r="W1917" s="303"/>
      <c r="X1917" s="336"/>
      <c r="Y1917" s="336"/>
      <c r="Z1917" s="336"/>
      <c r="AA1917" s="336"/>
      <c r="AB1917" s="365" t="e">
        <f t="shared" si="64"/>
        <v>#DIV/0!</v>
      </c>
      <c r="AC1917" s="311" t="s">
        <v>531</v>
      </c>
      <c r="AD1917" s="312">
        <v>196785</v>
      </c>
      <c r="AE1917" s="312">
        <v>196785</v>
      </c>
      <c r="AF1917" s="312">
        <v>0</v>
      </c>
      <c r="AG1917" s="312">
        <v>85.932314410480345</v>
      </c>
      <c r="AH1917" s="312">
        <v>4.4256366935701563E-2</v>
      </c>
      <c r="AI1917" s="312">
        <v>118000</v>
      </c>
      <c r="AJ1917" s="312">
        <v>0</v>
      </c>
      <c r="AK1917" s="312">
        <v>0</v>
      </c>
      <c r="AL1917" s="312">
        <v>0</v>
      </c>
      <c r="AM1917" s="312">
        <v>118000</v>
      </c>
      <c r="AN1917" s="312">
        <v>71971</v>
      </c>
      <c r="AO1917" s="312">
        <v>71971</v>
      </c>
      <c r="AP1917" s="312">
        <v>0</v>
      </c>
      <c r="AQ1917" s="312">
        <v>46029</v>
      </c>
      <c r="AR1917" s="312">
        <v>60.992372881355926</v>
      </c>
      <c r="AS1917" s="312">
        <v>1.7208331853896433E-2</v>
      </c>
      <c r="AT1917" s="297">
        <v>173.42262855872502</v>
      </c>
      <c r="AU1917" s="297">
        <v>2.704803508180513E-2</v>
      </c>
    </row>
    <row r="1918" spans="1:47" ht="27" customHeight="1">
      <c r="A1918" s="356">
        <v>232090508006</v>
      </c>
      <c r="B1918" s="311" t="s">
        <v>19</v>
      </c>
      <c r="C1918" s="311" t="s">
        <v>67</v>
      </c>
      <c r="D1918" s="311" t="s">
        <v>13</v>
      </c>
      <c r="E1918" s="311" t="s">
        <v>251</v>
      </c>
      <c r="F1918" s="311" t="s">
        <v>56</v>
      </c>
      <c r="G1918" s="311" t="s">
        <v>59</v>
      </c>
      <c r="H1918" s="298" t="s">
        <v>527</v>
      </c>
      <c r="I1918" s="298" t="s">
        <v>1858</v>
      </c>
      <c r="J1918" s="298" t="s">
        <v>1858</v>
      </c>
      <c r="K1918" s="339">
        <v>449000</v>
      </c>
      <c r="L1918" s="339">
        <v>543000</v>
      </c>
      <c r="M1918" s="339">
        <v>0</v>
      </c>
      <c r="N1918" s="339">
        <v>0</v>
      </c>
      <c r="O1918" s="339">
        <v>992000</v>
      </c>
      <c r="P1918" s="339">
        <v>991025</v>
      </c>
      <c r="Q1918" s="339">
        <v>975</v>
      </c>
      <c r="R1918" s="339">
        <v>423312</v>
      </c>
      <c r="S1918" s="339">
        <v>567713</v>
      </c>
      <c r="T1918" s="359">
        <f t="shared" si="65"/>
        <v>0.9990171370967742</v>
      </c>
      <c r="U1918" s="303"/>
      <c r="V1918" s="303"/>
      <c r="W1918" s="303"/>
      <c r="X1918" s="336"/>
      <c r="Y1918" s="336"/>
      <c r="Z1918" s="336"/>
      <c r="AA1918" s="336"/>
      <c r="AB1918" s="365" t="e">
        <f t="shared" si="64"/>
        <v>#DIV/0!</v>
      </c>
      <c r="AC1918" s="311" t="s">
        <v>531</v>
      </c>
      <c r="AD1918" s="312">
        <v>991025</v>
      </c>
      <c r="AE1918" s="312">
        <v>991025</v>
      </c>
      <c r="AF1918" s="312">
        <v>0</v>
      </c>
      <c r="AG1918" s="312">
        <v>99.901713709677423</v>
      </c>
      <c r="AH1918" s="312">
        <v>0.22287860376783622</v>
      </c>
      <c r="AI1918" s="312">
        <v>714000</v>
      </c>
      <c r="AJ1918" s="312">
        <v>-290000</v>
      </c>
      <c r="AK1918" s="312">
        <v>0</v>
      </c>
      <c r="AL1918" s="312">
        <v>0</v>
      </c>
      <c r="AM1918" s="312">
        <v>424000</v>
      </c>
      <c r="AN1918" s="312">
        <v>423312</v>
      </c>
      <c r="AO1918" s="312">
        <v>423312</v>
      </c>
      <c r="AP1918" s="312">
        <v>0</v>
      </c>
      <c r="AQ1918" s="312">
        <v>688</v>
      </c>
      <c r="AR1918" s="312">
        <v>99.837735849056614</v>
      </c>
      <c r="AS1918" s="312">
        <v>0.1012142859448473</v>
      </c>
      <c r="AT1918" s="297">
        <v>134.11219148051558</v>
      </c>
      <c r="AU1918" s="297">
        <v>0.12166431782298892</v>
      </c>
    </row>
    <row r="1919" spans="1:47" ht="27" customHeight="1">
      <c r="A1919" s="356">
        <v>232090508007</v>
      </c>
      <c r="B1919" s="311" t="s">
        <v>19</v>
      </c>
      <c r="C1919" s="311" t="s">
        <v>67</v>
      </c>
      <c r="D1919" s="311" t="s">
        <v>13</v>
      </c>
      <c r="E1919" s="311" t="s">
        <v>251</v>
      </c>
      <c r="F1919" s="311" t="s">
        <v>40</v>
      </c>
      <c r="G1919" s="311" t="s">
        <v>170</v>
      </c>
      <c r="H1919" s="298" t="s">
        <v>528</v>
      </c>
      <c r="I1919" s="298" t="s">
        <v>1858</v>
      </c>
      <c r="J1919" s="298" t="s">
        <v>1858</v>
      </c>
      <c r="K1919" s="339">
        <v>374000</v>
      </c>
      <c r="L1919" s="339">
        <v>456000</v>
      </c>
      <c r="M1919" s="339">
        <v>0</v>
      </c>
      <c r="N1919" s="339">
        <v>0</v>
      </c>
      <c r="O1919" s="339">
        <v>830000</v>
      </c>
      <c r="P1919" s="339">
        <v>829225</v>
      </c>
      <c r="Q1919" s="339">
        <v>775</v>
      </c>
      <c r="R1919" s="339">
        <v>334503</v>
      </c>
      <c r="S1919" s="339">
        <v>494722</v>
      </c>
      <c r="T1919" s="359">
        <f t="shared" si="65"/>
        <v>0.99906626506024099</v>
      </c>
      <c r="U1919" s="303"/>
      <c r="V1919" s="303"/>
      <c r="W1919" s="303"/>
      <c r="X1919" s="336"/>
      <c r="Y1919" s="336"/>
      <c r="Z1919" s="336"/>
      <c r="AA1919" s="336"/>
      <c r="AB1919" s="365" t="e">
        <f t="shared" si="64"/>
        <v>#DIV/0!</v>
      </c>
      <c r="AC1919" s="311" t="s">
        <v>531</v>
      </c>
      <c r="AD1919" s="312">
        <v>829225</v>
      </c>
      <c r="AE1919" s="312">
        <v>829225</v>
      </c>
      <c r="AF1919" s="312">
        <v>0</v>
      </c>
      <c r="AG1919" s="312">
        <v>99.906626506024097</v>
      </c>
      <c r="AH1919" s="312">
        <v>0.18649026029553642</v>
      </c>
      <c r="AI1919" s="312">
        <v>553000</v>
      </c>
      <c r="AJ1919" s="312">
        <v>-218000</v>
      </c>
      <c r="AK1919" s="312">
        <v>0</v>
      </c>
      <c r="AL1919" s="312">
        <v>0</v>
      </c>
      <c r="AM1919" s="312">
        <v>335000</v>
      </c>
      <c r="AN1919" s="312">
        <v>334503</v>
      </c>
      <c r="AO1919" s="312">
        <v>334503</v>
      </c>
      <c r="AP1919" s="312">
        <v>0</v>
      </c>
      <c r="AQ1919" s="312">
        <v>497</v>
      </c>
      <c r="AR1919" s="312">
        <v>99.85164179104477</v>
      </c>
      <c r="AS1919" s="312">
        <v>7.997997290747548E-2</v>
      </c>
      <c r="AT1919" s="297">
        <v>147.89762722606375</v>
      </c>
      <c r="AU1919" s="297">
        <v>0.10651028738806094</v>
      </c>
    </row>
    <row r="1920" spans="1:47" ht="27" customHeight="1">
      <c r="A1920" s="356">
        <v>232090508008</v>
      </c>
      <c r="B1920" s="311" t="s">
        <v>19</v>
      </c>
      <c r="C1920" s="311" t="s">
        <v>67</v>
      </c>
      <c r="D1920" s="311" t="s">
        <v>13</v>
      </c>
      <c r="E1920" s="311" t="s">
        <v>235</v>
      </c>
      <c r="F1920" s="311" t="s">
        <v>21</v>
      </c>
      <c r="G1920" s="311" t="s">
        <v>23</v>
      </c>
      <c r="H1920" s="298" t="s">
        <v>529</v>
      </c>
      <c r="I1920" s="298" t="s">
        <v>1858</v>
      </c>
      <c r="J1920" s="298" t="s">
        <v>1858</v>
      </c>
      <c r="K1920" s="339">
        <v>598000</v>
      </c>
      <c r="L1920" s="339">
        <v>757000</v>
      </c>
      <c r="M1920" s="339">
        <v>0</v>
      </c>
      <c r="N1920" s="339">
        <v>0</v>
      </c>
      <c r="O1920" s="339">
        <v>1355000</v>
      </c>
      <c r="P1920" s="339">
        <v>1319989</v>
      </c>
      <c r="Q1920" s="339">
        <v>35011</v>
      </c>
      <c r="R1920" s="339">
        <v>774464</v>
      </c>
      <c r="S1920" s="339">
        <v>545525</v>
      </c>
      <c r="T1920" s="359">
        <f t="shared" si="65"/>
        <v>0.97416162361623615</v>
      </c>
      <c r="U1920" s="303"/>
      <c r="V1920" s="303"/>
      <c r="W1920" s="303"/>
      <c r="X1920" s="336"/>
      <c r="Y1920" s="336"/>
      <c r="Z1920" s="336"/>
      <c r="AA1920" s="336"/>
      <c r="AB1920" s="365" t="e">
        <f t="shared" si="64"/>
        <v>#DIV/0!</v>
      </c>
      <c r="AC1920" s="311" t="s">
        <v>531</v>
      </c>
      <c r="AD1920" s="312">
        <v>1319989</v>
      </c>
      <c r="AE1920" s="312">
        <v>1319989</v>
      </c>
      <c r="AF1920" s="312">
        <v>0</v>
      </c>
      <c r="AG1920" s="312">
        <v>97.41616236162362</v>
      </c>
      <c r="AH1920" s="312">
        <v>0.29686163851457059</v>
      </c>
      <c r="AI1920" s="312">
        <v>1040000</v>
      </c>
      <c r="AJ1920" s="312">
        <v>-269000</v>
      </c>
      <c r="AK1920" s="312">
        <v>0</v>
      </c>
      <c r="AL1920" s="312">
        <v>3464</v>
      </c>
      <c r="AM1920" s="312">
        <v>774464</v>
      </c>
      <c r="AN1920" s="312">
        <v>774464</v>
      </c>
      <c r="AO1920" s="312">
        <v>774464</v>
      </c>
      <c r="AP1920" s="312">
        <v>0</v>
      </c>
      <c r="AQ1920" s="312">
        <v>0</v>
      </c>
      <c r="AR1920" s="312">
        <v>100</v>
      </c>
      <c r="AS1920" s="312">
        <v>0.18517504996312467</v>
      </c>
      <c r="AT1920" s="297">
        <v>70.439039128997607</v>
      </c>
      <c r="AU1920" s="297">
        <v>0.11168658855144592</v>
      </c>
    </row>
    <row r="1921" spans="1:47" ht="27" customHeight="1">
      <c r="A1921" s="356">
        <v>232090508009</v>
      </c>
      <c r="B1921" s="311" t="s">
        <v>19</v>
      </c>
      <c r="C1921" s="311" t="s">
        <v>67</v>
      </c>
      <c r="D1921" s="311" t="s">
        <v>13</v>
      </c>
      <c r="E1921" s="311" t="s">
        <v>235</v>
      </c>
      <c r="F1921" s="311" t="s">
        <v>15</v>
      </c>
      <c r="G1921" s="311" t="s">
        <v>17</v>
      </c>
      <c r="H1921" s="298" t="s">
        <v>530</v>
      </c>
      <c r="I1921" s="298" t="s">
        <v>1858</v>
      </c>
      <c r="J1921" s="298" t="s">
        <v>1858</v>
      </c>
      <c r="K1921" s="339">
        <v>6000</v>
      </c>
      <c r="L1921" s="339">
        <v>0</v>
      </c>
      <c r="M1921" s="339">
        <v>0</v>
      </c>
      <c r="N1921" s="339">
        <v>0</v>
      </c>
      <c r="O1921" s="339">
        <v>6000</v>
      </c>
      <c r="P1921" s="339">
        <v>5485</v>
      </c>
      <c r="Q1921" s="339">
        <v>515</v>
      </c>
      <c r="R1921" s="339">
        <v>0</v>
      </c>
      <c r="S1921" s="339">
        <v>5485</v>
      </c>
      <c r="T1921" s="359">
        <f t="shared" si="65"/>
        <v>0.91416666666666668</v>
      </c>
      <c r="U1921" s="303"/>
      <c r="V1921" s="303"/>
      <c r="W1921" s="303"/>
      <c r="X1921" s="336"/>
      <c r="Y1921" s="336"/>
      <c r="Z1921" s="336"/>
      <c r="AA1921" s="336"/>
      <c r="AB1921" s="365" t="e">
        <f t="shared" si="64"/>
        <v>#DIV/0!</v>
      </c>
      <c r="AC1921" s="311" t="s">
        <v>531</v>
      </c>
      <c r="AD1921" s="312">
        <v>5485</v>
      </c>
      <c r="AE1921" s="312">
        <v>5485</v>
      </c>
      <c r="AF1921" s="312">
        <v>0</v>
      </c>
      <c r="AG1921" s="312">
        <v>91.416666666666671</v>
      </c>
      <c r="AH1921" s="312">
        <v>1.2335603457698659E-3</v>
      </c>
      <c r="AI1921" s="312">
        <v>0</v>
      </c>
      <c r="AJ1921" s="312">
        <v>0</v>
      </c>
      <c r="AK1921" s="312">
        <v>0</v>
      </c>
      <c r="AL1921" s="312">
        <v>0</v>
      </c>
      <c r="AM1921" s="312">
        <v>0</v>
      </c>
      <c r="AN1921" s="312">
        <v>0</v>
      </c>
      <c r="AO1921" s="312">
        <v>0</v>
      </c>
      <c r="AP1921" s="312">
        <v>0</v>
      </c>
      <c r="AQ1921" s="312">
        <v>0</v>
      </c>
      <c r="AR1921" s="312" t="s">
        <v>5</v>
      </c>
      <c r="AS1921" s="312">
        <v>0</v>
      </c>
      <c r="AT1921" s="297" t="s">
        <v>631</v>
      </c>
      <c r="AU1921" s="297">
        <v>1.2335603457698659E-3</v>
      </c>
    </row>
    <row r="1922" spans="1:47" ht="27" customHeight="1">
      <c r="A1922" s="356">
        <v>232090508010</v>
      </c>
      <c r="B1922" s="313" t="s">
        <v>19</v>
      </c>
      <c r="C1922" s="313" t="s">
        <v>67</v>
      </c>
      <c r="D1922" s="313" t="s">
        <v>13</v>
      </c>
      <c r="E1922" s="313" t="s">
        <v>5</v>
      </c>
      <c r="F1922" s="313" t="s">
        <v>5</v>
      </c>
      <c r="G1922" s="313" t="s">
        <v>5</v>
      </c>
      <c r="H1922" s="314" t="s">
        <v>2615</v>
      </c>
      <c r="I1922" s="314" t="s">
        <v>1858</v>
      </c>
      <c r="J1922" s="314" t="s">
        <v>1858</v>
      </c>
      <c r="K1922" s="348">
        <v>2151000</v>
      </c>
      <c r="L1922" s="348">
        <v>188000</v>
      </c>
      <c r="M1922" s="348">
        <v>0</v>
      </c>
      <c r="N1922" s="348">
        <v>0</v>
      </c>
      <c r="O1922" s="348">
        <v>2339000</v>
      </c>
      <c r="P1922" s="348">
        <v>2168991</v>
      </c>
      <c r="Q1922" s="348">
        <v>170009</v>
      </c>
      <c r="R1922" s="348">
        <v>2064077</v>
      </c>
      <c r="S1922" s="348">
        <v>104914</v>
      </c>
      <c r="T1922" s="358">
        <f t="shared" si="65"/>
        <v>0.92731551945275759</v>
      </c>
      <c r="U1922" s="298" t="s">
        <v>3650</v>
      </c>
      <c r="V1922" s="303"/>
      <c r="W1922" s="303"/>
      <c r="X1922" s="336"/>
      <c r="Y1922" s="336"/>
      <c r="Z1922" s="336"/>
      <c r="AA1922" s="336"/>
      <c r="AB1922" s="365" t="e">
        <f t="shared" si="64"/>
        <v>#DIV/0!</v>
      </c>
      <c r="AC1922" s="313" t="s">
        <v>51</v>
      </c>
      <c r="AD1922" s="315">
        <v>2168991</v>
      </c>
      <c r="AE1922" s="315">
        <v>2168991</v>
      </c>
      <c r="AF1922" s="315">
        <v>0</v>
      </c>
      <c r="AG1922" s="315">
        <v>92.731551945275754</v>
      </c>
      <c r="AH1922" s="315">
        <v>0.48779968786357836</v>
      </c>
      <c r="AI1922" s="315">
        <v>1890000</v>
      </c>
      <c r="AJ1922" s="315">
        <v>479000</v>
      </c>
      <c r="AK1922" s="315">
        <v>0</v>
      </c>
      <c r="AL1922" s="315">
        <v>0</v>
      </c>
      <c r="AM1922" s="315">
        <v>2369000</v>
      </c>
      <c r="AN1922" s="315">
        <v>2064077</v>
      </c>
      <c r="AO1922" s="315">
        <v>2064077</v>
      </c>
      <c r="AP1922" s="315">
        <v>0</v>
      </c>
      <c r="AQ1922" s="315">
        <v>304923</v>
      </c>
      <c r="AR1922" s="315">
        <v>87.128619670747156</v>
      </c>
      <c r="AS1922" s="315">
        <v>0.49352269647489933</v>
      </c>
      <c r="AT1922" s="297">
        <v>5.0828530137199337</v>
      </c>
      <c r="AU1922" s="297">
        <v>-5.7230086113209677E-3</v>
      </c>
    </row>
    <row r="1923" spans="1:47" ht="27" customHeight="1">
      <c r="A1923" s="356">
        <v>232090508011</v>
      </c>
      <c r="B1923" s="311" t="s">
        <v>19</v>
      </c>
      <c r="C1923" s="311" t="s">
        <v>67</v>
      </c>
      <c r="D1923" s="311" t="s">
        <v>13</v>
      </c>
      <c r="E1923" s="311" t="s">
        <v>7</v>
      </c>
      <c r="F1923" s="311" t="s">
        <v>72</v>
      </c>
      <c r="G1923" s="311" t="s">
        <v>74</v>
      </c>
      <c r="H1923" s="298" t="s">
        <v>75</v>
      </c>
      <c r="I1923" s="298" t="s">
        <v>1858</v>
      </c>
      <c r="J1923" s="298" t="s">
        <v>1858</v>
      </c>
      <c r="K1923" s="339">
        <v>1869000</v>
      </c>
      <c r="L1923" s="339">
        <v>188000</v>
      </c>
      <c r="M1923" s="339">
        <v>0</v>
      </c>
      <c r="N1923" s="339">
        <v>0</v>
      </c>
      <c r="O1923" s="339">
        <v>2057000</v>
      </c>
      <c r="P1923" s="339">
        <v>1915595</v>
      </c>
      <c r="Q1923" s="339">
        <v>141405</v>
      </c>
      <c r="R1923" s="339">
        <v>1759500</v>
      </c>
      <c r="S1923" s="339">
        <v>156095</v>
      </c>
      <c r="T1923" s="359">
        <f t="shared" si="65"/>
        <v>0.93125668449197863</v>
      </c>
      <c r="U1923" s="298" t="s">
        <v>3782</v>
      </c>
      <c r="V1923" s="298" t="s">
        <v>3783</v>
      </c>
      <c r="W1923" s="298" t="s">
        <v>2616</v>
      </c>
      <c r="X1923" s="311"/>
      <c r="Y1923" s="311"/>
      <c r="Z1923" s="311"/>
      <c r="AA1923" s="311"/>
      <c r="AB1923" s="339" t="e">
        <f t="shared" si="64"/>
        <v>#DIV/0!</v>
      </c>
      <c r="AC1923" s="311" t="s">
        <v>51</v>
      </c>
      <c r="AD1923" s="312">
        <v>1915595</v>
      </c>
      <c r="AE1923" s="312">
        <v>1915595</v>
      </c>
      <c r="AF1923" s="312">
        <v>0</v>
      </c>
      <c r="AG1923" s="312">
        <v>93.12566844919786</v>
      </c>
      <c r="AH1923" s="312">
        <v>0.43081167375661383</v>
      </c>
      <c r="AI1923" s="312">
        <v>1352000</v>
      </c>
      <c r="AJ1923" s="312">
        <v>473000</v>
      </c>
      <c r="AK1923" s="312">
        <v>0</v>
      </c>
      <c r="AL1923" s="312">
        <v>0</v>
      </c>
      <c r="AM1923" s="312">
        <v>1825000</v>
      </c>
      <c r="AN1923" s="312">
        <v>1759500</v>
      </c>
      <c r="AO1923" s="312">
        <v>1759500</v>
      </c>
      <c r="AP1923" s="312">
        <v>0</v>
      </c>
      <c r="AQ1923" s="312">
        <v>65500</v>
      </c>
      <c r="AR1923" s="312">
        <v>96.410958904109592</v>
      </c>
      <c r="AS1923" s="312">
        <v>0.42069805750831257</v>
      </c>
      <c r="AT1923" s="297">
        <v>8.8715544188689979</v>
      </c>
      <c r="AU1923" s="297">
        <v>1.011361624830126E-2</v>
      </c>
    </row>
    <row r="1924" spans="1:47" ht="27" customHeight="1">
      <c r="A1924" s="356">
        <v>232090508014</v>
      </c>
      <c r="B1924" s="311" t="s">
        <v>19</v>
      </c>
      <c r="C1924" s="311" t="s">
        <v>67</v>
      </c>
      <c r="D1924" s="311" t="s">
        <v>13</v>
      </c>
      <c r="E1924" s="311" t="s">
        <v>117</v>
      </c>
      <c r="F1924" s="311" t="s">
        <v>15</v>
      </c>
      <c r="G1924" s="311" t="s">
        <v>17</v>
      </c>
      <c r="H1924" s="298" t="s">
        <v>2617</v>
      </c>
      <c r="I1924" s="298" t="s">
        <v>1858</v>
      </c>
      <c r="J1924" s="298" t="s">
        <v>1858</v>
      </c>
      <c r="K1924" s="339">
        <v>128000</v>
      </c>
      <c r="L1924" s="339">
        <v>0</v>
      </c>
      <c r="M1924" s="339">
        <v>0</v>
      </c>
      <c r="N1924" s="339">
        <v>0</v>
      </c>
      <c r="O1924" s="339">
        <v>128000</v>
      </c>
      <c r="P1924" s="339">
        <v>120000</v>
      </c>
      <c r="Q1924" s="339">
        <v>8000</v>
      </c>
      <c r="R1924" s="339">
        <v>0</v>
      </c>
      <c r="S1924" s="339">
        <v>120000</v>
      </c>
      <c r="T1924" s="359">
        <f t="shared" si="65"/>
        <v>0.9375</v>
      </c>
      <c r="U1924" s="298" t="s">
        <v>3784</v>
      </c>
      <c r="V1924" s="298" t="s">
        <v>1852</v>
      </c>
      <c r="W1924" s="298" t="s">
        <v>2618</v>
      </c>
      <c r="X1924" s="311"/>
      <c r="Y1924" s="311"/>
      <c r="Z1924" s="311"/>
      <c r="AA1924" s="311"/>
      <c r="AB1924" s="339" t="e">
        <f t="shared" si="64"/>
        <v>#DIV/0!</v>
      </c>
      <c r="AC1924" s="311" t="s">
        <v>51</v>
      </c>
      <c r="AD1924" s="312">
        <v>120000</v>
      </c>
      <c r="AE1924" s="312">
        <v>120000</v>
      </c>
      <c r="AF1924" s="312">
        <v>0</v>
      </c>
      <c r="AG1924" s="312">
        <v>93.75</v>
      </c>
      <c r="AH1924" s="312">
        <v>2.6987646580197616E-2</v>
      </c>
      <c r="AI1924" s="312">
        <v>88000</v>
      </c>
      <c r="AJ1924" s="312">
        <v>0</v>
      </c>
      <c r="AK1924" s="312">
        <v>0</v>
      </c>
      <c r="AL1924" s="312">
        <v>0</v>
      </c>
      <c r="AM1924" s="312">
        <v>88000</v>
      </c>
      <c r="AN1924" s="312">
        <v>0</v>
      </c>
      <c r="AO1924" s="312">
        <v>0</v>
      </c>
      <c r="AP1924" s="312">
        <v>0</v>
      </c>
      <c r="AQ1924" s="312">
        <v>88000</v>
      </c>
      <c r="AR1924" s="312">
        <v>0</v>
      </c>
      <c r="AS1924" s="312">
        <v>0</v>
      </c>
      <c r="AT1924" s="297" t="s">
        <v>631</v>
      </c>
      <c r="AU1924" s="297">
        <v>2.6987646580197616E-2</v>
      </c>
    </row>
    <row r="1925" spans="1:47" ht="27" customHeight="1">
      <c r="A1925" s="356">
        <v>232090508015</v>
      </c>
      <c r="B1925" s="311" t="s">
        <v>19</v>
      </c>
      <c r="C1925" s="311" t="s">
        <v>67</v>
      </c>
      <c r="D1925" s="311" t="s">
        <v>13</v>
      </c>
      <c r="E1925" s="311" t="s">
        <v>13</v>
      </c>
      <c r="F1925" s="311" t="s">
        <v>21</v>
      </c>
      <c r="G1925" s="311" t="s">
        <v>59</v>
      </c>
      <c r="H1925" s="298" t="s">
        <v>770</v>
      </c>
      <c r="I1925" s="298" t="s">
        <v>1858</v>
      </c>
      <c r="J1925" s="298" t="s">
        <v>1858</v>
      </c>
      <c r="K1925" s="339">
        <v>35000</v>
      </c>
      <c r="L1925" s="339">
        <v>0</v>
      </c>
      <c r="M1925" s="339">
        <v>0</v>
      </c>
      <c r="N1925" s="339">
        <v>0</v>
      </c>
      <c r="O1925" s="339">
        <v>35000</v>
      </c>
      <c r="P1925" s="339">
        <v>30900</v>
      </c>
      <c r="Q1925" s="339">
        <v>4100</v>
      </c>
      <c r="R1925" s="339">
        <v>30700</v>
      </c>
      <c r="S1925" s="339">
        <v>200</v>
      </c>
      <c r="T1925" s="359">
        <f t="shared" si="65"/>
        <v>0.8828571428571429</v>
      </c>
      <c r="U1925" s="298" t="s">
        <v>3785</v>
      </c>
      <c r="V1925" s="298" t="s">
        <v>3783</v>
      </c>
      <c r="W1925" s="298" t="s">
        <v>2619</v>
      </c>
      <c r="X1925" s="311"/>
      <c r="Y1925" s="311"/>
      <c r="Z1925" s="311"/>
      <c r="AA1925" s="311"/>
      <c r="AB1925" s="339" t="e">
        <f t="shared" si="64"/>
        <v>#DIV/0!</v>
      </c>
      <c r="AC1925" s="311" t="s">
        <v>51</v>
      </c>
      <c r="AD1925" s="312">
        <v>30900</v>
      </c>
      <c r="AE1925" s="312">
        <v>30900</v>
      </c>
      <c r="AF1925" s="312">
        <v>0</v>
      </c>
      <c r="AG1925" s="312">
        <v>88.285714285714292</v>
      </c>
      <c r="AH1925" s="312">
        <v>6.9493189944008866E-3</v>
      </c>
      <c r="AI1925" s="312">
        <v>26000</v>
      </c>
      <c r="AJ1925" s="312">
        <v>6000</v>
      </c>
      <c r="AK1925" s="312">
        <v>0</v>
      </c>
      <c r="AL1925" s="312">
        <v>0</v>
      </c>
      <c r="AM1925" s="312">
        <v>32000</v>
      </c>
      <c r="AN1925" s="312">
        <v>30700</v>
      </c>
      <c r="AO1925" s="312">
        <v>30700</v>
      </c>
      <c r="AP1925" s="312">
        <v>0</v>
      </c>
      <c r="AQ1925" s="312">
        <v>1300</v>
      </c>
      <c r="AR1925" s="312">
        <v>95.9375</v>
      </c>
      <c r="AS1925" s="312">
        <v>7.3403980480279607E-3</v>
      </c>
      <c r="AT1925" s="297">
        <v>0.65146579804560267</v>
      </c>
      <c r="AU1925" s="297">
        <v>-3.9107905362707404E-4</v>
      </c>
    </row>
    <row r="1926" spans="1:47" ht="27" customHeight="1">
      <c r="A1926" s="356">
        <v>232090508017</v>
      </c>
      <c r="B1926" s="311" t="s">
        <v>19</v>
      </c>
      <c r="C1926" s="311" t="s">
        <v>67</v>
      </c>
      <c r="D1926" s="311" t="s">
        <v>13</v>
      </c>
      <c r="E1926" s="311" t="s">
        <v>21</v>
      </c>
      <c r="F1926" s="311" t="s">
        <v>32</v>
      </c>
      <c r="G1926" s="311" t="s">
        <v>34</v>
      </c>
      <c r="H1926" s="298" t="s">
        <v>35</v>
      </c>
      <c r="I1926" s="298" t="s">
        <v>1858</v>
      </c>
      <c r="J1926" s="298" t="s">
        <v>1858</v>
      </c>
      <c r="K1926" s="339">
        <v>0</v>
      </c>
      <c r="L1926" s="339">
        <v>0</v>
      </c>
      <c r="M1926" s="339">
        <v>0</v>
      </c>
      <c r="N1926" s="339">
        <v>0</v>
      </c>
      <c r="O1926" s="339">
        <v>0</v>
      </c>
      <c r="P1926" s="339">
        <v>0</v>
      </c>
      <c r="Q1926" s="339">
        <v>0</v>
      </c>
      <c r="R1926" s="339">
        <v>174680</v>
      </c>
      <c r="S1926" s="339">
        <v>-174680</v>
      </c>
      <c r="T1926" s="359" t="e">
        <f t="shared" si="65"/>
        <v>#DIV/0!</v>
      </c>
      <c r="U1926" s="298" t="s">
        <v>3786</v>
      </c>
      <c r="V1926" s="298" t="s">
        <v>3786</v>
      </c>
      <c r="W1926" s="298" t="s">
        <v>2620</v>
      </c>
      <c r="X1926" s="311"/>
      <c r="Y1926" s="311"/>
      <c r="Z1926" s="311"/>
      <c r="AA1926" s="311"/>
      <c r="AB1926" s="339" t="e">
        <f t="shared" si="64"/>
        <v>#DIV/0!</v>
      </c>
      <c r="AC1926" s="311" t="s">
        <v>51</v>
      </c>
      <c r="AD1926" s="312">
        <v>0</v>
      </c>
      <c r="AE1926" s="312">
        <v>0</v>
      </c>
      <c r="AF1926" s="312">
        <v>0</v>
      </c>
      <c r="AG1926" s="312" t="s">
        <v>5</v>
      </c>
      <c r="AH1926" s="312">
        <v>0</v>
      </c>
      <c r="AI1926" s="312">
        <v>311000</v>
      </c>
      <c r="AJ1926" s="312">
        <v>0</v>
      </c>
      <c r="AK1926" s="312">
        <v>0</v>
      </c>
      <c r="AL1926" s="312">
        <v>0</v>
      </c>
      <c r="AM1926" s="312">
        <v>311000</v>
      </c>
      <c r="AN1926" s="312">
        <v>174680</v>
      </c>
      <c r="AO1926" s="312">
        <v>174680</v>
      </c>
      <c r="AP1926" s="312">
        <v>0</v>
      </c>
      <c r="AQ1926" s="312">
        <v>136320</v>
      </c>
      <c r="AR1926" s="312">
        <v>56.167202572347264</v>
      </c>
      <c r="AS1926" s="312">
        <v>4.1766147590538247E-2</v>
      </c>
      <c r="AT1926" s="297" t="s">
        <v>553</v>
      </c>
      <c r="AU1926" s="297">
        <v>-4.1766147590538247E-2</v>
      </c>
    </row>
    <row r="1927" spans="1:47" ht="27" customHeight="1">
      <c r="A1927" s="356">
        <v>232090508018</v>
      </c>
      <c r="B1927" s="311" t="s">
        <v>19</v>
      </c>
      <c r="C1927" s="311" t="s">
        <v>67</v>
      </c>
      <c r="D1927" s="311" t="s">
        <v>13</v>
      </c>
      <c r="E1927" s="311" t="s">
        <v>36</v>
      </c>
      <c r="F1927" s="311" t="s">
        <v>21</v>
      </c>
      <c r="G1927" s="311" t="s">
        <v>23</v>
      </c>
      <c r="H1927" s="298" t="s">
        <v>91</v>
      </c>
      <c r="I1927" s="298" t="s">
        <v>1858</v>
      </c>
      <c r="J1927" s="298" t="s">
        <v>1858</v>
      </c>
      <c r="K1927" s="339">
        <v>49000</v>
      </c>
      <c r="L1927" s="339">
        <v>0</v>
      </c>
      <c r="M1927" s="339">
        <v>0</v>
      </c>
      <c r="N1927" s="339">
        <v>0</v>
      </c>
      <c r="O1927" s="339">
        <v>49000</v>
      </c>
      <c r="P1927" s="339">
        <v>47496</v>
      </c>
      <c r="Q1927" s="339">
        <v>1504</v>
      </c>
      <c r="R1927" s="339">
        <v>44197</v>
      </c>
      <c r="S1927" s="339">
        <v>3299</v>
      </c>
      <c r="T1927" s="359">
        <f t="shared" si="65"/>
        <v>0.96930612244897962</v>
      </c>
      <c r="U1927" s="298" t="s">
        <v>2621</v>
      </c>
      <c r="V1927" s="298" t="s">
        <v>305</v>
      </c>
      <c r="W1927" s="298" t="s">
        <v>2619</v>
      </c>
      <c r="X1927" s="311"/>
      <c r="Y1927" s="311"/>
      <c r="Z1927" s="311"/>
      <c r="AA1927" s="311"/>
      <c r="AB1927" s="339" t="e">
        <f t="shared" si="64"/>
        <v>#DIV/0!</v>
      </c>
      <c r="AC1927" s="311" t="s">
        <v>51</v>
      </c>
      <c r="AD1927" s="312">
        <v>47496</v>
      </c>
      <c r="AE1927" s="312">
        <v>47496</v>
      </c>
      <c r="AF1927" s="312">
        <v>0</v>
      </c>
      <c r="AG1927" s="312">
        <v>96.930612244897958</v>
      </c>
      <c r="AH1927" s="312">
        <v>1.0681710516442216E-2</v>
      </c>
      <c r="AI1927" s="312">
        <v>48000</v>
      </c>
      <c r="AJ1927" s="312">
        <v>0</v>
      </c>
      <c r="AK1927" s="312">
        <v>0</v>
      </c>
      <c r="AL1927" s="312">
        <v>0</v>
      </c>
      <c r="AM1927" s="312">
        <v>48000</v>
      </c>
      <c r="AN1927" s="312">
        <v>44197</v>
      </c>
      <c r="AO1927" s="312">
        <v>44197</v>
      </c>
      <c r="AP1927" s="312">
        <v>0</v>
      </c>
      <c r="AQ1927" s="312">
        <v>3803</v>
      </c>
      <c r="AR1927" s="312">
        <v>92.077083333333334</v>
      </c>
      <c r="AS1927" s="312">
        <v>1.0567543079110482E-2</v>
      </c>
      <c r="AT1927" s="297">
        <v>7.4643075321854422</v>
      </c>
      <c r="AU1927" s="297">
        <v>1.1416743733173342E-4</v>
      </c>
    </row>
    <row r="1928" spans="1:47" ht="30.75" customHeight="1">
      <c r="A1928" s="356">
        <v>232090508020</v>
      </c>
      <c r="B1928" s="311" t="s">
        <v>19</v>
      </c>
      <c r="C1928" s="311" t="s">
        <v>67</v>
      </c>
      <c r="D1928" s="311" t="s">
        <v>13</v>
      </c>
      <c r="E1928" s="311" t="s">
        <v>56</v>
      </c>
      <c r="F1928" s="311" t="s">
        <v>28</v>
      </c>
      <c r="G1928" s="311" t="s">
        <v>170</v>
      </c>
      <c r="H1928" s="298" t="s">
        <v>2537</v>
      </c>
      <c r="I1928" s="298" t="s">
        <v>1858</v>
      </c>
      <c r="J1928" s="298" t="s">
        <v>1858</v>
      </c>
      <c r="K1928" s="339">
        <v>44000</v>
      </c>
      <c r="L1928" s="339">
        <v>0</v>
      </c>
      <c r="M1928" s="339">
        <v>0</v>
      </c>
      <c r="N1928" s="339">
        <v>0</v>
      </c>
      <c r="O1928" s="339">
        <v>44000</v>
      </c>
      <c r="P1928" s="339">
        <v>44000</v>
      </c>
      <c r="Q1928" s="339">
        <v>0</v>
      </c>
      <c r="R1928" s="339">
        <v>44000</v>
      </c>
      <c r="S1928" s="339">
        <v>0</v>
      </c>
      <c r="T1928" s="359">
        <f t="shared" si="65"/>
        <v>1</v>
      </c>
      <c r="U1928" s="298" t="s">
        <v>2622</v>
      </c>
      <c r="V1928" s="298" t="s">
        <v>315</v>
      </c>
      <c r="W1928" s="298" t="s">
        <v>320</v>
      </c>
      <c r="X1928" s="311"/>
      <c r="Y1928" s="311"/>
      <c r="Z1928" s="311"/>
      <c r="AA1928" s="311"/>
      <c r="AB1928" s="339" t="e">
        <f t="shared" si="64"/>
        <v>#DIV/0!</v>
      </c>
      <c r="AC1928" s="311" t="s">
        <v>51</v>
      </c>
      <c r="AD1928" s="312">
        <v>44000</v>
      </c>
      <c r="AE1928" s="312">
        <v>44000</v>
      </c>
      <c r="AF1928" s="312">
        <v>0</v>
      </c>
      <c r="AG1928" s="312">
        <v>100</v>
      </c>
      <c r="AH1928" s="312">
        <v>9.8954704127391276E-3</v>
      </c>
      <c r="AI1928" s="312">
        <v>44000</v>
      </c>
      <c r="AJ1928" s="312">
        <v>0</v>
      </c>
      <c r="AK1928" s="312">
        <v>0</v>
      </c>
      <c r="AL1928" s="312">
        <v>0</v>
      </c>
      <c r="AM1928" s="312">
        <v>44000</v>
      </c>
      <c r="AN1928" s="312">
        <v>44000</v>
      </c>
      <c r="AO1928" s="312">
        <v>44000</v>
      </c>
      <c r="AP1928" s="312">
        <v>0</v>
      </c>
      <c r="AQ1928" s="312">
        <v>0</v>
      </c>
      <c r="AR1928" s="312">
        <v>100</v>
      </c>
      <c r="AS1928" s="312">
        <v>1.0520440199128024E-2</v>
      </c>
      <c r="AT1928" s="297">
        <v>0</v>
      </c>
      <c r="AU1928" s="297">
        <v>-6.2496978638889623E-4</v>
      </c>
    </row>
    <row r="1929" spans="1:47" ht="27" customHeight="1">
      <c r="A1929" s="356">
        <v>232090508021</v>
      </c>
      <c r="B1929" s="311" t="s">
        <v>19</v>
      </c>
      <c r="C1929" s="311" t="s">
        <v>67</v>
      </c>
      <c r="D1929" s="311" t="s">
        <v>13</v>
      </c>
      <c r="E1929" s="311" t="s">
        <v>46</v>
      </c>
      <c r="F1929" s="311" t="s">
        <v>21</v>
      </c>
      <c r="G1929" s="311" t="s">
        <v>23</v>
      </c>
      <c r="H1929" s="298" t="s">
        <v>2547</v>
      </c>
      <c r="I1929" s="298" t="s">
        <v>1858</v>
      </c>
      <c r="J1929" s="298" t="s">
        <v>1858</v>
      </c>
      <c r="K1929" s="339">
        <v>11000</v>
      </c>
      <c r="L1929" s="339">
        <v>0</v>
      </c>
      <c r="M1929" s="339">
        <v>0</v>
      </c>
      <c r="N1929" s="339">
        <v>0</v>
      </c>
      <c r="O1929" s="339">
        <v>11000</v>
      </c>
      <c r="P1929" s="339">
        <v>11000</v>
      </c>
      <c r="Q1929" s="339">
        <v>0</v>
      </c>
      <c r="R1929" s="339">
        <v>11000</v>
      </c>
      <c r="S1929" s="339">
        <v>0</v>
      </c>
      <c r="T1929" s="359">
        <f t="shared" si="65"/>
        <v>1</v>
      </c>
      <c r="U1929" s="298" t="s">
        <v>2623</v>
      </c>
      <c r="V1929" s="298" t="s">
        <v>315</v>
      </c>
      <c r="W1929" s="298" t="s">
        <v>320</v>
      </c>
      <c r="X1929" s="311"/>
      <c r="Y1929" s="311"/>
      <c r="Z1929" s="311"/>
      <c r="AA1929" s="311"/>
      <c r="AB1929" s="339" t="e">
        <f t="shared" si="64"/>
        <v>#DIV/0!</v>
      </c>
      <c r="AC1929" s="311" t="s">
        <v>51</v>
      </c>
      <c r="AD1929" s="312">
        <v>11000</v>
      </c>
      <c r="AE1929" s="312">
        <v>11000</v>
      </c>
      <c r="AF1929" s="312">
        <v>0</v>
      </c>
      <c r="AG1929" s="312">
        <v>100</v>
      </c>
      <c r="AH1929" s="312">
        <v>2.4738676031847819E-3</v>
      </c>
      <c r="AI1929" s="312">
        <v>11000</v>
      </c>
      <c r="AJ1929" s="312">
        <v>0</v>
      </c>
      <c r="AK1929" s="312">
        <v>0</v>
      </c>
      <c r="AL1929" s="312">
        <v>0</v>
      </c>
      <c r="AM1929" s="312">
        <v>11000</v>
      </c>
      <c r="AN1929" s="312">
        <v>11000</v>
      </c>
      <c r="AO1929" s="312">
        <v>11000</v>
      </c>
      <c r="AP1929" s="312">
        <v>0</v>
      </c>
      <c r="AQ1929" s="312">
        <v>0</v>
      </c>
      <c r="AR1929" s="312">
        <v>100</v>
      </c>
      <c r="AS1929" s="312">
        <v>2.6301100497820059E-3</v>
      </c>
      <c r="AT1929" s="297">
        <v>0</v>
      </c>
      <c r="AU1929" s="297">
        <v>-1.5624244659722406E-4</v>
      </c>
    </row>
    <row r="1930" spans="1:47" ht="27" customHeight="1">
      <c r="A1930" s="356">
        <v>232090508022</v>
      </c>
      <c r="B1930" s="313" t="s">
        <v>19</v>
      </c>
      <c r="C1930" s="313" t="s">
        <v>67</v>
      </c>
      <c r="D1930" s="313" t="s">
        <v>13</v>
      </c>
      <c r="E1930" s="313" t="s">
        <v>5</v>
      </c>
      <c r="F1930" s="313" t="s">
        <v>5</v>
      </c>
      <c r="G1930" s="313" t="s">
        <v>5</v>
      </c>
      <c r="H1930" s="314" t="s">
        <v>2624</v>
      </c>
      <c r="I1930" s="314" t="s">
        <v>1858</v>
      </c>
      <c r="J1930" s="314" t="s">
        <v>1858</v>
      </c>
      <c r="K1930" s="348">
        <v>2718000</v>
      </c>
      <c r="L1930" s="348">
        <v>802000</v>
      </c>
      <c r="M1930" s="348">
        <v>0</v>
      </c>
      <c r="N1930" s="348">
        <v>0</v>
      </c>
      <c r="O1930" s="348">
        <v>3520000</v>
      </c>
      <c r="P1930" s="348">
        <v>3020034</v>
      </c>
      <c r="Q1930" s="348">
        <v>499966</v>
      </c>
      <c r="R1930" s="348">
        <v>2628649</v>
      </c>
      <c r="S1930" s="348">
        <v>391385</v>
      </c>
      <c r="T1930" s="358">
        <f t="shared" si="65"/>
        <v>0.85796420454545452</v>
      </c>
      <c r="U1930" s="298" t="s">
        <v>3651</v>
      </c>
      <c r="V1930" s="303"/>
      <c r="W1930" s="303"/>
      <c r="X1930" s="336"/>
      <c r="Y1930" s="336"/>
      <c r="Z1930" s="336"/>
      <c r="AA1930" s="336"/>
      <c r="AB1930" s="365" t="e">
        <f t="shared" si="64"/>
        <v>#DIV/0!</v>
      </c>
      <c r="AC1930" s="313" t="s">
        <v>82</v>
      </c>
      <c r="AD1930" s="315">
        <v>3020034</v>
      </c>
      <c r="AE1930" s="315">
        <v>3020034</v>
      </c>
      <c r="AF1930" s="315">
        <v>0</v>
      </c>
      <c r="AG1930" s="315">
        <v>85.796420454545455</v>
      </c>
      <c r="AH1930" s="315">
        <v>0.67919675210150443</v>
      </c>
      <c r="AI1930" s="315">
        <v>1955000</v>
      </c>
      <c r="AJ1930" s="315">
        <v>1316000</v>
      </c>
      <c r="AK1930" s="315">
        <v>0</v>
      </c>
      <c r="AL1930" s="315">
        <v>123857</v>
      </c>
      <c r="AM1930" s="315">
        <v>3394857</v>
      </c>
      <c r="AN1930" s="315">
        <v>2628649</v>
      </c>
      <c r="AO1930" s="315">
        <v>2628649</v>
      </c>
      <c r="AP1930" s="315">
        <v>0</v>
      </c>
      <c r="AQ1930" s="315">
        <v>766208</v>
      </c>
      <c r="AR1930" s="315">
        <v>77.430330644265723</v>
      </c>
      <c r="AS1930" s="315">
        <v>0.62851237747722</v>
      </c>
      <c r="AT1930" s="297">
        <v>14.889207345674526</v>
      </c>
      <c r="AU1930" s="297">
        <v>5.0684374624284434E-2</v>
      </c>
    </row>
    <row r="1931" spans="1:47" ht="27" customHeight="1">
      <c r="A1931" s="356">
        <v>232090508023</v>
      </c>
      <c r="B1931" s="311" t="s">
        <v>19</v>
      </c>
      <c r="C1931" s="311" t="s">
        <v>67</v>
      </c>
      <c r="D1931" s="311" t="s">
        <v>13</v>
      </c>
      <c r="E1931" s="311" t="s">
        <v>21</v>
      </c>
      <c r="F1931" s="311" t="s">
        <v>21</v>
      </c>
      <c r="G1931" s="311" t="s">
        <v>23</v>
      </c>
      <c r="H1931" s="298" t="s">
        <v>27</v>
      </c>
      <c r="I1931" s="298" t="s">
        <v>1858</v>
      </c>
      <c r="J1931" s="298" t="s">
        <v>1858</v>
      </c>
      <c r="K1931" s="339">
        <v>73000</v>
      </c>
      <c r="L1931" s="339">
        <v>21000</v>
      </c>
      <c r="M1931" s="339">
        <v>0</v>
      </c>
      <c r="N1931" s="339">
        <v>0</v>
      </c>
      <c r="O1931" s="339">
        <v>94000</v>
      </c>
      <c r="P1931" s="339">
        <v>92050</v>
      </c>
      <c r="Q1931" s="339">
        <v>1950</v>
      </c>
      <c r="R1931" s="339">
        <v>53979</v>
      </c>
      <c r="S1931" s="339">
        <v>38071</v>
      </c>
      <c r="T1931" s="359">
        <f t="shared" si="65"/>
        <v>0.97925531914893615</v>
      </c>
      <c r="U1931" s="298" t="s">
        <v>2625</v>
      </c>
      <c r="V1931" s="298" t="s">
        <v>305</v>
      </c>
      <c r="W1931" s="298"/>
      <c r="X1931" s="311"/>
      <c r="Y1931" s="311"/>
      <c r="Z1931" s="311"/>
      <c r="AA1931" s="311"/>
      <c r="AB1931" s="339" t="e">
        <f t="shared" si="64"/>
        <v>#DIV/0!</v>
      </c>
      <c r="AC1931" s="311" t="s">
        <v>82</v>
      </c>
      <c r="AD1931" s="312">
        <v>92050</v>
      </c>
      <c r="AE1931" s="312">
        <v>92050</v>
      </c>
      <c r="AF1931" s="312">
        <v>0</v>
      </c>
      <c r="AG1931" s="312">
        <v>97.925531914893611</v>
      </c>
      <c r="AH1931" s="312">
        <v>2.0701773897559922E-2</v>
      </c>
      <c r="AI1931" s="312">
        <v>74000</v>
      </c>
      <c r="AJ1931" s="312">
        <v>0</v>
      </c>
      <c r="AK1931" s="312">
        <v>0</v>
      </c>
      <c r="AL1931" s="312">
        <v>0</v>
      </c>
      <c r="AM1931" s="312">
        <v>74000</v>
      </c>
      <c r="AN1931" s="312">
        <v>53979</v>
      </c>
      <c r="AO1931" s="312">
        <v>53979</v>
      </c>
      <c r="AP1931" s="312">
        <v>0</v>
      </c>
      <c r="AQ1931" s="312">
        <v>20021</v>
      </c>
      <c r="AR1931" s="312">
        <v>72.944594594594591</v>
      </c>
      <c r="AS1931" s="312">
        <v>1.2906428216107534E-2</v>
      </c>
      <c r="AT1931" s="297">
        <v>70.5292799051483</v>
      </c>
      <c r="AU1931" s="297">
        <v>7.795345681452388E-3</v>
      </c>
    </row>
    <row r="1932" spans="1:47" ht="27" customHeight="1">
      <c r="A1932" s="356">
        <v>232090508024</v>
      </c>
      <c r="B1932" s="311" t="s">
        <v>19</v>
      </c>
      <c r="C1932" s="311" t="s">
        <v>67</v>
      </c>
      <c r="D1932" s="311" t="s">
        <v>13</v>
      </c>
      <c r="E1932" s="311" t="s">
        <v>21</v>
      </c>
      <c r="F1932" s="311" t="s">
        <v>15</v>
      </c>
      <c r="G1932" s="311" t="s">
        <v>17</v>
      </c>
      <c r="H1932" s="298" t="s">
        <v>134</v>
      </c>
      <c r="I1932" s="298" t="s">
        <v>1858</v>
      </c>
      <c r="J1932" s="298" t="s">
        <v>1858</v>
      </c>
      <c r="K1932" s="339">
        <v>17000</v>
      </c>
      <c r="L1932" s="339">
        <v>0</v>
      </c>
      <c r="M1932" s="339">
        <v>0</v>
      </c>
      <c r="N1932" s="339">
        <v>0</v>
      </c>
      <c r="O1932" s="339">
        <v>17000</v>
      </c>
      <c r="P1932" s="339">
        <v>8272</v>
      </c>
      <c r="Q1932" s="339">
        <v>8728</v>
      </c>
      <c r="R1932" s="339" t="s">
        <v>5</v>
      </c>
      <c r="S1932" s="339">
        <v>8272</v>
      </c>
      <c r="T1932" s="359">
        <f t="shared" si="65"/>
        <v>0.48658823529411765</v>
      </c>
      <c r="U1932" s="298" t="s">
        <v>3652</v>
      </c>
      <c r="V1932" s="298" t="s">
        <v>2626</v>
      </c>
      <c r="W1932" s="298" t="s">
        <v>2627</v>
      </c>
      <c r="X1932" s="311"/>
      <c r="Y1932" s="311"/>
      <c r="Z1932" s="311"/>
      <c r="AA1932" s="311"/>
      <c r="AB1932" s="339" t="e">
        <f t="shared" ref="AB1932:AB1988" si="66">P1932/Z1932</f>
        <v>#DIV/0!</v>
      </c>
      <c r="AC1932" s="311" t="s">
        <v>82</v>
      </c>
      <c r="AD1932" s="312">
        <v>8272</v>
      </c>
      <c r="AE1932" s="312">
        <v>8272</v>
      </c>
      <c r="AF1932" s="312">
        <v>0</v>
      </c>
      <c r="AG1932" s="312">
        <v>48.658823529411762</v>
      </c>
      <c r="AH1932" s="312">
        <v>1.8603484375949559E-3</v>
      </c>
      <c r="AI1932" s="312" t="s">
        <v>5</v>
      </c>
      <c r="AJ1932" s="312" t="s">
        <v>5</v>
      </c>
      <c r="AK1932" s="312" t="s">
        <v>5</v>
      </c>
      <c r="AL1932" s="312" t="s">
        <v>5</v>
      </c>
      <c r="AM1932" s="312" t="s">
        <v>5</v>
      </c>
      <c r="AN1932" s="312" t="s">
        <v>5</v>
      </c>
      <c r="AO1932" s="312" t="s">
        <v>5</v>
      </c>
      <c r="AP1932" s="312" t="s">
        <v>5</v>
      </c>
      <c r="AQ1932" s="312" t="s">
        <v>5</v>
      </c>
      <c r="AR1932" s="312" t="s">
        <v>5</v>
      </c>
      <c r="AS1932" s="312" t="s">
        <v>5</v>
      </c>
      <c r="AT1932" s="297" t="s">
        <v>631</v>
      </c>
      <c r="AU1932" s="297">
        <v>1.8603484375949559E-3</v>
      </c>
    </row>
    <row r="1933" spans="1:47" ht="27" customHeight="1">
      <c r="A1933" s="356">
        <v>232090508025</v>
      </c>
      <c r="B1933" s="311" t="s">
        <v>19</v>
      </c>
      <c r="C1933" s="311" t="s">
        <v>67</v>
      </c>
      <c r="D1933" s="311" t="s">
        <v>13</v>
      </c>
      <c r="E1933" s="311" t="s">
        <v>21</v>
      </c>
      <c r="F1933" s="311" t="s">
        <v>135</v>
      </c>
      <c r="G1933" s="311" t="s">
        <v>137</v>
      </c>
      <c r="H1933" s="298" t="s">
        <v>138</v>
      </c>
      <c r="I1933" s="298" t="s">
        <v>1858</v>
      </c>
      <c r="J1933" s="298" t="s">
        <v>1858</v>
      </c>
      <c r="K1933" s="339">
        <v>1752000</v>
      </c>
      <c r="L1933" s="339">
        <v>770000</v>
      </c>
      <c r="M1933" s="339">
        <v>0</v>
      </c>
      <c r="N1933" s="339">
        <v>0</v>
      </c>
      <c r="O1933" s="339">
        <v>2522000</v>
      </c>
      <c r="P1933" s="339">
        <v>2117549</v>
      </c>
      <c r="Q1933" s="339">
        <v>404451</v>
      </c>
      <c r="R1933" s="339">
        <v>1416120</v>
      </c>
      <c r="S1933" s="339">
        <v>701429</v>
      </c>
      <c r="T1933" s="359">
        <f t="shared" si="65"/>
        <v>0.83963084853291037</v>
      </c>
      <c r="U1933" s="298" t="s">
        <v>2628</v>
      </c>
      <c r="V1933" s="298" t="s">
        <v>2629</v>
      </c>
      <c r="W1933" s="298" t="s">
        <v>2630</v>
      </c>
      <c r="X1933" s="311"/>
      <c r="Y1933" s="311"/>
      <c r="Z1933" s="311"/>
      <c r="AA1933" s="311"/>
      <c r="AB1933" s="339" t="e">
        <f t="shared" si="66"/>
        <v>#DIV/0!</v>
      </c>
      <c r="AC1933" s="311" t="s">
        <v>82</v>
      </c>
      <c r="AD1933" s="312">
        <v>2117549</v>
      </c>
      <c r="AE1933" s="312">
        <v>2117549</v>
      </c>
      <c r="AF1933" s="312">
        <v>0</v>
      </c>
      <c r="AG1933" s="312">
        <v>83.963084853291036</v>
      </c>
      <c r="AH1933" s="312">
        <v>0.47623053356875739</v>
      </c>
      <c r="AI1933" s="312">
        <v>1153000</v>
      </c>
      <c r="AJ1933" s="312">
        <v>978000</v>
      </c>
      <c r="AK1933" s="312">
        <v>0</v>
      </c>
      <c r="AL1933" s="312">
        <v>0</v>
      </c>
      <c r="AM1933" s="312">
        <v>2131000</v>
      </c>
      <c r="AN1933" s="312">
        <v>1416120</v>
      </c>
      <c r="AO1933" s="312">
        <v>1416120</v>
      </c>
      <c r="AP1933" s="312">
        <v>0</v>
      </c>
      <c r="AQ1933" s="312">
        <v>714880</v>
      </c>
      <c r="AR1933" s="312">
        <v>66.453308305959652</v>
      </c>
      <c r="AS1933" s="312">
        <v>0.33859558579066307</v>
      </c>
      <c r="AT1933" s="297">
        <v>49.531748721859728</v>
      </c>
      <c r="AU1933" s="297">
        <v>0.13763494777809432</v>
      </c>
    </row>
    <row r="1934" spans="1:47" ht="27" customHeight="1">
      <c r="A1934" s="356">
        <v>232090508026</v>
      </c>
      <c r="B1934" s="311" t="s">
        <v>19</v>
      </c>
      <c r="C1934" s="311" t="s">
        <v>67</v>
      </c>
      <c r="D1934" s="311" t="s">
        <v>13</v>
      </c>
      <c r="E1934" s="311" t="s">
        <v>21</v>
      </c>
      <c r="F1934" s="311" t="s">
        <v>127</v>
      </c>
      <c r="G1934" s="311" t="s">
        <v>129</v>
      </c>
      <c r="H1934" s="298" t="s">
        <v>130</v>
      </c>
      <c r="I1934" s="298" t="s">
        <v>1858</v>
      </c>
      <c r="J1934" s="298" t="s">
        <v>1858</v>
      </c>
      <c r="K1934" s="339">
        <v>0</v>
      </c>
      <c r="L1934" s="339">
        <v>0</v>
      </c>
      <c r="M1934" s="339">
        <v>0</v>
      </c>
      <c r="N1934" s="339">
        <v>0</v>
      </c>
      <c r="O1934" s="339">
        <v>0</v>
      </c>
      <c r="P1934" s="339">
        <v>0</v>
      </c>
      <c r="Q1934" s="339">
        <v>0</v>
      </c>
      <c r="R1934" s="339">
        <v>461857</v>
      </c>
      <c r="S1934" s="339">
        <v>-461857</v>
      </c>
      <c r="T1934" s="359" t="e">
        <f t="shared" si="65"/>
        <v>#DIV/0!</v>
      </c>
      <c r="U1934" s="298" t="s">
        <v>3786</v>
      </c>
      <c r="V1934" s="298" t="s">
        <v>3786</v>
      </c>
      <c r="W1934" s="298" t="s">
        <v>2620</v>
      </c>
      <c r="X1934" s="311"/>
      <c r="Y1934" s="311"/>
      <c r="Z1934" s="311"/>
      <c r="AA1934" s="311"/>
      <c r="AB1934" s="339" t="e">
        <f t="shared" si="66"/>
        <v>#DIV/0!</v>
      </c>
      <c r="AC1934" s="311" t="s">
        <v>82</v>
      </c>
      <c r="AD1934" s="312">
        <v>0</v>
      </c>
      <c r="AE1934" s="312">
        <v>0</v>
      </c>
      <c r="AF1934" s="312">
        <v>0</v>
      </c>
      <c r="AG1934" s="312" t="s">
        <v>5</v>
      </c>
      <c r="AH1934" s="312">
        <v>0</v>
      </c>
      <c r="AI1934" s="312">
        <v>0</v>
      </c>
      <c r="AJ1934" s="312">
        <v>338000</v>
      </c>
      <c r="AK1934" s="312">
        <v>0</v>
      </c>
      <c r="AL1934" s="312">
        <v>123857</v>
      </c>
      <c r="AM1934" s="312">
        <v>461857</v>
      </c>
      <c r="AN1934" s="312">
        <v>461857</v>
      </c>
      <c r="AO1934" s="312">
        <v>461857</v>
      </c>
      <c r="AP1934" s="312">
        <v>0</v>
      </c>
      <c r="AQ1934" s="312">
        <v>0</v>
      </c>
      <c r="AR1934" s="312">
        <v>100</v>
      </c>
      <c r="AS1934" s="312">
        <v>0.11043043066019707</v>
      </c>
      <c r="AT1934" s="297" t="s">
        <v>553</v>
      </c>
      <c r="AU1934" s="297">
        <v>-0.11043043066019707</v>
      </c>
    </row>
    <row r="1935" spans="1:47" ht="27" customHeight="1">
      <c r="A1935" s="356">
        <v>232090508027</v>
      </c>
      <c r="B1935" s="311" t="s">
        <v>19</v>
      </c>
      <c r="C1935" s="311" t="s">
        <v>67</v>
      </c>
      <c r="D1935" s="311" t="s">
        <v>13</v>
      </c>
      <c r="E1935" s="311" t="s">
        <v>36</v>
      </c>
      <c r="F1935" s="311" t="s">
        <v>32</v>
      </c>
      <c r="G1935" s="311" t="s">
        <v>34</v>
      </c>
      <c r="H1935" s="298" t="s">
        <v>2631</v>
      </c>
      <c r="I1935" s="298" t="s">
        <v>1858</v>
      </c>
      <c r="J1935" s="298" t="s">
        <v>1858</v>
      </c>
      <c r="K1935" s="339">
        <v>8000</v>
      </c>
      <c r="L1935" s="339">
        <v>0</v>
      </c>
      <c r="M1935" s="339">
        <v>0</v>
      </c>
      <c r="N1935" s="339">
        <v>0</v>
      </c>
      <c r="O1935" s="339">
        <v>8000</v>
      </c>
      <c r="P1935" s="339">
        <v>7463</v>
      </c>
      <c r="Q1935" s="339">
        <v>537</v>
      </c>
      <c r="R1935" s="339">
        <v>7463</v>
      </c>
      <c r="S1935" s="339">
        <v>0</v>
      </c>
      <c r="T1935" s="359">
        <f t="shared" si="65"/>
        <v>0.93287500000000001</v>
      </c>
      <c r="U1935" s="298" t="s">
        <v>2632</v>
      </c>
      <c r="V1935" s="298" t="s">
        <v>335</v>
      </c>
      <c r="W1935" s="298" t="s">
        <v>2633</v>
      </c>
      <c r="X1935" s="311"/>
      <c r="Y1935" s="311"/>
      <c r="Z1935" s="311"/>
      <c r="AA1935" s="311"/>
      <c r="AB1935" s="339" t="e">
        <f t="shared" si="66"/>
        <v>#DIV/0!</v>
      </c>
      <c r="AC1935" s="311" t="s">
        <v>82</v>
      </c>
      <c r="AD1935" s="312">
        <v>7463</v>
      </c>
      <c r="AE1935" s="312">
        <v>7463</v>
      </c>
      <c r="AF1935" s="312">
        <v>0</v>
      </c>
      <c r="AG1935" s="312">
        <v>93.287499999999994</v>
      </c>
      <c r="AH1935" s="312">
        <v>1.678406720233457E-3</v>
      </c>
      <c r="AI1935" s="312">
        <v>8000</v>
      </c>
      <c r="AJ1935" s="312">
        <v>0</v>
      </c>
      <c r="AK1935" s="312">
        <v>0</v>
      </c>
      <c r="AL1935" s="312">
        <v>0</v>
      </c>
      <c r="AM1935" s="312">
        <v>8000</v>
      </c>
      <c r="AN1935" s="312">
        <v>7463</v>
      </c>
      <c r="AO1935" s="312">
        <v>7463</v>
      </c>
      <c r="AP1935" s="312">
        <v>0</v>
      </c>
      <c r="AQ1935" s="312">
        <v>537</v>
      </c>
      <c r="AR1935" s="312">
        <v>93.287499999999994</v>
      </c>
      <c r="AS1935" s="312">
        <v>1.7844101183202826E-3</v>
      </c>
      <c r="AT1935" s="297">
        <v>0</v>
      </c>
      <c r="AU1935" s="297">
        <v>-1.0600339808682557E-4</v>
      </c>
    </row>
    <row r="1936" spans="1:47" ht="27" customHeight="1">
      <c r="A1936" s="356">
        <v>232090508028</v>
      </c>
      <c r="B1936" s="311" t="s">
        <v>19</v>
      </c>
      <c r="C1936" s="311" t="s">
        <v>67</v>
      </c>
      <c r="D1936" s="311" t="s">
        <v>13</v>
      </c>
      <c r="E1936" s="311" t="s">
        <v>36</v>
      </c>
      <c r="F1936" s="311" t="s">
        <v>587</v>
      </c>
      <c r="G1936" s="311" t="s">
        <v>879</v>
      </c>
      <c r="H1936" s="298" t="s">
        <v>589</v>
      </c>
      <c r="I1936" s="298" t="s">
        <v>1858</v>
      </c>
      <c r="J1936" s="298" t="s">
        <v>1858</v>
      </c>
      <c r="K1936" s="339">
        <v>9000</v>
      </c>
      <c r="L1936" s="339">
        <v>11000</v>
      </c>
      <c r="M1936" s="339">
        <v>0</v>
      </c>
      <c r="N1936" s="339">
        <v>0</v>
      </c>
      <c r="O1936" s="339">
        <v>20000</v>
      </c>
      <c r="P1936" s="339">
        <v>19940</v>
      </c>
      <c r="Q1936" s="339">
        <v>60</v>
      </c>
      <c r="R1936" s="339" t="s">
        <v>5</v>
      </c>
      <c r="S1936" s="339">
        <v>19940</v>
      </c>
      <c r="T1936" s="359">
        <f t="shared" si="65"/>
        <v>0.997</v>
      </c>
      <c r="U1936" s="298" t="s">
        <v>2634</v>
      </c>
      <c r="V1936" s="298" t="s">
        <v>335</v>
      </c>
      <c r="W1936" s="298" t="s">
        <v>2627</v>
      </c>
      <c r="X1936" s="311"/>
      <c r="Y1936" s="311"/>
      <c r="Z1936" s="311"/>
      <c r="AA1936" s="311"/>
      <c r="AB1936" s="339" t="e">
        <f t="shared" si="66"/>
        <v>#DIV/0!</v>
      </c>
      <c r="AC1936" s="311" t="s">
        <v>82</v>
      </c>
      <c r="AD1936" s="312">
        <v>19940</v>
      </c>
      <c r="AE1936" s="312">
        <v>19940</v>
      </c>
      <c r="AF1936" s="312">
        <v>0</v>
      </c>
      <c r="AG1936" s="312">
        <v>99.7</v>
      </c>
      <c r="AH1936" s="312">
        <v>4.4844472734095042E-3</v>
      </c>
      <c r="AI1936" s="312" t="s">
        <v>5</v>
      </c>
      <c r="AJ1936" s="312" t="s">
        <v>5</v>
      </c>
      <c r="AK1936" s="312" t="s">
        <v>5</v>
      </c>
      <c r="AL1936" s="312" t="s">
        <v>5</v>
      </c>
      <c r="AM1936" s="312" t="s">
        <v>5</v>
      </c>
      <c r="AN1936" s="312" t="s">
        <v>5</v>
      </c>
      <c r="AO1936" s="312" t="s">
        <v>5</v>
      </c>
      <c r="AP1936" s="312" t="s">
        <v>5</v>
      </c>
      <c r="AQ1936" s="312" t="s">
        <v>5</v>
      </c>
      <c r="AR1936" s="312" t="s">
        <v>5</v>
      </c>
      <c r="AS1936" s="312" t="s">
        <v>5</v>
      </c>
      <c r="AT1936" s="297" t="s">
        <v>631</v>
      </c>
      <c r="AU1936" s="297">
        <v>4.4844472734095042E-3</v>
      </c>
    </row>
    <row r="1937" spans="1:47" ht="27" customHeight="1">
      <c r="A1937" s="356">
        <v>232090508029</v>
      </c>
      <c r="B1937" s="311" t="s">
        <v>19</v>
      </c>
      <c r="C1937" s="311" t="s">
        <v>67</v>
      </c>
      <c r="D1937" s="311" t="s">
        <v>13</v>
      </c>
      <c r="E1937" s="311" t="s">
        <v>36</v>
      </c>
      <c r="F1937" s="311" t="s">
        <v>141</v>
      </c>
      <c r="G1937" s="311" t="s">
        <v>143</v>
      </c>
      <c r="H1937" s="298" t="s">
        <v>2635</v>
      </c>
      <c r="I1937" s="298" t="s">
        <v>1858</v>
      </c>
      <c r="J1937" s="298" t="s">
        <v>1858</v>
      </c>
      <c r="K1937" s="339">
        <v>28000</v>
      </c>
      <c r="L1937" s="339">
        <v>0</v>
      </c>
      <c r="M1937" s="339">
        <v>0</v>
      </c>
      <c r="N1937" s="339">
        <v>0</v>
      </c>
      <c r="O1937" s="339">
        <v>28000</v>
      </c>
      <c r="P1937" s="339">
        <v>23280</v>
      </c>
      <c r="Q1937" s="339">
        <v>4720</v>
      </c>
      <c r="R1937" s="339">
        <v>23280</v>
      </c>
      <c r="S1937" s="339">
        <v>0</v>
      </c>
      <c r="T1937" s="359">
        <f t="shared" ref="T1937:T1992" si="67">P1937/O1937</f>
        <v>0.83142857142857141</v>
      </c>
      <c r="U1937" s="298" t="s">
        <v>2636</v>
      </c>
      <c r="V1937" s="298" t="s">
        <v>305</v>
      </c>
      <c r="W1937" s="298" t="s">
        <v>2633</v>
      </c>
      <c r="X1937" s="311"/>
      <c r="Y1937" s="311"/>
      <c r="Z1937" s="311"/>
      <c r="AA1937" s="311"/>
      <c r="AB1937" s="339" t="e">
        <f t="shared" si="66"/>
        <v>#DIV/0!</v>
      </c>
      <c r="AC1937" s="311" t="s">
        <v>82</v>
      </c>
      <c r="AD1937" s="312">
        <v>23280</v>
      </c>
      <c r="AE1937" s="312">
        <v>23280</v>
      </c>
      <c r="AF1937" s="312">
        <v>0</v>
      </c>
      <c r="AG1937" s="312">
        <v>83.142857142857139</v>
      </c>
      <c r="AH1937" s="312">
        <v>5.2356034365583374E-3</v>
      </c>
      <c r="AI1937" s="312">
        <v>28000</v>
      </c>
      <c r="AJ1937" s="312">
        <v>0</v>
      </c>
      <c r="AK1937" s="312">
        <v>0</v>
      </c>
      <c r="AL1937" s="312">
        <v>0</v>
      </c>
      <c r="AM1937" s="312">
        <v>28000</v>
      </c>
      <c r="AN1937" s="312">
        <v>23280</v>
      </c>
      <c r="AO1937" s="312">
        <v>23280</v>
      </c>
      <c r="AP1937" s="312">
        <v>0</v>
      </c>
      <c r="AQ1937" s="312">
        <v>4720</v>
      </c>
      <c r="AR1937" s="312">
        <v>83.142857142857139</v>
      </c>
      <c r="AS1937" s="312">
        <v>5.5662692689931901E-3</v>
      </c>
      <c r="AT1937" s="297">
        <v>0</v>
      </c>
      <c r="AU1937" s="297">
        <v>-3.3066583243485277E-4</v>
      </c>
    </row>
    <row r="1938" spans="1:47" ht="27" customHeight="1">
      <c r="A1938" s="356">
        <v>232090508031</v>
      </c>
      <c r="B1938" s="311" t="s">
        <v>19</v>
      </c>
      <c r="C1938" s="311" t="s">
        <v>67</v>
      </c>
      <c r="D1938" s="311" t="s">
        <v>13</v>
      </c>
      <c r="E1938" s="311" t="s">
        <v>56</v>
      </c>
      <c r="F1938" s="311" t="s">
        <v>28</v>
      </c>
      <c r="G1938" s="311" t="s">
        <v>78</v>
      </c>
      <c r="H1938" s="298" t="s">
        <v>147</v>
      </c>
      <c r="I1938" s="298" t="s">
        <v>1858</v>
      </c>
      <c r="J1938" s="298" t="s">
        <v>1858</v>
      </c>
      <c r="K1938" s="339">
        <v>39000</v>
      </c>
      <c r="L1938" s="339">
        <v>0</v>
      </c>
      <c r="M1938" s="339">
        <v>0</v>
      </c>
      <c r="N1938" s="339">
        <v>0</v>
      </c>
      <c r="O1938" s="339">
        <v>39000</v>
      </c>
      <c r="P1938" s="339">
        <v>38016</v>
      </c>
      <c r="Q1938" s="339">
        <v>984</v>
      </c>
      <c r="R1938" s="339">
        <v>38016</v>
      </c>
      <c r="S1938" s="339">
        <v>0</v>
      </c>
      <c r="T1938" s="359">
        <f t="shared" si="67"/>
        <v>0.97476923076923072</v>
      </c>
      <c r="U1938" s="298" t="s">
        <v>2637</v>
      </c>
      <c r="V1938" s="298" t="s">
        <v>335</v>
      </c>
      <c r="W1938" s="298" t="s">
        <v>2633</v>
      </c>
      <c r="X1938" s="311"/>
      <c r="Y1938" s="311"/>
      <c r="Z1938" s="311"/>
      <c r="AA1938" s="311"/>
      <c r="AB1938" s="339" t="e">
        <f t="shared" si="66"/>
        <v>#DIV/0!</v>
      </c>
      <c r="AC1938" s="311" t="s">
        <v>82</v>
      </c>
      <c r="AD1938" s="312">
        <v>38016</v>
      </c>
      <c r="AE1938" s="312">
        <v>38016</v>
      </c>
      <c r="AF1938" s="312">
        <v>0</v>
      </c>
      <c r="AG1938" s="312">
        <v>97.476923076923072</v>
      </c>
      <c r="AH1938" s="312">
        <v>8.5496864366066058E-3</v>
      </c>
      <c r="AI1938" s="312">
        <v>39000</v>
      </c>
      <c r="AJ1938" s="312">
        <v>0</v>
      </c>
      <c r="AK1938" s="312">
        <v>0</v>
      </c>
      <c r="AL1938" s="312">
        <v>0</v>
      </c>
      <c r="AM1938" s="312">
        <v>39000</v>
      </c>
      <c r="AN1938" s="312">
        <v>38016</v>
      </c>
      <c r="AO1938" s="312">
        <v>38016</v>
      </c>
      <c r="AP1938" s="312">
        <v>0</v>
      </c>
      <c r="AQ1938" s="312">
        <v>984</v>
      </c>
      <c r="AR1938" s="312">
        <v>97.476923076923072</v>
      </c>
      <c r="AS1938" s="312">
        <v>9.0896603320466118E-3</v>
      </c>
      <c r="AT1938" s="297">
        <v>0</v>
      </c>
      <c r="AU1938" s="297">
        <v>-5.3997389544000601E-4</v>
      </c>
    </row>
    <row r="1939" spans="1:47" ht="27" customHeight="1">
      <c r="A1939" s="356">
        <v>232090508032</v>
      </c>
      <c r="B1939" s="311" t="s">
        <v>19</v>
      </c>
      <c r="C1939" s="311" t="s">
        <v>67</v>
      </c>
      <c r="D1939" s="311" t="s">
        <v>13</v>
      </c>
      <c r="E1939" s="311" t="s">
        <v>56</v>
      </c>
      <c r="F1939" s="311" t="s">
        <v>28</v>
      </c>
      <c r="G1939" s="311" t="s">
        <v>146</v>
      </c>
      <c r="H1939" s="298" t="s">
        <v>850</v>
      </c>
      <c r="I1939" s="298" t="s">
        <v>1858</v>
      </c>
      <c r="J1939" s="298" t="s">
        <v>1858</v>
      </c>
      <c r="K1939" s="339">
        <v>76000</v>
      </c>
      <c r="L1939" s="339">
        <v>0</v>
      </c>
      <c r="M1939" s="339">
        <v>0</v>
      </c>
      <c r="N1939" s="339">
        <v>0</v>
      </c>
      <c r="O1939" s="339">
        <v>76000</v>
      </c>
      <c r="P1939" s="339">
        <v>75522</v>
      </c>
      <c r="Q1939" s="339">
        <v>478</v>
      </c>
      <c r="R1939" s="339">
        <v>75522</v>
      </c>
      <c r="S1939" s="339">
        <v>0</v>
      </c>
      <c r="T1939" s="359">
        <f t="shared" si="67"/>
        <v>0.99371052631578949</v>
      </c>
      <c r="U1939" s="298" t="s">
        <v>2638</v>
      </c>
      <c r="V1939" s="298" t="s">
        <v>335</v>
      </c>
      <c r="W1939" s="298" t="s">
        <v>2633</v>
      </c>
      <c r="X1939" s="311"/>
      <c r="Y1939" s="311"/>
      <c r="Z1939" s="311"/>
      <c r="AA1939" s="311"/>
      <c r="AB1939" s="339" t="e">
        <f t="shared" si="66"/>
        <v>#DIV/0!</v>
      </c>
      <c r="AC1939" s="311" t="s">
        <v>82</v>
      </c>
      <c r="AD1939" s="312">
        <v>75522</v>
      </c>
      <c r="AE1939" s="312">
        <v>75522</v>
      </c>
      <c r="AF1939" s="312">
        <v>0</v>
      </c>
      <c r="AG1939" s="312">
        <v>99.371052631578948</v>
      </c>
      <c r="AH1939" s="312">
        <v>1.6984675375247373E-2</v>
      </c>
      <c r="AI1939" s="312">
        <v>76000</v>
      </c>
      <c r="AJ1939" s="312">
        <v>0</v>
      </c>
      <c r="AK1939" s="312">
        <v>0</v>
      </c>
      <c r="AL1939" s="312">
        <v>0</v>
      </c>
      <c r="AM1939" s="312">
        <v>76000</v>
      </c>
      <c r="AN1939" s="312">
        <v>75522</v>
      </c>
      <c r="AO1939" s="312">
        <v>75522</v>
      </c>
      <c r="AP1939" s="312">
        <v>0</v>
      </c>
      <c r="AQ1939" s="312">
        <v>478</v>
      </c>
      <c r="AR1939" s="312">
        <v>99.371052631578948</v>
      </c>
      <c r="AS1939" s="312">
        <v>1.8057379198148787E-2</v>
      </c>
      <c r="AT1939" s="297">
        <v>0</v>
      </c>
      <c r="AU1939" s="297">
        <v>-1.0727038229014149E-3</v>
      </c>
    </row>
    <row r="1940" spans="1:47" ht="27" customHeight="1">
      <c r="A1940" s="356">
        <v>232090508033</v>
      </c>
      <c r="B1940" s="311" t="s">
        <v>19</v>
      </c>
      <c r="C1940" s="311" t="s">
        <v>67</v>
      </c>
      <c r="D1940" s="311" t="s">
        <v>13</v>
      </c>
      <c r="E1940" s="311" t="s">
        <v>56</v>
      </c>
      <c r="F1940" s="311" t="s">
        <v>28</v>
      </c>
      <c r="G1940" s="311" t="s">
        <v>103</v>
      </c>
      <c r="H1940" s="298" t="s">
        <v>145</v>
      </c>
      <c r="I1940" s="298" t="s">
        <v>1858</v>
      </c>
      <c r="J1940" s="298" t="s">
        <v>1858</v>
      </c>
      <c r="K1940" s="339">
        <v>64000</v>
      </c>
      <c r="L1940" s="339">
        <v>0</v>
      </c>
      <c r="M1940" s="339">
        <v>0</v>
      </c>
      <c r="N1940" s="339">
        <v>0</v>
      </c>
      <c r="O1940" s="339">
        <v>64000</v>
      </c>
      <c r="P1940" s="339">
        <v>63368</v>
      </c>
      <c r="Q1940" s="339">
        <v>632</v>
      </c>
      <c r="R1940" s="339">
        <v>63368</v>
      </c>
      <c r="S1940" s="339">
        <v>0</v>
      </c>
      <c r="T1940" s="359">
        <f t="shared" si="67"/>
        <v>0.99012500000000003</v>
      </c>
      <c r="U1940" s="298" t="s">
        <v>2639</v>
      </c>
      <c r="V1940" s="298" t="s">
        <v>335</v>
      </c>
      <c r="W1940" s="298" t="s">
        <v>2633</v>
      </c>
      <c r="X1940" s="311"/>
      <c r="Y1940" s="311"/>
      <c r="Z1940" s="311"/>
      <c r="AA1940" s="311"/>
      <c r="AB1940" s="339" t="e">
        <f t="shared" si="66"/>
        <v>#DIV/0!</v>
      </c>
      <c r="AC1940" s="311" t="s">
        <v>82</v>
      </c>
      <c r="AD1940" s="312">
        <v>63368</v>
      </c>
      <c r="AE1940" s="312">
        <v>63368</v>
      </c>
      <c r="AF1940" s="312">
        <v>0</v>
      </c>
      <c r="AG1940" s="312">
        <v>99.012500000000003</v>
      </c>
      <c r="AH1940" s="312">
        <v>1.4251276570783022E-2</v>
      </c>
      <c r="AI1940" s="312">
        <v>64000</v>
      </c>
      <c r="AJ1940" s="312">
        <v>0</v>
      </c>
      <c r="AK1940" s="312">
        <v>0</v>
      </c>
      <c r="AL1940" s="312">
        <v>0</v>
      </c>
      <c r="AM1940" s="312">
        <v>64000</v>
      </c>
      <c r="AN1940" s="312">
        <v>63368</v>
      </c>
      <c r="AO1940" s="312">
        <v>63368</v>
      </c>
      <c r="AP1940" s="312">
        <v>0</v>
      </c>
      <c r="AQ1940" s="312">
        <v>632</v>
      </c>
      <c r="AR1940" s="312">
        <v>99.012500000000003</v>
      </c>
      <c r="AS1940" s="312">
        <v>1.5151346694053285E-2</v>
      </c>
      <c r="AT1940" s="297">
        <v>0</v>
      </c>
      <c r="AU1940" s="297">
        <v>-9.0007012327026313E-4</v>
      </c>
    </row>
    <row r="1941" spans="1:47" ht="27" customHeight="1">
      <c r="A1941" s="356">
        <v>232090508034</v>
      </c>
      <c r="B1941" s="311" t="s">
        <v>19</v>
      </c>
      <c r="C1941" s="311" t="s">
        <v>67</v>
      </c>
      <c r="D1941" s="311" t="s">
        <v>13</v>
      </c>
      <c r="E1941" s="311" t="s">
        <v>56</v>
      </c>
      <c r="F1941" s="311" t="s">
        <v>28</v>
      </c>
      <c r="G1941" s="311" t="s">
        <v>149</v>
      </c>
      <c r="H1941" s="298" t="s">
        <v>2640</v>
      </c>
      <c r="I1941" s="298" t="s">
        <v>1858</v>
      </c>
      <c r="J1941" s="298" t="s">
        <v>1858</v>
      </c>
      <c r="K1941" s="339">
        <v>264000</v>
      </c>
      <c r="L1941" s="339">
        <v>0</v>
      </c>
      <c r="M1941" s="339">
        <v>0</v>
      </c>
      <c r="N1941" s="339">
        <v>0</v>
      </c>
      <c r="O1941" s="339">
        <v>264000</v>
      </c>
      <c r="P1941" s="339">
        <v>264000</v>
      </c>
      <c r="Q1941" s="339">
        <v>0</v>
      </c>
      <c r="R1941" s="339">
        <v>250800</v>
      </c>
      <c r="S1941" s="339">
        <v>13200</v>
      </c>
      <c r="T1941" s="359">
        <f t="shared" si="67"/>
        <v>1</v>
      </c>
      <c r="U1941" s="298" t="s">
        <v>2641</v>
      </c>
      <c r="V1941" s="298" t="s">
        <v>315</v>
      </c>
      <c r="W1941" s="298" t="s">
        <v>2642</v>
      </c>
      <c r="X1941" s="311"/>
      <c r="Y1941" s="311"/>
      <c r="Z1941" s="311"/>
      <c r="AA1941" s="311"/>
      <c r="AB1941" s="339" t="e">
        <f t="shared" si="66"/>
        <v>#DIV/0!</v>
      </c>
      <c r="AC1941" s="311" t="s">
        <v>82</v>
      </c>
      <c r="AD1941" s="312">
        <v>264000</v>
      </c>
      <c r="AE1941" s="312">
        <v>264000</v>
      </c>
      <c r="AF1941" s="312">
        <v>0</v>
      </c>
      <c r="AG1941" s="312">
        <v>100</v>
      </c>
      <c r="AH1941" s="312">
        <v>5.9372822476434758E-2</v>
      </c>
      <c r="AI1941" s="312">
        <v>251000</v>
      </c>
      <c r="AJ1941" s="312">
        <v>0</v>
      </c>
      <c r="AK1941" s="312">
        <v>0</v>
      </c>
      <c r="AL1941" s="312">
        <v>0</v>
      </c>
      <c r="AM1941" s="312">
        <v>251000</v>
      </c>
      <c r="AN1941" s="312">
        <v>250800</v>
      </c>
      <c r="AO1941" s="312">
        <v>250800</v>
      </c>
      <c r="AP1941" s="312">
        <v>0</v>
      </c>
      <c r="AQ1941" s="312">
        <v>200</v>
      </c>
      <c r="AR1941" s="312">
        <v>99.920318725099605</v>
      </c>
      <c r="AS1941" s="312">
        <v>5.9966509135029732E-2</v>
      </c>
      <c r="AT1941" s="297">
        <v>5.2631578947368416</v>
      </c>
      <c r="AU1941" s="297">
        <v>-5.9368665859497322E-4</v>
      </c>
    </row>
    <row r="1942" spans="1:47" ht="27" customHeight="1">
      <c r="A1942" s="356">
        <v>232090508035</v>
      </c>
      <c r="B1942" s="311" t="s">
        <v>19</v>
      </c>
      <c r="C1942" s="311" t="s">
        <v>67</v>
      </c>
      <c r="D1942" s="311" t="s">
        <v>13</v>
      </c>
      <c r="E1942" s="311" t="s">
        <v>56</v>
      </c>
      <c r="F1942" s="311" t="s">
        <v>28</v>
      </c>
      <c r="G1942" s="311" t="s">
        <v>151</v>
      </c>
      <c r="H1942" s="298" t="s">
        <v>2643</v>
      </c>
      <c r="I1942" s="298" t="s">
        <v>1858</v>
      </c>
      <c r="J1942" s="298" t="s">
        <v>1858</v>
      </c>
      <c r="K1942" s="339">
        <v>125000</v>
      </c>
      <c r="L1942" s="339">
        <v>0</v>
      </c>
      <c r="M1942" s="339">
        <v>0</v>
      </c>
      <c r="N1942" s="339">
        <v>0</v>
      </c>
      <c r="O1942" s="339">
        <v>125000</v>
      </c>
      <c r="P1942" s="339">
        <v>124980</v>
      </c>
      <c r="Q1942" s="339">
        <v>20</v>
      </c>
      <c r="R1942" s="339">
        <v>108684</v>
      </c>
      <c r="S1942" s="339">
        <v>16296</v>
      </c>
      <c r="T1942" s="359">
        <f t="shared" si="67"/>
        <v>0.99983999999999995</v>
      </c>
      <c r="U1942" s="298" t="s">
        <v>2644</v>
      </c>
      <c r="V1942" s="298" t="s">
        <v>335</v>
      </c>
      <c r="W1942" s="298" t="s">
        <v>2642</v>
      </c>
      <c r="X1942" s="311"/>
      <c r="Y1942" s="311"/>
      <c r="Z1942" s="311"/>
      <c r="AA1942" s="311"/>
      <c r="AB1942" s="339" t="e">
        <f t="shared" si="66"/>
        <v>#DIV/0!</v>
      </c>
      <c r="AC1942" s="311" t="s">
        <v>82</v>
      </c>
      <c r="AD1942" s="312">
        <v>124980</v>
      </c>
      <c r="AE1942" s="312">
        <v>124980</v>
      </c>
      <c r="AF1942" s="312">
        <v>0</v>
      </c>
      <c r="AG1942" s="312">
        <v>99.983999999999995</v>
      </c>
      <c r="AH1942" s="312">
        <v>2.8107633913275816E-2</v>
      </c>
      <c r="AI1942" s="312">
        <v>109000</v>
      </c>
      <c r="AJ1942" s="312">
        <v>0</v>
      </c>
      <c r="AK1942" s="312">
        <v>0</v>
      </c>
      <c r="AL1942" s="312">
        <v>0</v>
      </c>
      <c r="AM1942" s="312">
        <v>109000</v>
      </c>
      <c r="AN1942" s="312">
        <v>108684</v>
      </c>
      <c r="AO1942" s="312">
        <v>108684</v>
      </c>
      <c r="AP1942" s="312">
        <v>0</v>
      </c>
      <c r="AQ1942" s="312">
        <v>316</v>
      </c>
      <c r="AR1942" s="312">
        <v>99.710091743119264</v>
      </c>
      <c r="AS1942" s="312">
        <v>2.5986443695500686E-2</v>
      </c>
      <c r="AT1942" s="297">
        <v>14.993927349011816</v>
      </c>
      <c r="AU1942" s="297">
        <v>2.1211902177751298E-3</v>
      </c>
    </row>
    <row r="1943" spans="1:47" ht="27" customHeight="1">
      <c r="A1943" s="356">
        <v>232090508036</v>
      </c>
      <c r="B1943" s="311" t="s">
        <v>19</v>
      </c>
      <c r="C1943" s="311" t="s">
        <v>67</v>
      </c>
      <c r="D1943" s="311" t="s">
        <v>13</v>
      </c>
      <c r="E1943" s="311" t="s">
        <v>56</v>
      </c>
      <c r="F1943" s="311" t="s">
        <v>28</v>
      </c>
      <c r="G1943" s="311" t="s">
        <v>92</v>
      </c>
      <c r="H1943" s="298" t="s">
        <v>1275</v>
      </c>
      <c r="I1943" s="298" t="s">
        <v>1858</v>
      </c>
      <c r="J1943" s="298" t="s">
        <v>1858</v>
      </c>
      <c r="K1943" s="339">
        <v>21000</v>
      </c>
      <c r="L1943" s="339">
        <v>0</v>
      </c>
      <c r="M1943" s="339">
        <v>0</v>
      </c>
      <c r="N1943" s="339">
        <v>0</v>
      </c>
      <c r="O1943" s="339">
        <v>21000</v>
      </c>
      <c r="P1943" s="339">
        <v>20338</v>
      </c>
      <c r="Q1943" s="339">
        <v>662</v>
      </c>
      <c r="R1943" s="339">
        <v>20338</v>
      </c>
      <c r="S1943" s="339">
        <v>0</v>
      </c>
      <c r="T1943" s="359">
        <f t="shared" si="67"/>
        <v>0.96847619047619049</v>
      </c>
      <c r="U1943" s="298" t="s">
        <v>2645</v>
      </c>
      <c r="V1943" s="298" t="s">
        <v>335</v>
      </c>
      <c r="W1943" s="298" t="s">
        <v>2633</v>
      </c>
      <c r="X1943" s="311"/>
      <c r="Y1943" s="311"/>
      <c r="Z1943" s="311"/>
      <c r="AA1943" s="311"/>
      <c r="AB1943" s="339" t="e">
        <f t="shared" si="66"/>
        <v>#DIV/0!</v>
      </c>
      <c r="AC1943" s="311" t="s">
        <v>82</v>
      </c>
      <c r="AD1943" s="312">
        <v>20338</v>
      </c>
      <c r="AE1943" s="312">
        <v>20338</v>
      </c>
      <c r="AF1943" s="312">
        <v>0</v>
      </c>
      <c r="AG1943" s="312">
        <v>96.847619047619048</v>
      </c>
      <c r="AH1943" s="312">
        <v>4.5739563012338258E-3</v>
      </c>
      <c r="AI1943" s="312">
        <v>21000</v>
      </c>
      <c r="AJ1943" s="312">
        <v>0</v>
      </c>
      <c r="AK1943" s="312">
        <v>0</v>
      </c>
      <c r="AL1943" s="312">
        <v>0</v>
      </c>
      <c r="AM1943" s="312">
        <v>21000</v>
      </c>
      <c r="AN1943" s="312">
        <v>20338</v>
      </c>
      <c r="AO1943" s="312">
        <v>20338</v>
      </c>
      <c r="AP1943" s="312">
        <v>0</v>
      </c>
      <c r="AQ1943" s="312">
        <v>662</v>
      </c>
      <c r="AR1943" s="312">
        <v>96.847619047619048</v>
      </c>
      <c r="AS1943" s="312">
        <v>4.8628343811333114E-3</v>
      </c>
      <c r="AT1943" s="297">
        <v>0</v>
      </c>
      <c r="AU1943" s="297">
        <v>-2.8887807989948569E-4</v>
      </c>
    </row>
    <row r="1944" spans="1:47" ht="27" customHeight="1">
      <c r="A1944" s="356">
        <v>232090508037</v>
      </c>
      <c r="B1944" s="311" t="s">
        <v>19</v>
      </c>
      <c r="C1944" s="311" t="s">
        <v>67</v>
      </c>
      <c r="D1944" s="311" t="s">
        <v>13</v>
      </c>
      <c r="E1944" s="311" t="s">
        <v>56</v>
      </c>
      <c r="F1944" s="311" t="s">
        <v>28</v>
      </c>
      <c r="G1944" s="311" t="s">
        <v>860</v>
      </c>
      <c r="H1944" s="298" t="s">
        <v>155</v>
      </c>
      <c r="I1944" s="298" t="s">
        <v>1858</v>
      </c>
      <c r="J1944" s="298" t="s">
        <v>1858</v>
      </c>
      <c r="K1944" s="339">
        <v>132000</v>
      </c>
      <c r="L1944" s="339">
        <v>0</v>
      </c>
      <c r="M1944" s="339">
        <v>0</v>
      </c>
      <c r="N1944" s="339">
        <v>0</v>
      </c>
      <c r="O1944" s="339">
        <v>132000</v>
      </c>
      <c r="P1944" s="339">
        <v>105196</v>
      </c>
      <c r="Q1944" s="339">
        <v>26804</v>
      </c>
      <c r="R1944" s="339">
        <v>109222</v>
      </c>
      <c r="S1944" s="339">
        <v>-4026</v>
      </c>
      <c r="T1944" s="359">
        <f t="shared" si="67"/>
        <v>0.79693939393939395</v>
      </c>
      <c r="U1944" s="298" t="s">
        <v>2646</v>
      </c>
      <c r="V1944" s="298" t="s">
        <v>323</v>
      </c>
      <c r="W1944" s="298" t="s">
        <v>2619</v>
      </c>
      <c r="X1944" s="311"/>
      <c r="Y1944" s="311"/>
      <c r="Z1944" s="311"/>
      <c r="AA1944" s="311"/>
      <c r="AB1944" s="339" t="e">
        <f t="shared" si="66"/>
        <v>#DIV/0!</v>
      </c>
      <c r="AC1944" s="311" t="s">
        <v>82</v>
      </c>
      <c r="AD1944" s="312">
        <v>105196</v>
      </c>
      <c r="AE1944" s="312">
        <v>105196</v>
      </c>
      <c r="AF1944" s="312">
        <v>0</v>
      </c>
      <c r="AG1944" s="312">
        <v>79.693939393939388</v>
      </c>
      <c r="AH1944" s="312">
        <v>2.3658270580420571E-2</v>
      </c>
      <c r="AI1944" s="312">
        <v>110000</v>
      </c>
      <c r="AJ1944" s="312">
        <v>0</v>
      </c>
      <c r="AK1944" s="312">
        <v>0</v>
      </c>
      <c r="AL1944" s="312">
        <v>0</v>
      </c>
      <c r="AM1944" s="312">
        <v>110000</v>
      </c>
      <c r="AN1944" s="312">
        <v>109222</v>
      </c>
      <c r="AO1944" s="312">
        <v>109222</v>
      </c>
      <c r="AP1944" s="312">
        <v>0</v>
      </c>
      <c r="AQ1944" s="312">
        <v>778</v>
      </c>
      <c r="AR1944" s="312">
        <v>99.292727272727276</v>
      </c>
      <c r="AS1944" s="312">
        <v>2.6115079987026387E-2</v>
      </c>
      <c r="AT1944" s="297">
        <v>-3.6860705718628117</v>
      </c>
      <c r="AU1944" s="297">
        <v>-2.4568094066058158E-3</v>
      </c>
    </row>
    <row r="1945" spans="1:47" ht="27" customHeight="1">
      <c r="A1945" s="356">
        <v>232090508038</v>
      </c>
      <c r="B1945" s="311" t="s">
        <v>19</v>
      </c>
      <c r="C1945" s="311" t="s">
        <v>67</v>
      </c>
      <c r="D1945" s="311" t="s">
        <v>13</v>
      </c>
      <c r="E1945" s="311" t="s">
        <v>40</v>
      </c>
      <c r="F1945" s="311" t="s">
        <v>32</v>
      </c>
      <c r="G1945" s="311" t="s">
        <v>34</v>
      </c>
      <c r="H1945" s="298" t="s">
        <v>592</v>
      </c>
      <c r="I1945" s="298" t="s">
        <v>1858</v>
      </c>
      <c r="J1945" s="298" t="s">
        <v>1858</v>
      </c>
      <c r="K1945" s="339">
        <v>110000</v>
      </c>
      <c r="L1945" s="339">
        <v>0</v>
      </c>
      <c r="M1945" s="339">
        <v>0</v>
      </c>
      <c r="N1945" s="339">
        <v>0</v>
      </c>
      <c r="O1945" s="339">
        <v>110000</v>
      </c>
      <c r="P1945" s="339">
        <v>60060</v>
      </c>
      <c r="Q1945" s="339">
        <v>49940</v>
      </c>
      <c r="R1945" s="339" t="s">
        <v>5</v>
      </c>
      <c r="S1945" s="339">
        <v>60060</v>
      </c>
      <c r="T1945" s="359">
        <f t="shared" si="67"/>
        <v>0.54600000000000004</v>
      </c>
      <c r="U1945" s="298" t="s">
        <v>2647</v>
      </c>
      <c r="V1945" s="298" t="s">
        <v>2626</v>
      </c>
      <c r="W1945" s="298" t="s">
        <v>2627</v>
      </c>
      <c r="X1945" s="311"/>
      <c r="Y1945" s="311"/>
      <c r="Z1945" s="311"/>
      <c r="AA1945" s="311"/>
      <c r="AB1945" s="339" t="e">
        <f t="shared" si="66"/>
        <v>#DIV/0!</v>
      </c>
      <c r="AC1945" s="311" t="s">
        <v>82</v>
      </c>
      <c r="AD1945" s="312">
        <v>60060</v>
      </c>
      <c r="AE1945" s="312">
        <v>60060</v>
      </c>
      <c r="AF1945" s="312">
        <v>0</v>
      </c>
      <c r="AG1945" s="312">
        <v>54.6</v>
      </c>
      <c r="AH1945" s="312">
        <v>1.3507317113388909E-2</v>
      </c>
      <c r="AI1945" s="312" t="s">
        <v>5</v>
      </c>
      <c r="AJ1945" s="312" t="s">
        <v>5</v>
      </c>
      <c r="AK1945" s="312" t="s">
        <v>5</v>
      </c>
      <c r="AL1945" s="312" t="s">
        <v>5</v>
      </c>
      <c r="AM1945" s="312" t="s">
        <v>5</v>
      </c>
      <c r="AN1945" s="312" t="s">
        <v>5</v>
      </c>
      <c r="AO1945" s="312" t="s">
        <v>5</v>
      </c>
      <c r="AP1945" s="312" t="s">
        <v>5</v>
      </c>
      <c r="AQ1945" s="312" t="s">
        <v>5</v>
      </c>
      <c r="AR1945" s="312" t="s">
        <v>5</v>
      </c>
      <c r="AS1945" s="312" t="s">
        <v>5</v>
      </c>
      <c r="AT1945" s="297" t="s">
        <v>631</v>
      </c>
      <c r="AU1945" s="297">
        <v>1.3507317113388909E-2</v>
      </c>
    </row>
    <row r="1946" spans="1:47" ht="27" customHeight="1">
      <c r="A1946" s="356">
        <v>232090508039</v>
      </c>
      <c r="B1946" s="313" t="s">
        <v>19</v>
      </c>
      <c r="C1946" s="313" t="s">
        <v>67</v>
      </c>
      <c r="D1946" s="313" t="s">
        <v>13</v>
      </c>
      <c r="E1946" s="313" t="s">
        <v>5</v>
      </c>
      <c r="F1946" s="313" t="s">
        <v>5</v>
      </c>
      <c r="G1946" s="313" t="s">
        <v>5</v>
      </c>
      <c r="H1946" s="314" t="s">
        <v>2648</v>
      </c>
      <c r="I1946" s="314" t="s">
        <v>1858</v>
      </c>
      <c r="J1946" s="314" t="s">
        <v>1858</v>
      </c>
      <c r="K1946" s="348">
        <v>3389000</v>
      </c>
      <c r="L1946" s="348">
        <v>0</v>
      </c>
      <c r="M1946" s="348">
        <v>0</v>
      </c>
      <c r="N1946" s="348">
        <v>0</v>
      </c>
      <c r="O1946" s="348">
        <v>3389000</v>
      </c>
      <c r="P1946" s="348">
        <v>3243653</v>
      </c>
      <c r="Q1946" s="348">
        <v>145347</v>
      </c>
      <c r="R1946" s="348">
        <v>3279045</v>
      </c>
      <c r="S1946" s="348">
        <v>-35392</v>
      </c>
      <c r="T1946" s="358">
        <f t="shared" si="67"/>
        <v>0.95711212747123042</v>
      </c>
      <c r="U1946" s="298" t="s">
        <v>3653</v>
      </c>
      <c r="V1946" s="303"/>
      <c r="W1946" s="303"/>
      <c r="X1946" s="336"/>
      <c r="Y1946" s="336"/>
      <c r="Z1946" s="336"/>
      <c r="AA1946" s="336"/>
      <c r="AB1946" s="365" t="e">
        <f t="shared" si="66"/>
        <v>#DIV/0!</v>
      </c>
      <c r="AC1946" s="313" t="s">
        <v>85</v>
      </c>
      <c r="AD1946" s="315">
        <v>3243653</v>
      </c>
      <c r="AE1946" s="315">
        <v>3243653</v>
      </c>
      <c r="AF1946" s="315">
        <v>0</v>
      </c>
      <c r="AG1946" s="315">
        <v>95.711212747123042</v>
      </c>
      <c r="AH1946" s="315">
        <v>0.72948800660664792</v>
      </c>
      <c r="AI1946" s="315">
        <v>3034000</v>
      </c>
      <c r="AJ1946" s="315">
        <v>497000</v>
      </c>
      <c r="AK1946" s="315">
        <v>0</v>
      </c>
      <c r="AL1946" s="315">
        <v>0</v>
      </c>
      <c r="AM1946" s="315">
        <v>3531000</v>
      </c>
      <c r="AN1946" s="315">
        <v>3279045</v>
      </c>
      <c r="AO1946" s="315">
        <v>3279045</v>
      </c>
      <c r="AP1946" s="315">
        <v>0</v>
      </c>
      <c r="AQ1946" s="315">
        <v>251955</v>
      </c>
      <c r="AR1946" s="315">
        <v>92.864485981308405</v>
      </c>
      <c r="AS1946" s="315">
        <v>0.78402265528976689</v>
      </c>
      <c r="AT1946" s="297">
        <v>-1.0793386489053978</v>
      </c>
      <c r="AU1946" s="297">
        <v>-5.4534648683118969E-2</v>
      </c>
    </row>
    <row r="1947" spans="1:47" ht="27" customHeight="1">
      <c r="A1947" s="356">
        <v>232090508040</v>
      </c>
      <c r="B1947" s="311" t="s">
        <v>19</v>
      </c>
      <c r="C1947" s="311" t="s">
        <v>67</v>
      </c>
      <c r="D1947" s="311" t="s">
        <v>13</v>
      </c>
      <c r="E1947" s="311" t="s">
        <v>117</v>
      </c>
      <c r="F1947" s="311" t="s">
        <v>21</v>
      </c>
      <c r="G1947" s="311" t="s">
        <v>519</v>
      </c>
      <c r="H1947" s="298" t="s">
        <v>545</v>
      </c>
      <c r="I1947" s="298" t="s">
        <v>1858</v>
      </c>
      <c r="J1947" s="298" t="s">
        <v>1858</v>
      </c>
      <c r="K1947" s="339">
        <v>40000</v>
      </c>
      <c r="L1947" s="339">
        <v>0</v>
      </c>
      <c r="M1947" s="339">
        <v>0</v>
      </c>
      <c r="N1947" s="339">
        <v>0</v>
      </c>
      <c r="O1947" s="339">
        <v>40000</v>
      </c>
      <c r="P1947" s="339">
        <v>40000</v>
      </c>
      <c r="Q1947" s="339">
        <v>0</v>
      </c>
      <c r="R1947" s="339">
        <v>40000</v>
      </c>
      <c r="S1947" s="339">
        <v>0</v>
      </c>
      <c r="T1947" s="359">
        <f t="shared" si="67"/>
        <v>1</v>
      </c>
      <c r="U1947" s="298" t="s">
        <v>2649</v>
      </c>
      <c r="V1947" s="298" t="s">
        <v>315</v>
      </c>
      <c r="W1947" s="298" t="s">
        <v>2633</v>
      </c>
      <c r="X1947" s="311"/>
      <c r="Y1947" s="311"/>
      <c r="Z1947" s="311"/>
      <c r="AA1947" s="311"/>
      <c r="AB1947" s="339" t="e">
        <f t="shared" si="66"/>
        <v>#DIV/0!</v>
      </c>
      <c r="AC1947" s="311" t="s">
        <v>85</v>
      </c>
      <c r="AD1947" s="312">
        <v>40000</v>
      </c>
      <c r="AE1947" s="312">
        <v>40000</v>
      </c>
      <c r="AF1947" s="312">
        <v>0</v>
      </c>
      <c r="AG1947" s="312">
        <v>100</v>
      </c>
      <c r="AH1947" s="312">
        <v>8.9958821933992048E-3</v>
      </c>
      <c r="AI1947" s="312">
        <v>0</v>
      </c>
      <c r="AJ1947" s="312">
        <v>40000</v>
      </c>
      <c r="AK1947" s="312">
        <v>0</v>
      </c>
      <c r="AL1947" s="312">
        <v>0</v>
      </c>
      <c r="AM1947" s="312">
        <v>40000</v>
      </c>
      <c r="AN1947" s="312">
        <v>40000</v>
      </c>
      <c r="AO1947" s="312">
        <v>40000</v>
      </c>
      <c r="AP1947" s="312">
        <v>0</v>
      </c>
      <c r="AQ1947" s="312">
        <v>0</v>
      </c>
      <c r="AR1947" s="312">
        <v>100</v>
      </c>
      <c r="AS1947" s="312">
        <v>9.5640365446618379E-3</v>
      </c>
      <c r="AT1947" s="297">
        <v>0</v>
      </c>
      <c r="AU1947" s="297">
        <v>-5.681543512626331E-4</v>
      </c>
    </row>
    <row r="1948" spans="1:47" ht="27" customHeight="1">
      <c r="A1948" s="356">
        <v>232090508041</v>
      </c>
      <c r="B1948" s="311" t="s">
        <v>19</v>
      </c>
      <c r="C1948" s="311" t="s">
        <v>67</v>
      </c>
      <c r="D1948" s="311" t="s">
        <v>13</v>
      </c>
      <c r="E1948" s="311" t="s">
        <v>21</v>
      </c>
      <c r="F1948" s="311" t="s">
        <v>21</v>
      </c>
      <c r="G1948" s="311" t="s">
        <v>519</v>
      </c>
      <c r="H1948" s="298" t="s">
        <v>27</v>
      </c>
      <c r="I1948" s="298" t="s">
        <v>1858</v>
      </c>
      <c r="J1948" s="298" t="s">
        <v>1858</v>
      </c>
      <c r="K1948" s="339">
        <v>110000</v>
      </c>
      <c r="L1948" s="339">
        <v>0</v>
      </c>
      <c r="M1948" s="339">
        <v>0</v>
      </c>
      <c r="N1948" s="339">
        <v>0</v>
      </c>
      <c r="O1948" s="339">
        <v>110000</v>
      </c>
      <c r="P1948" s="339">
        <v>104308</v>
      </c>
      <c r="Q1948" s="339">
        <v>5692</v>
      </c>
      <c r="R1948" s="339">
        <v>232085</v>
      </c>
      <c r="S1948" s="339">
        <v>-127777</v>
      </c>
      <c r="T1948" s="359">
        <f t="shared" si="67"/>
        <v>0.94825454545454546</v>
      </c>
      <c r="U1948" s="298" t="s">
        <v>2650</v>
      </c>
      <c r="V1948" s="298" t="s">
        <v>305</v>
      </c>
      <c r="W1948" s="298" t="s">
        <v>2651</v>
      </c>
      <c r="X1948" s="311"/>
      <c r="Y1948" s="311"/>
      <c r="Z1948" s="311"/>
      <c r="AA1948" s="311"/>
      <c r="AB1948" s="339" t="e">
        <f t="shared" si="66"/>
        <v>#DIV/0!</v>
      </c>
      <c r="AC1948" s="311" t="s">
        <v>85</v>
      </c>
      <c r="AD1948" s="312">
        <v>104308</v>
      </c>
      <c r="AE1948" s="312">
        <v>104308</v>
      </c>
      <c r="AF1948" s="312">
        <v>0</v>
      </c>
      <c r="AG1948" s="312">
        <v>94.825454545454548</v>
      </c>
      <c r="AH1948" s="312">
        <v>2.3458561995727108E-2</v>
      </c>
      <c r="AI1948" s="312">
        <v>128000</v>
      </c>
      <c r="AJ1948" s="312">
        <v>108000</v>
      </c>
      <c r="AK1948" s="312">
        <v>0</v>
      </c>
      <c r="AL1948" s="312">
        <v>0</v>
      </c>
      <c r="AM1948" s="312">
        <v>236000</v>
      </c>
      <c r="AN1948" s="312">
        <v>232085</v>
      </c>
      <c r="AO1948" s="312">
        <v>232085</v>
      </c>
      <c r="AP1948" s="312">
        <v>0</v>
      </c>
      <c r="AQ1948" s="312">
        <v>3915</v>
      </c>
      <c r="AR1948" s="312">
        <v>98.341101694915253</v>
      </c>
      <c r="AS1948" s="312">
        <v>5.549173553669607E-2</v>
      </c>
      <c r="AT1948" s="297">
        <v>-55.056121679557059</v>
      </c>
      <c r="AU1948" s="297">
        <v>-3.2033173540968962E-2</v>
      </c>
    </row>
    <row r="1949" spans="1:47" ht="27" customHeight="1">
      <c r="A1949" s="356">
        <v>232090508043</v>
      </c>
      <c r="B1949" s="311" t="s">
        <v>19</v>
      </c>
      <c r="C1949" s="311" t="s">
        <v>67</v>
      </c>
      <c r="D1949" s="311" t="s">
        <v>13</v>
      </c>
      <c r="E1949" s="311" t="s">
        <v>56</v>
      </c>
      <c r="F1949" s="311" t="s">
        <v>28</v>
      </c>
      <c r="G1949" s="311" t="s">
        <v>517</v>
      </c>
      <c r="H1949" s="298" t="s">
        <v>2652</v>
      </c>
      <c r="I1949" s="298" t="s">
        <v>1858</v>
      </c>
      <c r="J1949" s="298" t="s">
        <v>1858</v>
      </c>
      <c r="K1949" s="339">
        <v>2504000</v>
      </c>
      <c r="L1949" s="339">
        <v>0</v>
      </c>
      <c r="M1949" s="339">
        <v>0</v>
      </c>
      <c r="N1949" s="339">
        <v>0</v>
      </c>
      <c r="O1949" s="339">
        <v>2504000</v>
      </c>
      <c r="P1949" s="339">
        <v>2489575</v>
      </c>
      <c r="Q1949" s="339">
        <v>14425</v>
      </c>
      <c r="R1949" s="339">
        <v>2498650</v>
      </c>
      <c r="S1949" s="339">
        <v>-9075</v>
      </c>
      <c r="T1949" s="359">
        <f t="shared" si="67"/>
        <v>0.99423921725239617</v>
      </c>
      <c r="U1949" s="298" t="s">
        <v>3654</v>
      </c>
      <c r="V1949" s="298" t="s">
        <v>305</v>
      </c>
      <c r="W1949" s="298" t="s">
        <v>2619</v>
      </c>
      <c r="X1949" s="311"/>
      <c r="Y1949" s="311"/>
      <c r="Z1949" s="311"/>
      <c r="AA1949" s="311"/>
      <c r="AB1949" s="339" t="e">
        <f t="shared" si="66"/>
        <v>#DIV/0!</v>
      </c>
      <c r="AC1949" s="311" t="s">
        <v>85</v>
      </c>
      <c r="AD1949" s="312">
        <v>2489575</v>
      </c>
      <c r="AE1949" s="312">
        <v>2489575</v>
      </c>
      <c r="AF1949" s="312">
        <v>0</v>
      </c>
      <c r="AG1949" s="312">
        <v>99.423921725239623</v>
      </c>
      <c r="AH1949" s="312">
        <v>0.55989808529079566</v>
      </c>
      <c r="AI1949" s="312">
        <v>2504000</v>
      </c>
      <c r="AJ1949" s="312">
        <v>0</v>
      </c>
      <c r="AK1949" s="312">
        <v>0</v>
      </c>
      <c r="AL1949" s="312">
        <v>0</v>
      </c>
      <c r="AM1949" s="312">
        <v>2504000</v>
      </c>
      <c r="AN1949" s="312">
        <v>2498650</v>
      </c>
      <c r="AO1949" s="312">
        <v>2498650</v>
      </c>
      <c r="AP1949" s="312">
        <v>0</v>
      </c>
      <c r="AQ1949" s="312">
        <v>5350</v>
      </c>
      <c r="AR1949" s="312">
        <v>99.78634185303514</v>
      </c>
      <c r="AS1949" s="312">
        <v>0.5974294978079826</v>
      </c>
      <c r="AT1949" s="297">
        <v>-0.36319612590799033</v>
      </c>
      <c r="AU1949" s="297">
        <v>-3.7531412517186946E-2</v>
      </c>
    </row>
    <row r="1950" spans="1:47" ht="27" customHeight="1">
      <c r="A1950" s="356">
        <v>232090508044</v>
      </c>
      <c r="B1950" s="311" t="s">
        <v>19</v>
      </c>
      <c r="C1950" s="311" t="s">
        <v>67</v>
      </c>
      <c r="D1950" s="311" t="s">
        <v>13</v>
      </c>
      <c r="E1950" s="311" t="s">
        <v>56</v>
      </c>
      <c r="F1950" s="311" t="s">
        <v>28</v>
      </c>
      <c r="G1950" s="311" t="s">
        <v>519</v>
      </c>
      <c r="H1950" s="298" t="s">
        <v>2653</v>
      </c>
      <c r="I1950" s="298" t="s">
        <v>1858</v>
      </c>
      <c r="J1950" s="298" t="s">
        <v>1858</v>
      </c>
      <c r="K1950" s="339">
        <v>384000</v>
      </c>
      <c r="L1950" s="339">
        <v>0</v>
      </c>
      <c r="M1950" s="339">
        <v>0</v>
      </c>
      <c r="N1950" s="339">
        <v>0</v>
      </c>
      <c r="O1950" s="339">
        <v>384000</v>
      </c>
      <c r="P1950" s="339">
        <v>382360</v>
      </c>
      <c r="Q1950" s="339">
        <v>1640</v>
      </c>
      <c r="R1950" s="339">
        <v>383570</v>
      </c>
      <c r="S1950" s="339">
        <v>-1210</v>
      </c>
      <c r="T1950" s="359">
        <f t="shared" si="67"/>
        <v>0.99572916666666667</v>
      </c>
      <c r="U1950" s="298" t="s">
        <v>3655</v>
      </c>
      <c r="V1950" s="298" t="s">
        <v>305</v>
      </c>
      <c r="W1950" s="298" t="s">
        <v>2619</v>
      </c>
      <c r="X1950" s="311"/>
      <c r="Y1950" s="311"/>
      <c r="Z1950" s="311"/>
      <c r="AA1950" s="311"/>
      <c r="AB1950" s="339" t="e">
        <f t="shared" si="66"/>
        <v>#DIV/0!</v>
      </c>
      <c r="AC1950" s="311" t="s">
        <v>85</v>
      </c>
      <c r="AD1950" s="312">
        <v>382360</v>
      </c>
      <c r="AE1950" s="312">
        <v>382360</v>
      </c>
      <c r="AF1950" s="312">
        <v>0</v>
      </c>
      <c r="AG1950" s="312">
        <v>99.572916666666671</v>
      </c>
      <c r="AH1950" s="312">
        <v>8.5991637886702998E-2</v>
      </c>
      <c r="AI1950" s="312">
        <v>385000</v>
      </c>
      <c r="AJ1950" s="312">
        <v>0</v>
      </c>
      <c r="AK1950" s="312">
        <v>0</v>
      </c>
      <c r="AL1950" s="312">
        <v>0</v>
      </c>
      <c r="AM1950" s="312">
        <v>385000</v>
      </c>
      <c r="AN1950" s="312">
        <v>383570</v>
      </c>
      <c r="AO1950" s="312">
        <v>383570</v>
      </c>
      <c r="AP1950" s="312">
        <v>0</v>
      </c>
      <c r="AQ1950" s="312">
        <v>1430</v>
      </c>
      <c r="AR1950" s="312">
        <v>99.628571428571433</v>
      </c>
      <c r="AS1950" s="312">
        <v>9.1711937435898547E-2</v>
      </c>
      <c r="AT1950" s="297">
        <v>-0.31545741324921134</v>
      </c>
      <c r="AU1950" s="297">
        <v>-5.7202995491955483E-3</v>
      </c>
    </row>
    <row r="1951" spans="1:47" ht="27" customHeight="1">
      <c r="A1951" s="356">
        <v>232090508045</v>
      </c>
      <c r="B1951" s="311" t="s">
        <v>19</v>
      </c>
      <c r="C1951" s="311" t="s">
        <v>67</v>
      </c>
      <c r="D1951" s="311" t="s">
        <v>13</v>
      </c>
      <c r="E1951" s="311" t="s">
        <v>40</v>
      </c>
      <c r="F1951" s="311" t="s">
        <v>161</v>
      </c>
      <c r="G1951" s="311" t="s">
        <v>184</v>
      </c>
      <c r="H1951" s="298" t="s">
        <v>2654</v>
      </c>
      <c r="I1951" s="298" t="s">
        <v>1858</v>
      </c>
      <c r="J1951" s="298" t="s">
        <v>1858</v>
      </c>
      <c r="K1951" s="339">
        <v>350000</v>
      </c>
      <c r="L1951" s="339">
        <v>0</v>
      </c>
      <c r="M1951" s="339">
        <v>0</v>
      </c>
      <c r="N1951" s="339">
        <v>0</v>
      </c>
      <c r="O1951" s="339">
        <v>350000</v>
      </c>
      <c r="P1951" s="339">
        <v>227410</v>
      </c>
      <c r="Q1951" s="339">
        <v>122590</v>
      </c>
      <c r="R1951" s="339">
        <v>124740</v>
      </c>
      <c r="S1951" s="339">
        <v>102670</v>
      </c>
      <c r="T1951" s="359">
        <f t="shared" si="67"/>
        <v>0.64974285714285718</v>
      </c>
      <c r="U1951" s="298" t="s">
        <v>2655</v>
      </c>
      <c r="V1951" s="298" t="s">
        <v>2656</v>
      </c>
      <c r="W1951" s="298"/>
      <c r="X1951" s="311"/>
      <c r="Y1951" s="311"/>
      <c r="Z1951" s="311"/>
      <c r="AA1951" s="311"/>
      <c r="AB1951" s="339" t="e">
        <f t="shared" si="66"/>
        <v>#DIV/0!</v>
      </c>
      <c r="AC1951" s="311" t="s">
        <v>85</v>
      </c>
      <c r="AD1951" s="312">
        <v>227410</v>
      </c>
      <c r="AE1951" s="312">
        <v>227410</v>
      </c>
      <c r="AF1951" s="312">
        <v>0</v>
      </c>
      <c r="AG1951" s="312">
        <v>64.974285714285713</v>
      </c>
      <c r="AH1951" s="312">
        <v>5.1143839240022831E-2</v>
      </c>
      <c r="AI1951" s="312">
        <v>1000</v>
      </c>
      <c r="AJ1951" s="312">
        <v>349000</v>
      </c>
      <c r="AK1951" s="312">
        <v>0</v>
      </c>
      <c r="AL1951" s="312">
        <v>0</v>
      </c>
      <c r="AM1951" s="312">
        <v>350000</v>
      </c>
      <c r="AN1951" s="312">
        <v>124740</v>
      </c>
      <c r="AO1951" s="312">
        <v>124740</v>
      </c>
      <c r="AP1951" s="312">
        <v>0</v>
      </c>
      <c r="AQ1951" s="312">
        <v>225260</v>
      </c>
      <c r="AR1951" s="312">
        <v>35.64</v>
      </c>
      <c r="AS1951" s="312">
        <v>2.9825447964527945E-2</v>
      </c>
      <c r="AT1951" s="297">
        <v>82.307198973865638</v>
      </c>
      <c r="AU1951" s="297">
        <v>2.1318391275494886E-2</v>
      </c>
    </row>
    <row r="1952" spans="1:47" ht="27" customHeight="1">
      <c r="A1952" s="356">
        <v>232090508047</v>
      </c>
      <c r="B1952" s="313" t="s">
        <v>19</v>
      </c>
      <c r="C1952" s="313" t="s">
        <v>67</v>
      </c>
      <c r="D1952" s="313" t="s">
        <v>13</v>
      </c>
      <c r="E1952" s="313" t="s">
        <v>5</v>
      </c>
      <c r="F1952" s="313" t="s">
        <v>5</v>
      </c>
      <c r="G1952" s="313" t="s">
        <v>5</v>
      </c>
      <c r="H1952" s="314" t="s">
        <v>2657</v>
      </c>
      <c r="I1952" s="314" t="s">
        <v>1858</v>
      </c>
      <c r="J1952" s="314" t="s">
        <v>1858</v>
      </c>
      <c r="K1952" s="348">
        <v>4353000</v>
      </c>
      <c r="L1952" s="348">
        <v>0</v>
      </c>
      <c r="M1952" s="348">
        <v>0</v>
      </c>
      <c r="N1952" s="348">
        <v>0</v>
      </c>
      <c r="O1952" s="348">
        <v>4353000</v>
      </c>
      <c r="P1952" s="348">
        <v>4237796</v>
      </c>
      <c r="Q1952" s="348">
        <v>115204</v>
      </c>
      <c r="R1952" s="348">
        <v>2509062</v>
      </c>
      <c r="S1952" s="348">
        <v>1728734</v>
      </c>
      <c r="T1952" s="358">
        <f t="shared" si="67"/>
        <v>0.97353457385711006</v>
      </c>
      <c r="U1952" s="298" t="s">
        <v>3656</v>
      </c>
      <c r="V1952" s="303"/>
      <c r="W1952" s="303"/>
      <c r="X1952" s="336"/>
      <c r="Y1952" s="336"/>
      <c r="Z1952" s="336"/>
      <c r="AA1952" s="336"/>
      <c r="AB1952" s="365" t="e">
        <f t="shared" si="66"/>
        <v>#DIV/0!</v>
      </c>
      <c r="AC1952" s="313" t="s">
        <v>63</v>
      </c>
      <c r="AD1952" s="315">
        <v>4237796</v>
      </c>
      <c r="AE1952" s="315">
        <v>4237796</v>
      </c>
      <c r="AF1952" s="315">
        <v>0</v>
      </c>
      <c r="AG1952" s="315">
        <v>97.35345738571101</v>
      </c>
      <c r="AH1952" s="315">
        <v>0.95306783939145945</v>
      </c>
      <c r="AI1952" s="315">
        <v>3512000</v>
      </c>
      <c r="AJ1952" s="315">
        <v>-1001000</v>
      </c>
      <c r="AK1952" s="315">
        <v>0</v>
      </c>
      <c r="AL1952" s="315">
        <v>0</v>
      </c>
      <c r="AM1952" s="315">
        <v>2511000</v>
      </c>
      <c r="AN1952" s="315">
        <v>2509062</v>
      </c>
      <c r="AO1952" s="315">
        <v>2509062</v>
      </c>
      <c r="AP1952" s="315">
        <v>0</v>
      </c>
      <c r="AQ1952" s="315">
        <v>1938</v>
      </c>
      <c r="AR1952" s="315">
        <v>99.922819593787338</v>
      </c>
      <c r="AS1952" s="315">
        <v>0.59991901652055812</v>
      </c>
      <c r="AT1952" s="297">
        <v>68.899612683943246</v>
      </c>
      <c r="AU1952" s="297">
        <v>0.35314882287090132</v>
      </c>
    </row>
    <row r="1953" spans="1:47" ht="27" customHeight="1">
      <c r="A1953" s="356">
        <v>232090508048</v>
      </c>
      <c r="B1953" s="311" t="s">
        <v>19</v>
      </c>
      <c r="C1953" s="311" t="s">
        <v>67</v>
      </c>
      <c r="D1953" s="311" t="s">
        <v>13</v>
      </c>
      <c r="E1953" s="311" t="s">
        <v>21</v>
      </c>
      <c r="F1953" s="311" t="s">
        <v>21</v>
      </c>
      <c r="G1953" s="311" t="s">
        <v>23</v>
      </c>
      <c r="H1953" s="298" t="s">
        <v>27</v>
      </c>
      <c r="I1953" s="298" t="s">
        <v>1858</v>
      </c>
      <c r="J1953" s="298" t="s">
        <v>1858</v>
      </c>
      <c r="K1953" s="339">
        <v>725000</v>
      </c>
      <c r="L1953" s="339">
        <v>0</v>
      </c>
      <c r="M1953" s="339">
        <v>0</v>
      </c>
      <c r="N1953" s="339">
        <v>0</v>
      </c>
      <c r="O1953" s="339">
        <v>725000</v>
      </c>
      <c r="P1953" s="339">
        <v>680294</v>
      </c>
      <c r="Q1953" s="339">
        <v>44706</v>
      </c>
      <c r="R1953" s="339">
        <v>0</v>
      </c>
      <c r="S1953" s="339">
        <v>680294</v>
      </c>
      <c r="T1953" s="359">
        <f t="shared" si="67"/>
        <v>0.93833655172413788</v>
      </c>
      <c r="U1953" s="298" t="s">
        <v>2658</v>
      </c>
      <c r="V1953" s="298" t="s">
        <v>2659</v>
      </c>
      <c r="W1953" s="298" t="s">
        <v>2660</v>
      </c>
      <c r="X1953" s="311"/>
      <c r="Y1953" s="311"/>
      <c r="Z1953" s="311"/>
      <c r="AA1953" s="311"/>
      <c r="AB1953" s="339" t="e">
        <f t="shared" si="66"/>
        <v>#DIV/0!</v>
      </c>
      <c r="AC1953" s="311" t="s">
        <v>63</v>
      </c>
      <c r="AD1953" s="312">
        <v>680294</v>
      </c>
      <c r="AE1953" s="312">
        <v>680294</v>
      </c>
      <c r="AF1953" s="312">
        <v>0</v>
      </c>
      <c r="AG1953" s="312">
        <v>93.833655172413785</v>
      </c>
      <c r="AH1953" s="312">
        <v>0.15299611702190796</v>
      </c>
      <c r="AI1953" s="312">
        <v>1000</v>
      </c>
      <c r="AJ1953" s="312">
        <v>0</v>
      </c>
      <c r="AK1953" s="312">
        <v>0</v>
      </c>
      <c r="AL1953" s="312">
        <v>0</v>
      </c>
      <c r="AM1953" s="312">
        <v>1000</v>
      </c>
      <c r="AN1953" s="312">
        <v>0</v>
      </c>
      <c r="AO1953" s="312">
        <v>0</v>
      </c>
      <c r="AP1953" s="312">
        <v>0</v>
      </c>
      <c r="AQ1953" s="312">
        <v>1000</v>
      </c>
      <c r="AR1953" s="312">
        <v>0</v>
      </c>
      <c r="AS1953" s="312">
        <v>0</v>
      </c>
      <c r="AT1953" s="297" t="s">
        <v>631</v>
      </c>
      <c r="AU1953" s="297">
        <v>0.15299611702190796</v>
      </c>
    </row>
    <row r="1954" spans="1:47" ht="27" customHeight="1">
      <c r="A1954" s="356">
        <v>232090508049</v>
      </c>
      <c r="B1954" s="311" t="s">
        <v>19</v>
      </c>
      <c r="C1954" s="311" t="s">
        <v>67</v>
      </c>
      <c r="D1954" s="311" t="s">
        <v>13</v>
      </c>
      <c r="E1954" s="311" t="s">
        <v>56</v>
      </c>
      <c r="F1954" s="311" t="s">
        <v>28</v>
      </c>
      <c r="G1954" s="311" t="s">
        <v>30</v>
      </c>
      <c r="H1954" s="298" t="s">
        <v>2661</v>
      </c>
      <c r="I1954" s="298" t="s">
        <v>1858</v>
      </c>
      <c r="J1954" s="298" t="s">
        <v>1858</v>
      </c>
      <c r="K1954" s="339">
        <v>1509000</v>
      </c>
      <c r="L1954" s="339">
        <v>0</v>
      </c>
      <c r="M1954" s="339">
        <v>0</v>
      </c>
      <c r="N1954" s="339">
        <v>0</v>
      </c>
      <c r="O1954" s="339">
        <v>1509000</v>
      </c>
      <c r="P1954" s="339">
        <v>1483702</v>
      </c>
      <c r="Q1954" s="339">
        <v>25298</v>
      </c>
      <c r="R1954" s="339">
        <v>631620</v>
      </c>
      <c r="S1954" s="339">
        <v>852082</v>
      </c>
      <c r="T1954" s="359">
        <f t="shared" si="67"/>
        <v>0.98323525513585153</v>
      </c>
      <c r="U1954" s="298" t="s">
        <v>3657</v>
      </c>
      <c r="V1954" s="298" t="s">
        <v>305</v>
      </c>
      <c r="W1954" s="298" t="s">
        <v>2662</v>
      </c>
      <c r="X1954" s="311"/>
      <c r="Y1954" s="311"/>
      <c r="Z1954" s="311"/>
      <c r="AA1954" s="311"/>
      <c r="AB1954" s="339" t="e">
        <f t="shared" si="66"/>
        <v>#DIV/0!</v>
      </c>
      <c r="AC1954" s="311" t="s">
        <v>63</v>
      </c>
      <c r="AD1954" s="312">
        <v>1483702</v>
      </c>
      <c r="AE1954" s="312">
        <v>1483702</v>
      </c>
      <c r="AF1954" s="312">
        <v>0</v>
      </c>
      <c r="AG1954" s="312">
        <v>98.323525513585153</v>
      </c>
      <c r="AH1954" s="312">
        <v>0.33368021005276971</v>
      </c>
      <c r="AI1954" s="312">
        <v>2001000</v>
      </c>
      <c r="AJ1954" s="312">
        <v>-1369000</v>
      </c>
      <c r="AK1954" s="312">
        <v>0</v>
      </c>
      <c r="AL1954" s="312">
        <v>0</v>
      </c>
      <c r="AM1954" s="312">
        <v>632000</v>
      </c>
      <c r="AN1954" s="312">
        <v>631620</v>
      </c>
      <c r="AO1954" s="312">
        <v>631620</v>
      </c>
      <c r="AP1954" s="312">
        <v>0</v>
      </c>
      <c r="AQ1954" s="312">
        <v>380</v>
      </c>
      <c r="AR1954" s="312">
        <v>99.939873417721515</v>
      </c>
      <c r="AS1954" s="312">
        <v>0.15102091905848275</v>
      </c>
      <c r="AT1954" s="297">
        <v>134.90421455938696</v>
      </c>
      <c r="AU1954" s="297">
        <v>0.18265929099428696</v>
      </c>
    </row>
    <row r="1955" spans="1:47" ht="27" customHeight="1">
      <c r="A1955" s="356">
        <v>232090508050</v>
      </c>
      <c r="B1955" s="311" t="s">
        <v>19</v>
      </c>
      <c r="C1955" s="311" t="s">
        <v>67</v>
      </c>
      <c r="D1955" s="311" t="s">
        <v>13</v>
      </c>
      <c r="E1955" s="311" t="s">
        <v>56</v>
      </c>
      <c r="F1955" s="311" t="s">
        <v>28</v>
      </c>
      <c r="G1955" s="311" t="s">
        <v>78</v>
      </c>
      <c r="H1955" s="298" t="s">
        <v>2663</v>
      </c>
      <c r="I1955" s="298" t="s">
        <v>1858</v>
      </c>
      <c r="J1955" s="298" t="s">
        <v>1858</v>
      </c>
      <c r="K1955" s="339">
        <v>1843000</v>
      </c>
      <c r="L1955" s="339">
        <v>0</v>
      </c>
      <c r="M1955" s="339">
        <v>0</v>
      </c>
      <c r="N1955" s="339">
        <v>0</v>
      </c>
      <c r="O1955" s="339">
        <v>1843000</v>
      </c>
      <c r="P1955" s="339">
        <v>1832600</v>
      </c>
      <c r="Q1955" s="339">
        <v>10400</v>
      </c>
      <c r="R1955" s="339">
        <v>1877442</v>
      </c>
      <c r="S1955" s="339">
        <v>-44842</v>
      </c>
      <c r="T1955" s="359">
        <f t="shared" si="67"/>
        <v>0.99435702658708625</v>
      </c>
      <c r="U1955" s="298" t="s">
        <v>3658</v>
      </c>
      <c r="V1955" s="298" t="s">
        <v>305</v>
      </c>
      <c r="W1955" s="298" t="s">
        <v>2664</v>
      </c>
      <c r="X1955" s="311"/>
      <c r="Y1955" s="311"/>
      <c r="Z1955" s="311"/>
      <c r="AA1955" s="311"/>
      <c r="AB1955" s="339" t="e">
        <f t="shared" si="66"/>
        <v>#DIV/0!</v>
      </c>
      <c r="AC1955" s="311" t="s">
        <v>63</v>
      </c>
      <c r="AD1955" s="312">
        <v>1832600</v>
      </c>
      <c r="AE1955" s="312">
        <v>1832600</v>
      </c>
      <c r="AF1955" s="312">
        <v>0</v>
      </c>
      <c r="AG1955" s="312">
        <v>99.435702658708621</v>
      </c>
      <c r="AH1955" s="312">
        <v>0.41214634269058464</v>
      </c>
      <c r="AI1955" s="312">
        <v>1509000</v>
      </c>
      <c r="AJ1955" s="312">
        <v>369000</v>
      </c>
      <c r="AK1955" s="312">
        <v>0</v>
      </c>
      <c r="AL1955" s="312">
        <v>0</v>
      </c>
      <c r="AM1955" s="312">
        <v>1878000</v>
      </c>
      <c r="AN1955" s="312">
        <v>1877442</v>
      </c>
      <c r="AO1955" s="312">
        <v>1877442</v>
      </c>
      <c r="AP1955" s="312">
        <v>0</v>
      </c>
      <c r="AQ1955" s="312">
        <v>558</v>
      </c>
      <c r="AR1955" s="312">
        <v>99.970287539936095</v>
      </c>
      <c r="AS1955" s="312">
        <v>0.44889809746207532</v>
      </c>
      <c r="AT1955" s="297">
        <v>-2.3884625996435576</v>
      </c>
      <c r="AU1955" s="297">
        <v>-3.6751754771490674E-2</v>
      </c>
    </row>
    <row r="1956" spans="1:47" ht="27" customHeight="1">
      <c r="A1956" s="356">
        <v>232090508051</v>
      </c>
      <c r="B1956" s="311" t="s">
        <v>19</v>
      </c>
      <c r="C1956" s="311" t="s">
        <v>67</v>
      </c>
      <c r="D1956" s="311" t="s">
        <v>13</v>
      </c>
      <c r="E1956" s="311" t="s">
        <v>98</v>
      </c>
      <c r="F1956" s="311" t="s">
        <v>21</v>
      </c>
      <c r="G1956" s="311" t="s">
        <v>23</v>
      </c>
      <c r="H1956" s="298" t="s">
        <v>99</v>
      </c>
      <c r="I1956" s="298" t="s">
        <v>1858</v>
      </c>
      <c r="J1956" s="298" t="s">
        <v>1858</v>
      </c>
      <c r="K1956" s="339">
        <v>276000</v>
      </c>
      <c r="L1956" s="339">
        <v>0</v>
      </c>
      <c r="M1956" s="339">
        <v>0</v>
      </c>
      <c r="N1956" s="339">
        <v>0</v>
      </c>
      <c r="O1956" s="339">
        <v>276000</v>
      </c>
      <c r="P1956" s="339">
        <v>241200</v>
      </c>
      <c r="Q1956" s="339">
        <v>34800</v>
      </c>
      <c r="R1956" s="339">
        <v>0</v>
      </c>
      <c r="S1956" s="339">
        <v>241200</v>
      </c>
      <c r="T1956" s="359">
        <f t="shared" si="67"/>
        <v>0.87391304347826082</v>
      </c>
      <c r="U1956" s="298" t="s">
        <v>2665</v>
      </c>
      <c r="V1956" s="298" t="s">
        <v>2659</v>
      </c>
      <c r="W1956" s="298" t="s">
        <v>2660</v>
      </c>
      <c r="X1956" s="311"/>
      <c r="Y1956" s="311"/>
      <c r="Z1956" s="311"/>
      <c r="AA1956" s="311"/>
      <c r="AB1956" s="339" t="e">
        <f t="shared" si="66"/>
        <v>#DIV/0!</v>
      </c>
      <c r="AC1956" s="311" t="s">
        <v>63</v>
      </c>
      <c r="AD1956" s="312">
        <v>241200</v>
      </c>
      <c r="AE1956" s="312">
        <v>241200</v>
      </c>
      <c r="AF1956" s="312">
        <v>0</v>
      </c>
      <c r="AG1956" s="312">
        <v>87.391304347826079</v>
      </c>
      <c r="AH1956" s="312">
        <v>5.4245169626197215E-2</v>
      </c>
      <c r="AI1956" s="312">
        <v>1000</v>
      </c>
      <c r="AJ1956" s="312">
        <v>-1000</v>
      </c>
      <c r="AK1956" s="312">
        <v>0</v>
      </c>
      <c r="AL1956" s="312">
        <v>0</v>
      </c>
      <c r="AM1956" s="312">
        <v>0</v>
      </c>
      <c r="AN1956" s="312">
        <v>0</v>
      </c>
      <c r="AO1956" s="312">
        <v>0</v>
      </c>
      <c r="AP1956" s="312">
        <v>0</v>
      </c>
      <c r="AQ1956" s="312">
        <v>0</v>
      </c>
      <c r="AR1956" s="312" t="s">
        <v>5</v>
      </c>
      <c r="AS1956" s="312">
        <v>0</v>
      </c>
      <c r="AT1956" s="297" t="s">
        <v>631</v>
      </c>
      <c r="AU1956" s="297">
        <v>5.4245169626197215E-2</v>
      </c>
    </row>
    <row r="1957" spans="1:47" ht="27" customHeight="1">
      <c r="A1957" s="356">
        <v>232090601000</v>
      </c>
      <c r="B1957" s="313" t="s">
        <v>19</v>
      </c>
      <c r="C1957" s="313" t="s">
        <v>253</v>
      </c>
      <c r="D1957" s="313" t="s">
        <v>7</v>
      </c>
      <c r="E1957" s="313" t="s">
        <v>5</v>
      </c>
      <c r="F1957" s="313" t="s">
        <v>5</v>
      </c>
      <c r="G1957" s="313" t="s">
        <v>5</v>
      </c>
      <c r="H1957" s="314" t="s">
        <v>2666</v>
      </c>
      <c r="I1957" s="314" t="s">
        <v>1858</v>
      </c>
      <c r="J1957" s="314" t="s">
        <v>1858</v>
      </c>
      <c r="K1957" s="348">
        <v>7599000</v>
      </c>
      <c r="L1957" s="348">
        <v>3130000</v>
      </c>
      <c r="M1957" s="348">
        <v>0</v>
      </c>
      <c r="N1957" s="348">
        <v>0</v>
      </c>
      <c r="O1957" s="348">
        <v>10729000</v>
      </c>
      <c r="P1957" s="348">
        <v>10678634</v>
      </c>
      <c r="Q1957" s="348">
        <v>50366</v>
      </c>
      <c r="R1957" s="348">
        <v>7968044</v>
      </c>
      <c r="S1957" s="348">
        <v>2710590</v>
      </c>
      <c r="T1957" s="358">
        <f t="shared" si="67"/>
        <v>0.99530562028148006</v>
      </c>
      <c r="U1957" s="326" t="s">
        <v>2667</v>
      </c>
      <c r="V1957" s="303"/>
      <c r="W1957" s="303"/>
      <c r="X1957" s="336"/>
      <c r="Y1957" s="336"/>
      <c r="Z1957" s="336"/>
      <c r="AA1957" s="336"/>
      <c r="AB1957" s="365" t="e">
        <f t="shared" si="66"/>
        <v>#DIV/0!</v>
      </c>
      <c r="AC1957" s="313" t="s">
        <v>69</v>
      </c>
      <c r="AD1957" s="315">
        <v>10678634</v>
      </c>
      <c r="AE1957" s="315">
        <v>10678634</v>
      </c>
      <c r="AF1957" s="315">
        <v>0</v>
      </c>
      <c r="AG1957" s="315">
        <v>99.530562028148012</v>
      </c>
      <c r="AH1957" s="315">
        <v>2.4015933362606834</v>
      </c>
      <c r="AI1957" s="315">
        <v>8628000</v>
      </c>
      <c r="AJ1957" s="315">
        <v>-648000</v>
      </c>
      <c r="AK1957" s="315">
        <v>0</v>
      </c>
      <c r="AL1957" s="315">
        <v>3309</v>
      </c>
      <c r="AM1957" s="315">
        <v>7983309</v>
      </c>
      <c r="AN1957" s="315">
        <v>7968044</v>
      </c>
      <c r="AO1957" s="315">
        <v>7968044</v>
      </c>
      <c r="AP1957" s="315">
        <v>0</v>
      </c>
      <c r="AQ1957" s="315">
        <v>15265</v>
      </c>
      <c r="AR1957" s="315">
        <v>99.808788561234437</v>
      </c>
      <c r="AS1957" s="315">
        <v>1.9051666001368377</v>
      </c>
      <c r="AT1957" s="297">
        <v>34.018260943338163</v>
      </c>
      <c r="AU1957" s="297">
        <v>0.49642673612384569</v>
      </c>
    </row>
    <row r="1958" spans="1:47" ht="27" customHeight="1">
      <c r="A1958" s="356">
        <v>232090601001</v>
      </c>
      <c r="B1958" s="311" t="s">
        <v>19</v>
      </c>
      <c r="C1958" s="311" t="s">
        <v>253</v>
      </c>
      <c r="D1958" s="311" t="s">
        <v>7</v>
      </c>
      <c r="E1958" s="311" t="s">
        <v>4</v>
      </c>
      <c r="F1958" s="311" t="s">
        <v>15</v>
      </c>
      <c r="G1958" s="311" t="s">
        <v>17</v>
      </c>
      <c r="H1958" s="298" t="s">
        <v>516</v>
      </c>
      <c r="I1958" s="298" t="s">
        <v>1858</v>
      </c>
      <c r="J1958" s="298" t="s">
        <v>1858</v>
      </c>
      <c r="K1958" s="339">
        <v>4263000</v>
      </c>
      <c r="L1958" s="339">
        <v>1070000</v>
      </c>
      <c r="M1958" s="339">
        <v>0</v>
      </c>
      <c r="N1958" s="339">
        <v>0</v>
      </c>
      <c r="O1958" s="339">
        <v>5333000</v>
      </c>
      <c r="P1958" s="339">
        <v>5332800</v>
      </c>
      <c r="Q1958" s="339">
        <v>200</v>
      </c>
      <c r="R1958" s="339">
        <v>4522800</v>
      </c>
      <c r="S1958" s="339">
        <v>810000</v>
      </c>
      <c r="T1958" s="359">
        <f t="shared" si="67"/>
        <v>0.99996249765610346</v>
      </c>
      <c r="U1958" s="303"/>
      <c r="V1958" s="303"/>
      <c r="W1958" s="303"/>
      <c r="X1958" s="336"/>
      <c r="Y1958" s="336"/>
      <c r="Z1958" s="336"/>
      <c r="AA1958" s="336"/>
      <c r="AB1958" s="365" t="e">
        <f t="shared" si="66"/>
        <v>#DIV/0!</v>
      </c>
      <c r="AC1958" s="311" t="s">
        <v>69</v>
      </c>
      <c r="AD1958" s="312">
        <v>5332800</v>
      </c>
      <c r="AE1958" s="312">
        <v>5332800</v>
      </c>
      <c r="AF1958" s="312">
        <v>0</v>
      </c>
      <c r="AG1958" s="312">
        <v>99.996249765610344</v>
      </c>
      <c r="AH1958" s="312">
        <v>1.1993310140239821</v>
      </c>
      <c r="AI1958" s="312">
        <v>4782000</v>
      </c>
      <c r="AJ1958" s="312">
        <v>-248000</v>
      </c>
      <c r="AK1958" s="312">
        <v>0</v>
      </c>
      <c r="AL1958" s="312">
        <v>0</v>
      </c>
      <c r="AM1958" s="312">
        <v>4534000</v>
      </c>
      <c r="AN1958" s="312">
        <v>4522800</v>
      </c>
      <c r="AO1958" s="312">
        <v>4522800</v>
      </c>
      <c r="AP1958" s="312">
        <v>0</v>
      </c>
      <c r="AQ1958" s="312">
        <v>11200</v>
      </c>
      <c r="AR1958" s="312">
        <v>99.752977503308344</v>
      </c>
      <c r="AS1958" s="312">
        <v>1.0814056121049143</v>
      </c>
      <c r="AT1958" s="297">
        <v>17.909259750596977</v>
      </c>
      <c r="AU1958" s="297">
        <v>0.11792540191906786</v>
      </c>
    </row>
    <row r="1959" spans="1:47" ht="27" customHeight="1">
      <c r="A1959" s="356">
        <v>232090601002</v>
      </c>
      <c r="B1959" s="311" t="s">
        <v>19</v>
      </c>
      <c r="C1959" s="311" t="s">
        <v>253</v>
      </c>
      <c r="D1959" s="311" t="s">
        <v>7</v>
      </c>
      <c r="E1959" s="311" t="s">
        <v>251</v>
      </c>
      <c r="F1959" s="311" t="s">
        <v>7</v>
      </c>
      <c r="G1959" s="311" t="s">
        <v>517</v>
      </c>
      <c r="H1959" s="298" t="s">
        <v>518</v>
      </c>
      <c r="I1959" s="298" t="s">
        <v>1858</v>
      </c>
      <c r="J1959" s="298" t="s">
        <v>1858</v>
      </c>
      <c r="K1959" s="339">
        <v>0</v>
      </c>
      <c r="L1959" s="339">
        <v>120000</v>
      </c>
      <c r="M1959" s="339">
        <v>0</v>
      </c>
      <c r="N1959" s="339">
        <v>0</v>
      </c>
      <c r="O1959" s="339">
        <v>120000</v>
      </c>
      <c r="P1959" s="339">
        <v>120000</v>
      </c>
      <c r="Q1959" s="339">
        <v>0</v>
      </c>
      <c r="R1959" s="339">
        <v>0</v>
      </c>
      <c r="S1959" s="339">
        <v>120000</v>
      </c>
      <c r="T1959" s="359">
        <f t="shared" si="67"/>
        <v>1</v>
      </c>
      <c r="U1959" s="303"/>
      <c r="V1959" s="303"/>
      <c r="W1959" s="303"/>
      <c r="X1959" s="336"/>
      <c r="Y1959" s="336"/>
      <c r="Z1959" s="336"/>
      <c r="AA1959" s="336"/>
      <c r="AB1959" s="365" t="e">
        <f t="shared" si="66"/>
        <v>#DIV/0!</v>
      </c>
      <c r="AC1959" s="311" t="s">
        <v>69</v>
      </c>
      <c r="AD1959" s="312">
        <v>120000</v>
      </c>
      <c r="AE1959" s="312">
        <v>120000</v>
      </c>
      <c r="AF1959" s="312">
        <v>0</v>
      </c>
      <c r="AG1959" s="312">
        <v>100</v>
      </c>
      <c r="AH1959" s="312">
        <v>2.6987646580197616E-2</v>
      </c>
      <c r="AI1959" s="312">
        <v>198000</v>
      </c>
      <c r="AJ1959" s="312">
        <v>-198000</v>
      </c>
      <c r="AK1959" s="312">
        <v>0</v>
      </c>
      <c r="AL1959" s="312">
        <v>0</v>
      </c>
      <c r="AM1959" s="312">
        <v>0</v>
      </c>
      <c r="AN1959" s="312">
        <v>0</v>
      </c>
      <c r="AO1959" s="312">
        <v>0</v>
      </c>
      <c r="AP1959" s="312">
        <v>0</v>
      </c>
      <c r="AQ1959" s="312">
        <v>0</v>
      </c>
      <c r="AR1959" s="312" t="s">
        <v>5</v>
      </c>
      <c r="AS1959" s="312">
        <v>0</v>
      </c>
      <c r="AT1959" s="297" t="s">
        <v>631</v>
      </c>
      <c r="AU1959" s="297">
        <v>2.6987646580197616E-2</v>
      </c>
    </row>
    <row r="1960" spans="1:47" ht="27" customHeight="1">
      <c r="A1960" s="356">
        <v>232090601003</v>
      </c>
      <c r="B1960" s="311" t="s">
        <v>19</v>
      </c>
      <c r="C1960" s="311" t="s">
        <v>253</v>
      </c>
      <c r="D1960" s="311" t="s">
        <v>7</v>
      </c>
      <c r="E1960" s="311" t="s">
        <v>251</v>
      </c>
      <c r="F1960" s="311" t="s">
        <v>235</v>
      </c>
      <c r="G1960" s="311" t="s">
        <v>521</v>
      </c>
      <c r="H1960" s="298" t="s">
        <v>522</v>
      </c>
      <c r="I1960" s="298" t="s">
        <v>1858</v>
      </c>
      <c r="J1960" s="298" t="s">
        <v>1858</v>
      </c>
      <c r="K1960" s="339">
        <v>336000</v>
      </c>
      <c r="L1960" s="339">
        <v>0</v>
      </c>
      <c r="M1960" s="339">
        <v>0</v>
      </c>
      <c r="N1960" s="339">
        <v>0</v>
      </c>
      <c r="O1960" s="339">
        <v>336000</v>
      </c>
      <c r="P1960" s="339">
        <v>336000</v>
      </c>
      <c r="Q1960" s="339">
        <v>0</v>
      </c>
      <c r="R1960" s="339">
        <v>330000</v>
      </c>
      <c r="S1960" s="339">
        <v>6000</v>
      </c>
      <c r="T1960" s="359">
        <f t="shared" si="67"/>
        <v>1</v>
      </c>
      <c r="U1960" s="303"/>
      <c r="V1960" s="303"/>
      <c r="W1960" s="303"/>
      <c r="X1960" s="336"/>
      <c r="Y1960" s="336"/>
      <c r="Z1960" s="336"/>
      <c r="AA1960" s="336"/>
      <c r="AB1960" s="365" t="e">
        <f t="shared" si="66"/>
        <v>#DIV/0!</v>
      </c>
      <c r="AC1960" s="311" t="s">
        <v>69</v>
      </c>
      <c r="AD1960" s="312">
        <v>336000</v>
      </c>
      <c r="AE1960" s="312">
        <v>336000</v>
      </c>
      <c r="AF1960" s="312">
        <v>0</v>
      </c>
      <c r="AG1960" s="312">
        <v>100</v>
      </c>
      <c r="AH1960" s="312">
        <v>7.5565410424553323E-2</v>
      </c>
      <c r="AI1960" s="312">
        <v>336000</v>
      </c>
      <c r="AJ1960" s="312">
        <v>-6000</v>
      </c>
      <c r="AK1960" s="312">
        <v>0</v>
      </c>
      <c r="AL1960" s="312">
        <v>0</v>
      </c>
      <c r="AM1960" s="312">
        <v>330000</v>
      </c>
      <c r="AN1960" s="312">
        <v>330000</v>
      </c>
      <c r="AO1960" s="312">
        <v>330000</v>
      </c>
      <c r="AP1960" s="312">
        <v>0</v>
      </c>
      <c r="AQ1960" s="312">
        <v>0</v>
      </c>
      <c r="AR1960" s="312">
        <v>100</v>
      </c>
      <c r="AS1960" s="312">
        <v>7.8903301493460171E-2</v>
      </c>
      <c r="AT1960" s="297">
        <v>1.8181818181818181</v>
      </c>
      <c r="AU1960" s="297">
        <v>-3.3378910689068481E-3</v>
      </c>
    </row>
    <row r="1961" spans="1:47" ht="27" customHeight="1">
      <c r="A1961" s="356">
        <v>232090601004</v>
      </c>
      <c r="B1961" s="311" t="s">
        <v>19</v>
      </c>
      <c r="C1961" s="311" t="s">
        <v>253</v>
      </c>
      <c r="D1961" s="311" t="s">
        <v>7</v>
      </c>
      <c r="E1961" s="311" t="s">
        <v>251</v>
      </c>
      <c r="F1961" s="311" t="s">
        <v>67</v>
      </c>
      <c r="G1961" s="311" t="s">
        <v>523</v>
      </c>
      <c r="H1961" s="298" t="s">
        <v>524</v>
      </c>
      <c r="I1961" s="298" t="s">
        <v>1858</v>
      </c>
      <c r="J1961" s="298" t="s">
        <v>1858</v>
      </c>
      <c r="K1961" s="339">
        <v>317000</v>
      </c>
      <c r="L1961" s="339">
        <v>154000</v>
      </c>
      <c r="M1961" s="339">
        <v>0</v>
      </c>
      <c r="N1961" s="339">
        <v>0</v>
      </c>
      <c r="O1961" s="339">
        <v>471000</v>
      </c>
      <c r="P1961" s="339">
        <v>470700</v>
      </c>
      <c r="Q1961" s="339">
        <v>300</v>
      </c>
      <c r="R1961" s="339">
        <v>247120</v>
      </c>
      <c r="S1961" s="339">
        <v>223580</v>
      </c>
      <c r="T1961" s="359">
        <f t="shared" si="67"/>
        <v>0.99936305732484076</v>
      </c>
      <c r="U1961" s="303"/>
      <c r="V1961" s="303"/>
      <c r="W1961" s="303"/>
      <c r="X1961" s="336"/>
      <c r="Y1961" s="336"/>
      <c r="Z1961" s="336"/>
      <c r="AA1961" s="336"/>
      <c r="AB1961" s="365" t="e">
        <f t="shared" si="66"/>
        <v>#DIV/0!</v>
      </c>
      <c r="AC1961" s="311" t="s">
        <v>69</v>
      </c>
      <c r="AD1961" s="312">
        <v>470700</v>
      </c>
      <c r="AE1961" s="312">
        <v>470700</v>
      </c>
      <c r="AF1961" s="312">
        <v>0</v>
      </c>
      <c r="AG1961" s="312">
        <v>99.936305732484072</v>
      </c>
      <c r="AH1961" s="312">
        <v>0.10585904371082516</v>
      </c>
      <c r="AI1961" s="312">
        <v>206000</v>
      </c>
      <c r="AJ1961" s="312">
        <v>42000</v>
      </c>
      <c r="AK1961" s="312">
        <v>0</v>
      </c>
      <c r="AL1961" s="312">
        <v>0</v>
      </c>
      <c r="AM1961" s="312">
        <v>248000</v>
      </c>
      <c r="AN1961" s="312">
        <v>247120</v>
      </c>
      <c r="AO1961" s="312">
        <v>247120</v>
      </c>
      <c r="AP1961" s="312">
        <v>0</v>
      </c>
      <c r="AQ1961" s="312">
        <v>880</v>
      </c>
      <c r="AR1961" s="312">
        <v>99.645161290322577</v>
      </c>
      <c r="AS1961" s="312">
        <v>5.9086617772920839E-2</v>
      </c>
      <c r="AT1961" s="297">
        <v>90.474263515700869</v>
      </c>
      <c r="AU1961" s="297">
        <v>4.6772425937904323E-2</v>
      </c>
    </row>
    <row r="1962" spans="1:47" ht="27" customHeight="1">
      <c r="A1962" s="356">
        <v>232090601005</v>
      </c>
      <c r="B1962" s="311" t="s">
        <v>19</v>
      </c>
      <c r="C1962" s="311" t="s">
        <v>253</v>
      </c>
      <c r="D1962" s="311" t="s">
        <v>7</v>
      </c>
      <c r="E1962" s="311" t="s">
        <v>251</v>
      </c>
      <c r="F1962" s="311" t="s">
        <v>253</v>
      </c>
      <c r="G1962" s="311" t="s">
        <v>255</v>
      </c>
      <c r="H1962" s="298" t="s">
        <v>256</v>
      </c>
      <c r="I1962" s="298" t="s">
        <v>1858</v>
      </c>
      <c r="J1962" s="298" t="s">
        <v>1858</v>
      </c>
      <c r="K1962" s="339">
        <v>535000</v>
      </c>
      <c r="L1962" s="339">
        <v>0</v>
      </c>
      <c r="M1962" s="339">
        <v>0</v>
      </c>
      <c r="N1962" s="339">
        <v>0</v>
      </c>
      <c r="O1962" s="339">
        <v>535000</v>
      </c>
      <c r="P1962" s="339">
        <v>531255</v>
      </c>
      <c r="Q1962" s="339">
        <v>3745</v>
      </c>
      <c r="R1962" s="339">
        <v>280870</v>
      </c>
      <c r="S1962" s="339">
        <v>250385</v>
      </c>
      <c r="T1962" s="359">
        <f t="shared" si="67"/>
        <v>0.99299999999999999</v>
      </c>
      <c r="U1962" s="303"/>
      <c r="V1962" s="303"/>
      <c r="W1962" s="303"/>
      <c r="X1962" s="336"/>
      <c r="Y1962" s="336"/>
      <c r="Z1962" s="336"/>
      <c r="AA1962" s="336"/>
      <c r="AB1962" s="365" t="e">
        <f t="shared" si="66"/>
        <v>#DIV/0!</v>
      </c>
      <c r="AC1962" s="311" t="s">
        <v>69</v>
      </c>
      <c r="AD1962" s="312">
        <v>531255</v>
      </c>
      <c r="AE1962" s="312">
        <v>531255</v>
      </c>
      <c r="AF1962" s="312">
        <v>0</v>
      </c>
      <c r="AG1962" s="312">
        <v>99.3</v>
      </c>
      <c r="AH1962" s="312">
        <v>0.11947768486635738</v>
      </c>
      <c r="AI1962" s="312">
        <v>283000</v>
      </c>
      <c r="AJ1962" s="312">
        <v>0</v>
      </c>
      <c r="AK1962" s="312">
        <v>0</v>
      </c>
      <c r="AL1962" s="312">
        <v>0</v>
      </c>
      <c r="AM1962" s="312">
        <v>283000</v>
      </c>
      <c r="AN1962" s="312">
        <v>280870</v>
      </c>
      <c r="AO1962" s="312">
        <v>280870</v>
      </c>
      <c r="AP1962" s="312">
        <v>0</v>
      </c>
      <c r="AQ1962" s="312">
        <v>2130</v>
      </c>
      <c r="AR1962" s="312">
        <v>99.247349823321557</v>
      </c>
      <c r="AS1962" s="312">
        <v>6.7156273607479264E-2</v>
      </c>
      <c r="AT1962" s="297">
        <v>89.146224231851036</v>
      </c>
      <c r="AU1962" s="297">
        <v>5.2321411258878112E-2</v>
      </c>
    </row>
    <row r="1963" spans="1:47" ht="27" customHeight="1">
      <c r="A1963" s="356">
        <v>232090601006</v>
      </c>
      <c r="B1963" s="311" t="s">
        <v>19</v>
      </c>
      <c r="C1963" s="311" t="s">
        <v>253</v>
      </c>
      <c r="D1963" s="311" t="s">
        <v>7</v>
      </c>
      <c r="E1963" s="311" t="s">
        <v>251</v>
      </c>
      <c r="F1963" s="311" t="s">
        <v>21</v>
      </c>
      <c r="G1963" s="311" t="s">
        <v>525</v>
      </c>
      <c r="H1963" s="298" t="s">
        <v>526</v>
      </c>
      <c r="I1963" s="298" t="s">
        <v>1858</v>
      </c>
      <c r="J1963" s="298" t="s">
        <v>1858</v>
      </c>
      <c r="K1963" s="339">
        <v>0</v>
      </c>
      <c r="L1963" s="339">
        <v>180000</v>
      </c>
      <c r="M1963" s="339">
        <v>0</v>
      </c>
      <c r="N1963" s="339">
        <v>0</v>
      </c>
      <c r="O1963" s="339">
        <v>180000</v>
      </c>
      <c r="P1963" s="339">
        <v>180000</v>
      </c>
      <c r="Q1963" s="339">
        <v>0</v>
      </c>
      <c r="R1963" s="339">
        <v>0</v>
      </c>
      <c r="S1963" s="339">
        <v>180000</v>
      </c>
      <c r="T1963" s="359">
        <f t="shared" si="67"/>
        <v>1</v>
      </c>
      <c r="U1963" s="303"/>
      <c r="V1963" s="303"/>
      <c r="W1963" s="303"/>
      <c r="X1963" s="336"/>
      <c r="Y1963" s="336"/>
      <c r="Z1963" s="336"/>
      <c r="AA1963" s="336"/>
      <c r="AB1963" s="365" t="e">
        <f t="shared" si="66"/>
        <v>#DIV/0!</v>
      </c>
      <c r="AC1963" s="311" t="s">
        <v>69</v>
      </c>
      <c r="AD1963" s="312">
        <v>180000</v>
      </c>
      <c r="AE1963" s="312">
        <v>180000</v>
      </c>
      <c r="AF1963" s="312">
        <v>0</v>
      </c>
      <c r="AG1963" s="312">
        <v>100</v>
      </c>
      <c r="AH1963" s="312">
        <v>4.0481469870296424E-2</v>
      </c>
      <c r="AI1963" s="312">
        <v>120000</v>
      </c>
      <c r="AJ1963" s="312">
        <v>-120000</v>
      </c>
      <c r="AK1963" s="312">
        <v>0</v>
      </c>
      <c r="AL1963" s="312">
        <v>0</v>
      </c>
      <c r="AM1963" s="312">
        <v>0</v>
      </c>
      <c r="AN1963" s="312">
        <v>0</v>
      </c>
      <c r="AO1963" s="312">
        <v>0</v>
      </c>
      <c r="AP1963" s="312">
        <v>0</v>
      </c>
      <c r="AQ1963" s="312">
        <v>0</v>
      </c>
      <c r="AR1963" s="312" t="s">
        <v>5</v>
      </c>
      <c r="AS1963" s="312">
        <v>0</v>
      </c>
      <c r="AT1963" s="297" t="s">
        <v>631</v>
      </c>
      <c r="AU1963" s="297">
        <v>4.0481469870296424E-2</v>
      </c>
    </row>
    <row r="1964" spans="1:47" ht="27" customHeight="1">
      <c r="A1964" s="356">
        <v>232090601007</v>
      </c>
      <c r="B1964" s="311" t="s">
        <v>19</v>
      </c>
      <c r="C1964" s="311" t="s">
        <v>253</v>
      </c>
      <c r="D1964" s="311" t="s">
        <v>7</v>
      </c>
      <c r="E1964" s="311" t="s">
        <v>251</v>
      </c>
      <c r="F1964" s="311" t="s">
        <v>56</v>
      </c>
      <c r="G1964" s="311" t="s">
        <v>59</v>
      </c>
      <c r="H1964" s="298" t="s">
        <v>527</v>
      </c>
      <c r="I1964" s="298" t="s">
        <v>1858</v>
      </c>
      <c r="J1964" s="298" t="s">
        <v>1858</v>
      </c>
      <c r="K1964" s="339">
        <v>539000</v>
      </c>
      <c r="L1964" s="339">
        <v>568000</v>
      </c>
      <c r="M1964" s="339">
        <v>0</v>
      </c>
      <c r="N1964" s="339">
        <v>0</v>
      </c>
      <c r="O1964" s="339">
        <v>1107000</v>
      </c>
      <c r="P1964" s="339">
        <v>1106910</v>
      </c>
      <c r="Q1964" s="339">
        <v>90</v>
      </c>
      <c r="R1964" s="339">
        <v>761916</v>
      </c>
      <c r="S1964" s="339">
        <v>344994</v>
      </c>
      <c r="T1964" s="359">
        <f t="shared" si="67"/>
        <v>0.99991869918699183</v>
      </c>
      <c r="U1964" s="303"/>
      <c r="V1964" s="303"/>
      <c r="W1964" s="303"/>
      <c r="X1964" s="336"/>
      <c r="Y1964" s="336"/>
      <c r="Z1964" s="336"/>
      <c r="AA1964" s="336"/>
      <c r="AB1964" s="365" t="e">
        <f t="shared" si="66"/>
        <v>#DIV/0!</v>
      </c>
      <c r="AC1964" s="311" t="s">
        <v>69</v>
      </c>
      <c r="AD1964" s="312">
        <v>1106910</v>
      </c>
      <c r="AE1964" s="312">
        <v>1106910</v>
      </c>
      <c r="AF1964" s="312">
        <v>0</v>
      </c>
      <c r="AG1964" s="312">
        <v>99.99186991869918</v>
      </c>
      <c r="AH1964" s="312">
        <v>0.24894079896738788</v>
      </c>
      <c r="AI1964" s="312">
        <v>838000</v>
      </c>
      <c r="AJ1964" s="312">
        <v>-76000</v>
      </c>
      <c r="AK1964" s="312">
        <v>0</v>
      </c>
      <c r="AL1964" s="312">
        <v>0</v>
      </c>
      <c r="AM1964" s="312">
        <v>762000</v>
      </c>
      <c r="AN1964" s="312">
        <v>761916</v>
      </c>
      <c r="AO1964" s="312">
        <v>761916</v>
      </c>
      <c r="AP1964" s="312">
        <v>0</v>
      </c>
      <c r="AQ1964" s="312">
        <v>84</v>
      </c>
      <c r="AR1964" s="312">
        <v>99.988976377952753</v>
      </c>
      <c r="AS1964" s="312">
        <v>0.18217481169906424</v>
      </c>
      <c r="AT1964" s="297">
        <v>45.279794623029311</v>
      </c>
      <c r="AU1964" s="297">
        <v>6.676598726832364E-2</v>
      </c>
    </row>
    <row r="1965" spans="1:47" ht="27" customHeight="1">
      <c r="A1965" s="356">
        <v>232090601008</v>
      </c>
      <c r="B1965" s="311" t="s">
        <v>19</v>
      </c>
      <c r="C1965" s="311" t="s">
        <v>253</v>
      </c>
      <c r="D1965" s="311" t="s">
        <v>7</v>
      </c>
      <c r="E1965" s="311" t="s">
        <v>251</v>
      </c>
      <c r="F1965" s="311" t="s">
        <v>40</v>
      </c>
      <c r="G1965" s="311" t="s">
        <v>170</v>
      </c>
      <c r="H1965" s="298" t="s">
        <v>528</v>
      </c>
      <c r="I1965" s="298" t="s">
        <v>1858</v>
      </c>
      <c r="J1965" s="298" t="s">
        <v>1858</v>
      </c>
      <c r="K1965" s="339">
        <v>449000</v>
      </c>
      <c r="L1965" s="339">
        <v>457000</v>
      </c>
      <c r="M1965" s="339">
        <v>0</v>
      </c>
      <c r="N1965" s="339">
        <v>0</v>
      </c>
      <c r="O1965" s="339">
        <v>906000</v>
      </c>
      <c r="P1965" s="339">
        <v>905690</v>
      </c>
      <c r="Q1965" s="339">
        <v>310</v>
      </c>
      <c r="R1965" s="339">
        <v>560569</v>
      </c>
      <c r="S1965" s="339">
        <v>345121</v>
      </c>
      <c r="T1965" s="359">
        <f t="shared" si="67"/>
        <v>0.99965783664459162</v>
      </c>
      <c r="U1965" s="303"/>
      <c r="V1965" s="303"/>
      <c r="W1965" s="303"/>
      <c r="X1965" s="336"/>
      <c r="Y1965" s="336"/>
      <c r="Z1965" s="336"/>
      <c r="AA1965" s="336"/>
      <c r="AB1965" s="365" t="e">
        <f t="shared" si="66"/>
        <v>#DIV/0!</v>
      </c>
      <c r="AC1965" s="311" t="s">
        <v>69</v>
      </c>
      <c r="AD1965" s="312">
        <v>905690</v>
      </c>
      <c r="AE1965" s="312">
        <v>905690</v>
      </c>
      <c r="AF1965" s="312">
        <v>0</v>
      </c>
      <c r="AG1965" s="312">
        <v>99.965783664459167</v>
      </c>
      <c r="AH1965" s="312">
        <v>0.20368701359349317</v>
      </c>
      <c r="AI1965" s="312">
        <v>632000</v>
      </c>
      <c r="AJ1965" s="312">
        <v>-71000</v>
      </c>
      <c r="AK1965" s="312">
        <v>0</v>
      </c>
      <c r="AL1965" s="312">
        <v>0</v>
      </c>
      <c r="AM1965" s="312">
        <v>561000</v>
      </c>
      <c r="AN1965" s="312">
        <v>560569</v>
      </c>
      <c r="AO1965" s="312">
        <v>560569</v>
      </c>
      <c r="AP1965" s="312">
        <v>0</v>
      </c>
      <c r="AQ1965" s="312">
        <v>431</v>
      </c>
      <c r="AR1965" s="312">
        <v>99.923172905525846</v>
      </c>
      <c r="AS1965" s="312">
        <v>0.13403256004511357</v>
      </c>
      <c r="AT1965" s="297">
        <v>61.566194348956152</v>
      </c>
      <c r="AU1965" s="297">
        <v>6.9654453548379597E-2</v>
      </c>
    </row>
    <row r="1966" spans="1:47" ht="27" customHeight="1">
      <c r="A1966" s="356">
        <v>232090601009</v>
      </c>
      <c r="B1966" s="311" t="s">
        <v>19</v>
      </c>
      <c r="C1966" s="311" t="s">
        <v>253</v>
      </c>
      <c r="D1966" s="311" t="s">
        <v>7</v>
      </c>
      <c r="E1966" s="311" t="s">
        <v>235</v>
      </c>
      <c r="F1966" s="311" t="s">
        <v>21</v>
      </c>
      <c r="G1966" s="311" t="s">
        <v>23</v>
      </c>
      <c r="H1966" s="298" t="s">
        <v>529</v>
      </c>
      <c r="I1966" s="298" t="s">
        <v>1858</v>
      </c>
      <c r="J1966" s="298" t="s">
        <v>1858</v>
      </c>
      <c r="K1966" s="339">
        <v>1156000</v>
      </c>
      <c r="L1966" s="339">
        <v>581000</v>
      </c>
      <c r="M1966" s="339">
        <v>0</v>
      </c>
      <c r="N1966" s="339">
        <v>0</v>
      </c>
      <c r="O1966" s="339">
        <v>1737000</v>
      </c>
      <c r="P1966" s="339">
        <v>1691945</v>
      </c>
      <c r="Q1966" s="339">
        <v>45055</v>
      </c>
      <c r="R1966" s="339">
        <v>1254309</v>
      </c>
      <c r="S1966" s="339">
        <v>437636</v>
      </c>
      <c r="T1966" s="359">
        <f t="shared" si="67"/>
        <v>0.97406160046056423</v>
      </c>
      <c r="U1966" s="303"/>
      <c r="V1966" s="303"/>
      <c r="W1966" s="303"/>
      <c r="X1966" s="336"/>
      <c r="Y1966" s="336"/>
      <c r="Z1966" s="336"/>
      <c r="AA1966" s="336"/>
      <c r="AB1966" s="365" t="e">
        <f t="shared" si="66"/>
        <v>#DIV/0!</v>
      </c>
      <c r="AC1966" s="311" t="s">
        <v>69</v>
      </c>
      <c r="AD1966" s="312">
        <v>1691945</v>
      </c>
      <c r="AE1966" s="312">
        <v>1691945</v>
      </c>
      <c r="AF1966" s="312">
        <v>0</v>
      </c>
      <c r="AG1966" s="312">
        <v>97.406160046056428</v>
      </c>
      <c r="AH1966" s="312">
        <v>0.38051344744277049</v>
      </c>
      <c r="AI1966" s="312">
        <v>1232000</v>
      </c>
      <c r="AJ1966" s="312">
        <v>19000</v>
      </c>
      <c r="AK1966" s="312">
        <v>0</v>
      </c>
      <c r="AL1966" s="312">
        <v>3309</v>
      </c>
      <c r="AM1966" s="312">
        <v>1254309</v>
      </c>
      <c r="AN1966" s="312">
        <v>1254309</v>
      </c>
      <c r="AO1966" s="312">
        <v>1254309</v>
      </c>
      <c r="AP1966" s="312">
        <v>0</v>
      </c>
      <c r="AQ1966" s="312">
        <v>0</v>
      </c>
      <c r="AR1966" s="312">
        <v>100</v>
      </c>
      <c r="AS1966" s="312">
        <v>0.29990642785745614</v>
      </c>
      <c r="AT1966" s="297">
        <v>34.890605106078326</v>
      </c>
      <c r="AU1966" s="297">
        <v>8.0607019585314355E-2</v>
      </c>
    </row>
    <row r="1967" spans="1:47" ht="27" customHeight="1">
      <c r="A1967" s="356">
        <v>232090601010</v>
      </c>
      <c r="B1967" s="311" t="s">
        <v>19</v>
      </c>
      <c r="C1967" s="311" t="s">
        <v>253</v>
      </c>
      <c r="D1967" s="311" t="s">
        <v>7</v>
      </c>
      <c r="E1967" s="311" t="s">
        <v>235</v>
      </c>
      <c r="F1967" s="311" t="s">
        <v>15</v>
      </c>
      <c r="G1967" s="311" t="s">
        <v>17</v>
      </c>
      <c r="H1967" s="298" t="s">
        <v>530</v>
      </c>
      <c r="I1967" s="298" t="s">
        <v>1858</v>
      </c>
      <c r="J1967" s="298" t="s">
        <v>1858</v>
      </c>
      <c r="K1967" s="339">
        <v>4000</v>
      </c>
      <c r="L1967" s="339">
        <v>0</v>
      </c>
      <c r="M1967" s="339">
        <v>0</v>
      </c>
      <c r="N1967" s="339">
        <v>0</v>
      </c>
      <c r="O1967" s="339">
        <v>4000</v>
      </c>
      <c r="P1967" s="339">
        <v>3334</v>
      </c>
      <c r="Q1967" s="339">
        <v>666</v>
      </c>
      <c r="R1967" s="339">
        <v>10460</v>
      </c>
      <c r="S1967" s="339">
        <v>-7126</v>
      </c>
      <c r="T1967" s="359">
        <f t="shared" si="67"/>
        <v>0.83350000000000002</v>
      </c>
      <c r="U1967" s="303"/>
      <c r="V1967" s="303"/>
      <c r="W1967" s="303"/>
      <c r="X1967" s="336"/>
      <c r="Y1967" s="336"/>
      <c r="Z1967" s="336"/>
      <c r="AA1967" s="336"/>
      <c r="AB1967" s="365" t="e">
        <f t="shared" si="66"/>
        <v>#DIV/0!</v>
      </c>
      <c r="AC1967" s="311" t="s">
        <v>69</v>
      </c>
      <c r="AD1967" s="312">
        <v>3334</v>
      </c>
      <c r="AE1967" s="312">
        <v>3334</v>
      </c>
      <c r="AF1967" s="312">
        <v>0</v>
      </c>
      <c r="AG1967" s="312">
        <v>83.350000000000009</v>
      </c>
      <c r="AH1967" s="312">
        <v>7.4980678081982383E-4</v>
      </c>
      <c r="AI1967" s="312">
        <v>1000</v>
      </c>
      <c r="AJ1967" s="312">
        <v>10000</v>
      </c>
      <c r="AK1967" s="312">
        <v>0</v>
      </c>
      <c r="AL1967" s="312">
        <v>0</v>
      </c>
      <c r="AM1967" s="312">
        <v>11000</v>
      </c>
      <c r="AN1967" s="312">
        <v>10460</v>
      </c>
      <c r="AO1967" s="312">
        <v>10460</v>
      </c>
      <c r="AP1967" s="312">
        <v>0</v>
      </c>
      <c r="AQ1967" s="312">
        <v>540</v>
      </c>
      <c r="AR1967" s="312">
        <v>95.090909090909093</v>
      </c>
      <c r="AS1967" s="312">
        <v>2.500995556429071E-3</v>
      </c>
      <c r="AT1967" s="297">
        <v>-68.126195028680698</v>
      </c>
      <c r="AU1967" s="297">
        <v>-1.7511887756092473E-3</v>
      </c>
    </row>
    <row r="1968" spans="1:47" ht="27" customHeight="1">
      <c r="A1968" s="356">
        <v>232090601011</v>
      </c>
      <c r="B1968" s="313" t="s">
        <v>19</v>
      </c>
      <c r="C1968" s="313" t="s">
        <v>253</v>
      </c>
      <c r="D1968" s="313" t="s">
        <v>7</v>
      </c>
      <c r="E1968" s="313" t="s">
        <v>5</v>
      </c>
      <c r="F1968" s="313" t="s">
        <v>5</v>
      </c>
      <c r="G1968" s="313" t="s">
        <v>5</v>
      </c>
      <c r="H1968" s="314" t="s">
        <v>2668</v>
      </c>
      <c r="I1968" s="314" t="s">
        <v>1858</v>
      </c>
      <c r="J1968" s="314" t="s">
        <v>1858</v>
      </c>
      <c r="K1968" s="348">
        <v>1181000</v>
      </c>
      <c r="L1968" s="348">
        <v>-158000</v>
      </c>
      <c r="M1968" s="348">
        <v>0</v>
      </c>
      <c r="N1968" s="348">
        <v>0</v>
      </c>
      <c r="O1968" s="348">
        <v>1023000</v>
      </c>
      <c r="P1968" s="348">
        <v>848000</v>
      </c>
      <c r="Q1968" s="348">
        <v>175000</v>
      </c>
      <c r="R1968" s="348">
        <v>532442</v>
      </c>
      <c r="S1968" s="348">
        <v>315558</v>
      </c>
      <c r="T1968" s="358">
        <f t="shared" si="67"/>
        <v>0.82893450635386123</v>
      </c>
      <c r="U1968" s="326" t="s">
        <v>2669</v>
      </c>
      <c r="V1968" s="303"/>
      <c r="W1968" s="303"/>
      <c r="X1968" s="336"/>
      <c r="Y1968" s="336"/>
      <c r="Z1968" s="336"/>
      <c r="AA1968" s="336"/>
      <c r="AB1968" s="365" t="e">
        <f t="shared" si="66"/>
        <v>#DIV/0!</v>
      </c>
      <c r="AC1968" s="313" t="s">
        <v>85</v>
      </c>
      <c r="AD1968" s="315">
        <v>848000</v>
      </c>
      <c r="AE1968" s="315">
        <v>848000</v>
      </c>
      <c r="AF1968" s="315">
        <v>0</v>
      </c>
      <c r="AG1968" s="315">
        <v>82.893450635386117</v>
      </c>
      <c r="AH1968" s="315">
        <v>0.19071270250006317</v>
      </c>
      <c r="AI1968" s="315">
        <v>885000</v>
      </c>
      <c r="AJ1968" s="315">
        <v>-296000</v>
      </c>
      <c r="AK1968" s="315">
        <v>0</v>
      </c>
      <c r="AL1968" s="315">
        <v>0</v>
      </c>
      <c r="AM1968" s="315">
        <v>589000</v>
      </c>
      <c r="AN1968" s="315">
        <v>532442</v>
      </c>
      <c r="AO1968" s="315">
        <v>532442</v>
      </c>
      <c r="AP1968" s="315">
        <v>0</v>
      </c>
      <c r="AQ1968" s="315">
        <v>56558</v>
      </c>
      <c r="AR1968" s="315">
        <v>90.397623089983028</v>
      </c>
      <c r="AS1968" s="315">
        <v>0.12730736864782097</v>
      </c>
      <c r="AT1968" s="297">
        <v>59.266173592616653</v>
      </c>
      <c r="AU1968" s="297">
        <v>6.3405333852242202E-2</v>
      </c>
    </row>
    <row r="1969" spans="1:47" ht="27" customHeight="1">
      <c r="A1969" s="356">
        <v>232090601012</v>
      </c>
      <c r="B1969" s="311" t="s">
        <v>19</v>
      </c>
      <c r="C1969" s="311" t="s">
        <v>253</v>
      </c>
      <c r="D1969" s="311" t="s">
        <v>7</v>
      </c>
      <c r="E1969" s="311" t="s">
        <v>117</v>
      </c>
      <c r="F1969" s="311" t="s">
        <v>21</v>
      </c>
      <c r="G1969" s="311" t="s">
        <v>23</v>
      </c>
      <c r="H1969" s="298" t="s">
        <v>2670</v>
      </c>
      <c r="I1969" s="298" t="s">
        <v>1858</v>
      </c>
      <c r="J1969" s="298" t="s">
        <v>1858</v>
      </c>
      <c r="K1969" s="339">
        <v>373000</v>
      </c>
      <c r="L1969" s="339">
        <v>-158000</v>
      </c>
      <c r="M1969" s="339">
        <v>0</v>
      </c>
      <c r="N1969" s="339">
        <v>0</v>
      </c>
      <c r="O1969" s="339">
        <v>215000</v>
      </c>
      <c r="P1969" s="339">
        <v>214380</v>
      </c>
      <c r="Q1969" s="339">
        <v>620</v>
      </c>
      <c r="R1969" s="339">
        <v>0</v>
      </c>
      <c r="S1969" s="339">
        <v>214380</v>
      </c>
      <c r="T1969" s="359">
        <f t="shared" si="67"/>
        <v>0.99711627906976741</v>
      </c>
      <c r="U1969" s="298" t="s">
        <v>2671</v>
      </c>
      <c r="V1969" s="298" t="s">
        <v>305</v>
      </c>
      <c r="W1969" s="298" t="s">
        <v>2672</v>
      </c>
      <c r="X1969" s="311"/>
      <c r="Y1969" s="311"/>
      <c r="Z1969" s="311"/>
      <c r="AA1969" s="311"/>
      <c r="AB1969" s="339" t="e">
        <f t="shared" si="66"/>
        <v>#DIV/0!</v>
      </c>
      <c r="AC1969" s="311" t="s">
        <v>85</v>
      </c>
      <c r="AD1969" s="312">
        <v>214380</v>
      </c>
      <c r="AE1969" s="312">
        <v>214380</v>
      </c>
      <c r="AF1969" s="312">
        <v>0</v>
      </c>
      <c r="AG1969" s="312">
        <v>99.711627906976744</v>
      </c>
      <c r="AH1969" s="312">
        <v>4.8213430615523044E-2</v>
      </c>
      <c r="AI1969" s="312">
        <v>376000</v>
      </c>
      <c r="AJ1969" s="312">
        <v>-376000</v>
      </c>
      <c r="AK1969" s="312">
        <v>0</v>
      </c>
      <c r="AL1969" s="312">
        <v>0</v>
      </c>
      <c r="AM1969" s="312">
        <v>0</v>
      </c>
      <c r="AN1969" s="312">
        <v>0</v>
      </c>
      <c r="AO1969" s="312">
        <v>0</v>
      </c>
      <c r="AP1969" s="312">
        <v>0</v>
      </c>
      <c r="AQ1969" s="312">
        <v>0</v>
      </c>
      <c r="AR1969" s="312" t="s">
        <v>5</v>
      </c>
      <c r="AS1969" s="312">
        <v>0</v>
      </c>
      <c r="AT1969" s="297" t="s">
        <v>631</v>
      </c>
      <c r="AU1969" s="297">
        <v>4.8213430615523044E-2</v>
      </c>
    </row>
    <row r="1970" spans="1:47" ht="27" customHeight="1">
      <c r="A1970" s="356">
        <v>232090601013</v>
      </c>
      <c r="B1970" s="311" t="s">
        <v>19</v>
      </c>
      <c r="C1970" s="311" t="s">
        <v>253</v>
      </c>
      <c r="D1970" s="311" t="s">
        <v>7</v>
      </c>
      <c r="E1970" s="311" t="s">
        <v>21</v>
      </c>
      <c r="F1970" s="311" t="s">
        <v>21</v>
      </c>
      <c r="G1970" s="311" t="s">
        <v>23</v>
      </c>
      <c r="H1970" s="298" t="s">
        <v>27</v>
      </c>
      <c r="I1970" s="298" t="s">
        <v>1858</v>
      </c>
      <c r="J1970" s="298" t="s">
        <v>1858</v>
      </c>
      <c r="K1970" s="339">
        <v>5000</v>
      </c>
      <c r="L1970" s="339">
        <v>0</v>
      </c>
      <c r="M1970" s="339">
        <v>0</v>
      </c>
      <c r="N1970" s="339">
        <v>0</v>
      </c>
      <c r="O1970" s="339">
        <v>5000</v>
      </c>
      <c r="P1970" s="339">
        <v>0</v>
      </c>
      <c r="Q1970" s="339">
        <v>5000</v>
      </c>
      <c r="R1970" s="339">
        <v>4378</v>
      </c>
      <c r="S1970" s="339">
        <v>-4378</v>
      </c>
      <c r="T1970" s="359">
        <f t="shared" si="67"/>
        <v>0</v>
      </c>
      <c r="U1970" s="298" t="s">
        <v>2673</v>
      </c>
      <c r="V1970" s="298" t="s">
        <v>2674</v>
      </c>
      <c r="W1970" s="298" t="s">
        <v>2675</v>
      </c>
      <c r="X1970" s="311"/>
      <c r="Y1970" s="311"/>
      <c r="Z1970" s="311"/>
      <c r="AA1970" s="311"/>
      <c r="AB1970" s="339" t="e">
        <f t="shared" si="66"/>
        <v>#DIV/0!</v>
      </c>
      <c r="AC1970" s="311" t="s">
        <v>85</v>
      </c>
      <c r="AD1970" s="312">
        <v>0</v>
      </c>
      <c r="AE1970" s="312">
        <v>0</v>
      </c>
      <c r="AF1970" s="312">
        <v>0</v>
      </c>
      <c r="AG1970" s="312">
        <v>0</v>
      </c>
      <c r="AH1970" s="312">
        <v>0</v>
      </c>
      <c r="AI1970" s="312">
        <v>5000</v>
      </c>
      <c r="AJ1970" s="312">
        <v>0</v>
      </c>
      <c r="AK1970" s="312">
        <v>0</v>
      </c>
      <c r="AL1970" s="312">
        <v>0</v>
      </c>
      <c r="AM1970" s="312">
        <v>5000</v>
      </c>
      <c r="AN1970" s="312">
        <v>4378</v>
      </c>
      <c r="AO1970" s="312">
        <v>4378</v>
      </c>
      <c r="AP1970" s="312">
        <v>0</v>
      </c>
      <c r="AQ1970" s="312">
        <v>622</v>
      </c>
      <c r="AR1970" s="312">
        <v>87.56</v>
      </c>
      <c r="AS1970" s="312">
        <v>1.0467837998132383E-3</v>
      </c>
      <c r="AT1970" s="297" t="s">
        <v>553</v>
      </c>
      <c r="AU1970" s="297">
        <v>-1.0467837998132383E-3</v>
      </c>
    </row>
    <row r="1971" spans="1:47" ht="27" customHeight="1">
      <c r="A1971" s="356">
        <v>232090601014</v>
      </c>
      <c r="B1971" s="311" t="s">
        <v>19</v>
      </c>
      <c r="C1971" s="311" t="s">
        <v>253</v>
      </c>
      <c r="D1971" s="311" t="s">
        <v>7</v>
      </c>
      <c r="E1971" s="311" t="s">
        <v>21</v>
      </c>
      <c r="F1971" s="311" t="s">
        <v>135</v>
      </c>
      <c r="G1971" s="311" t="s">
        <v>137</v>
      </c>
      <c r="H1971" s="298" t="s">
        <v>138</v>
      </c>
      <c r="I1971" s="298" t="s">
        <v>1858</v>
      </c>
      <c r="J1971" s="298" t="s">
        <v>1858</v>
      </c>
      <c r="K1971" s="339">
        <v>580000</v>
      </c>
      <c r="L1971" s="339">
        <v>0</v>
      </c>
      <c r="M1971" s="339">
        <v>0</v>
      </c>
      <c r="N1971" s="339">
        <v>0</v>
      </c>
      <c r="O1971" s="339">
        <v>580000</v>
      </c>
      <c r="P1971" s="339">
        <v>491438</v>
      </c>
      <c r="Q1971" s="339">
        <v>88562</v>
      </c>
      <c r="R1971" s="339">
        <v>528064</v>
      </c>
      <c r="S1971" s="339">
        <v>-36626</v>
      </c>
      <c r="T1971" s="359">
        <f t="shared" si="67"/>
        <v>0.84730689655172409</v>
      </c>
      <c r="U1971" s="298" t="s">
        <v>2676</v>
      </c>
      <c r="V1971" s="298" t="s">
        <v>2677</v>
      </c>
      <c r="W1971" s="298" t="s">
        <v>2678</v>
      </c>
      <c r="X1971" s="311"/>
      <c r="Y1971" s="311"/>
      <c r="Z1971" s="311"/>
      <c r="AA1971" s="311"/>
      <c r="AB1971" s="339" t="e">
        <f t="shared" si="66"/>
        <v>#DIV/0!</v>
      </c>
      <c r="AC1971" s="311" t="s">
        <v>85</v>
      </c>
      <c r="AD1971" s="312">
        <v>491438</v>
      </c>
      <c r="AE1971" s="312">
        <v>491438</v>
      </c>
      <c r="AF1971" s="312">
        <v>0</v>
      </c>
      <c r="AG1971" s="312">
        <v>84.730689655172412</v>
      </c>
      <c r="AH1971" s="312">
        <v>0.11052295883399296</v>
      </c>
      <c r="AI1971" s="312">
        <v>341000</v>
      </c>
      <c r="AJ1971" s="312">
        <v>191000</v>
      </c>
      <c r="AK1971" s="312">
        <v>0</v>
      </c>
      <c r="AL1971" s="312">
        <v>20543</v>
      </c>
      <c r="AM1971" s="312">
        <v>552543</v>
      </c>
      <c r="AN1971" s="312">
        <v>528064</v>
      </c>
      <c r="AO1971" s="312">
        <v>528064</v>
      </c>
      <c r="AP1971" s="312">
        <v>0</v>
      </c>
      <c r="AQ1971" s="312">
        <v>24479</v>
      </c>
      <c r="AR1971" s="312">
        <v>95.569756561932735</v>
      </c>
      <c r="AS1971" s="312">
        <v>0.12626058484800773</v>
      </c>
      <c r="AT1971" s="297">
        <v>-6.9359017088837707</v>
      </c>
      <c r="AU1971" s="297">
        <v>-1.5737626014014766E-2</v>
      </c>
    </row>
    <row r="1972" spans="1:47" ht="27" customHeight="1">
      <c r="A1972" s="356">
        <v>232090601016</v>
      </c>
      <c r="B1972" s="311" t="s">
        <v>19</v>
      </c>
      <c r="C1972" s="311" t="s">
        <v>253</v>
      </c>
      <c r="D1972" s="311" t="s">
        <v>7</v>
      </c>
      <c r="E1972" s="311" t="s">
        <v>21</v>
      </c>
      <c r="F1972" s="311" t="s">
        <v>767</v>
      </c>
      <c r="G1972" s="311" t="s">
        <v>2036</v>
      </c>
      <c r="H1972" s="298" t="s">
        <v>1351</v>
      </c>
      <c r="I1972" s="298" t="s">
        <v>1858</v>
      </c>
      <c r="J1972" s="298" t="s">
        <v>1858</v>
      </c>
      <c r="K1972" s="339">
        <v>132000</v>
      </c>
      <c r="L1972" s="339">
        <v>0</v>
      </c>
      <c r="M1972" s="339">
        <v>0</v>
      </c>
      <c r="N1972" s="339">
        <v>0</v>
      </c>
      <c r="O1972" s="339">
        <v>132000</v>
      </c>
      <c r="P1972" s="339">
        <v>120960</v>
      </c>
      <c r="Q1972" s="339">
        <v>11040</v>
      </c>
      <c r="R1972" s="339">
        <v>0</v>
      </c>
      <c r="S1972" s="339">
        <v>120960</v>
      </c>
      <c r="T1972" s="359">
        <f t="shared" si="67"/>
        <v>0.91636363636363638</v>
      </c>
      <c r="U1972" s="298" t="s">
        <v>2679</v>
      </c>
      <c r="V1972" s="298" t="s">
        <v>2680</v>
      </c>
      <c r="W1972" s="298" t="s">
        <v>2681</v>
      </c>
      <c r="X1972" s="311"/>
      <c r="Y1972" s="311"/>
      <c r="Z1972" s="311"/>
      <c r="AA1972" s="311"/>
      <c r="AB1972" s="339" t="e">
        <f t="shared" si="66"/>
        <v>#DIV/0!</v>
      </c>
      <c r="AC1972" s="311" t="s">
        <v>85</v>
      </c>
      <c r="AD1972" s="312">
        <v>120960</v>
      </c>
      <c r="AE1972" s="312">
        <v>120960</v>
      </c>
      <c r="AF1972" s="312">
        <v>0</v>
      </c>
      <c r="AG1972" s="312">
        <v>91.63636363636364</v>
      </c>
      <c r="AH1972" s="312">
        <v>2.7203547752839199E-2</v>
      </c>
      <c r="AI1972" s="312">
        <v>132000</v>
      </c>
      <c r="AJ1972" s="312">
        <v>-111000</v>
      </c>
      <c r="AK1972" s="312">
        <v>0</v>
      </c>
      <c r="AL1972" s="312">
        <v>-20543</v>
      </c>
      <c r="AM1972" s="312">
        <v>457</v>
      </c>
      <c r="AN1972" s="312">
        <v>0</v>
      </c>
      <c r="AO1972" s="312">
        <v>0</v>
      </c>
      <c r="AP1972" s="312">
        <v>0</v>
      </c>
      <c r="AQ1972" s="312">
        <v>457</v>
      </c>
      <c r="AR1972" s="312">
        <v>0</v>
      </c>
      <c r="AS1972" s="312">
        <v>0</v>
      </c>
      <c r="AT1972" s="297" t="s">
        <v>631</v>
      </c>
      <c r="AU1972" s="297">
        <v>2.7203547752839199E-2</v>
      </c>
    </row>
    <row r="1973" spans="1:47" ht="27" customHeight="1">
      <c r="A1973" s="356">
        <v>232090601018</v>
      </c>
      <c r="B1973" s="311" t="s">
        <v>19</v>
      </c>
      <c r="C1973" s="311" t="s">
        <v>253</v>
      </c>
      <c r="D1973" s="311" t="s">
        <v>7</v>
      </c>
      <c r="E1973" s="311" t="s">
        <v>36</v>
      </c>
      <c r="F1973" s="311" t="s">
        <v>782</v>
      </c>
      <c r="G1973" s="311" t="s">
        <v>783</v>
      </c>
      <c r="H1973" s="298" t="s">
        <v>1388</v>
      </c>
      <c r="I1973" s="298" t="s">
        <v>1858</v>
      </c>
      <c r="J1973" s="298" t="s">
        <v>1858</v>
      </c>
      <c r="K1973" s="339">
        <v>30000</v>
      </c>
      <c r="L1973" s="339">
        <v>0</v>
      </c>
      <c r="M1973" s="339">
        <v>0</v>
      </c>
      <c r="N1973" s="339">
        <v>0</v>
      </c>
      <c r="O1973" s="339">
        <v>30000</v>
      </c>
      <c r="P1973" s="339">
        <v>21222</v>
      </c>
      <c r="Q1973" s="339">
        <v>8778</v>
      </c>
      <c r="R1973" s="339">
        <v>0</v>
      </c>
      <c r="S1973" s="339">
        <v>21222</v>
      </c>
      <c r="T1973" s="359">
        <f t="shared" si="67"/>
        <v>0.70740000000000003</v>
      </c>
      <c r="U1973" s="326" t="s">
        <v>2682</v>
      </c>
      <c r="V1973" s="298" t="s">
        <v>2683</v>
      </c>
      <c r="W1973" s="298" t="s">
        <v>2681</v>
      </c>
      <c r="X1973" s="311"/>
      <c r="Y1973" s="311"/>
      <c r="Z1973" s="311"/>
      <c r="AA1973" s="311"/>
      <c r="AB1973" s="339" t="e">
        <f t="shared" si="66"/>
        <v>#DIV/0!</v>
      </c>
      <c r="AC1973" s="311" t="s">
        <v>85</v>
      </c>
      <c r="AD1973" s="312">
        <v>21222</v>
      </c>
      <c r="AE1973" s="312">
        <v>21222</v>
      </c>
      <c r="AF1973" s="312">
        <v>0</v>
      </c>
      <c r="AG1973" s="312">
        <v>70.740000000000009</v>
      </c>
      <c r="AH1973" s="312">
        <v>4.7727652977079486E-3</v>
      </c>
      <c r="AI1973" s="312">
        <v>30000</v>
      </c>
      <c r="AJ1973" s="312">
        <v>0</v>
      </c>
      <c r="AK1973" s="312">
        <v>0</v>
      </c>
      <c r="AL1973" s="312">
        <v>0</v>
      </c>
      <c r="AM1973" s="312">
        <v>30000</v>
      </c>
      <c r="AN1973" s="312">
        <v>0</v>
      </c>
      <c r="AO1973" s="312">
        <v>0</v>
      </c>
      <c r="AP1973" s="312">
        <v>0</v>
      </c>
      <c r="AQ1973" s="312">
        <v>30000</v>
      </c>
      <c r="AR1973" s="312">
        <v>0</v>
      </c>
      <c r="AS1973" s="312">
        <v>0</v>
      </c>
      <c r="AT1973" s="297" t="s">
        <v>631</v>
      </c>
      <c r="AU1973" s="297">
        <v>4.7727652977079486E-3</v>
      </c>
    </row>
    <row r="1974" spans="1:47" ht="27" customHeight="1">
      <c r="A1974" s="356">
        <v>232090601019</v>
      </c>
      <c r="B1974" s="313" t="s">
        <v>19</v>
      </c>
      <c r="C1974" s="313" t="s">
        <v>253</v>
      </c>
      <c r="D1974" s="313" t="s">
        <v>7</v>
      </c>
      <c r="E1974" s="313" t="s">
        <v>5</v>
      </c>
      <c r="F1974" s="313" t="s">
        <v>5</v>
      </c>
      <c r="G1974" s="313" t="s">
        <v>5</v>
      </c>
      <c r="H1974" s="314" t="s">
        <v>2684</v>
      </c>
      <c r="I1974" s="314" t="s">
        <v>1858</v>
      </c>
      <c r="J1974" s="314" t="s">
        <v>1858</v>
      </c>
      <c r="K1974" s="348">
        <v>444000</v>
      </c>
      <c r="L1974" s="348">
        <v>0</v>
      </c>
      <c r="M1974" s="348">
        <v>0</v>
      </c>
      <c r="N1974" s="348">
        <v>0</v>
      </c>
      <c r="O1974" s="348">
        <v>444000</v>
      </c>
      <c r="P1974" s="348">
        <v>377257</v>
      </c>
      <c r="Q1974" s="348">
        <v>66743</v>
      </c>
      <c r="R1974" s="348">
        <v>330503</v>
      </c>
      <c r="S1974" s="348">
        <v>46754</v>
      </c>
      <c r="T1974" s="358">
        <f t="shared" si="67"/>
        <v>0.84967792792792796</v>
      </c>
      <c r="U1974" s="326" t="s">
        <v>2685</v>
      </c>
      <c r="V1974" s="303"/>
      <c r="W1974" s="303"/>
      <c r="X1974" s="336"/>
      <c r="Y1974" s="336"/>
      <c r="Z1974" s="336"/>
      <c r="AA1974" s="336"/>
      <c r="AB1974" s="365" t="e">
        <f t="shared" si="66"/>
        <v>#DIV/0!</v>
      </c>
      <c r="AC1974" s="313" t="s">
        <v>63</v>
      </c>
      <c r="AD1974" s="315">
        <v>377257</v>
      </c>
      <c r="AE1974" s="315">
        <v>377257</v>
      </c>
      <c r="AF1974" s="315">
        <v>0</v>
      </c>
      <c r="AG1974" s="315">
        <v>84.967792792792793</v>
      </c>
      <c r="AH1974" s="315">
        <v>8.4843988215880101E-2</v>
      </c>
      <c r="AI1974" s="315">
        <v>484000</v>
      </c>
      <c r="AJ1974" s="315">
        <v>0</v>
      </c>
      <c r="AK1974" s="315">
        <v>0</v>
      </c>
      <c r="AL1974" s="315">
        <v>0</v>
      </c>
      <c r="AM1974" s="315">
        <v>484000</v>
      </c>
      <c r="AN1974" s="315">
        <v>330503</v>
      </c>
      <c r="AO1974" s="315">
        <v>330503</v>
      </c>
      <c r="AP1974" s="315">
        <v>0</v>
      </c>
      <c r="AQ1974" s="315">
        <v>153497</v>
      </c>
      <c r="AR1974" s="315">
        <v>68.285743801652885</v>
      </c>
      <c r="AS1974" s="315">
        <v>7.9023569253009296E-2</v>
      </c>
      <c r="AT1974" s="297">
        <v>14.146316372317347</v>
      </c>
      <c r="AU1974" s="297">
        <v>5.8204189628708047E-3</v>
      </c>
    </row>
    <row r="1975" spans="1:47" ht="27" customHeight="1">
      <c r="A1975" s="356">
        <v>232090601020</v>
      </c>
      <c r="B1975" s="311" t="s">
        <v>19</v>
      </c>
      <c r="C1975" s="311" t="s">
        <v>253</v>
      </c>
      <c r="D1975" s="311" t="s">
        <v>7</v>
      </c>
      <c r="E1975" s="311" t="s">
        <v>7</v>
      </c>
      <c r="F1975" s="311" t="s">
        <v>28</v>
      </c>
      <c r="G1975" s="311" t="s">
        <v>30</v>
      </c>
      <c r="H1975" s="298" t="s">
        <v>2686</v>
      </c>
      <c r="I1975" s="298" t="s">
        <v>1858</v>
      </c>
      <c r="J1975" s="298" t="s">
        <v>1858</v>
      </c>
      <c r="K1975" s="339">
        <v>256000</v>
      </c>
      <c r="L1975" s="339">
        <v>0</v>
      </c>
      <c r="M1975" s="339">
        <v>0</v>
      </c>
      <c r="N1975" s="339">
        <v>0</v>
      </c>
      <c r="O1975" s="339">
        <v>256000</v>
      </c>
      <c r="P1975" s="339">
        <v>256000</v>
      </c>
      <c r="Q1975" s="339">
        <v>0</v>
      </c>
      <c r="R1975" s="339">
        <v>256000</v>
      </c>
      <c r="S1975" s="339">
        <v>0</v>
      </c>
      <c r="T1975" s="359">
        <f t="shared" si="67"/>
        <v>1</v>
      </c>
      <c r="U1975" s="298" t="s">
        <v>2687</v>
      </c>
      <c r="V1975" s="298" t="s">
        <v>1156</v>
      </c>
      <c r="W1975" s="298" t="s">
        <v>2688</v>
      </c>
      <c r="X1975" s="311"/>
      <c r="Y1975" s="311"/>
      <c r="Z1975" s="311"/>
      <c r="AA1975" s="311"/>
      <c r="AB1975" s="339" t="e">
        <f t="shared" si="66"/>
        <v>#DIV/0!</v>
      </c>
      <c r="AC1975" s="311" t="s">
        <v>63</v>
      </c>
      <c r="AD1975" s="312">
        <v>256000</v>
      </c>
      <c r="AE1975" s="312">
        <v>256000</v>
      </c>
      <c r="AF1975" s="312">
        <v>0</v>
      </c>
      <c r="AG1975" s="312">
        <v>100</v>
      </c>
      <c r="AH1975" s="312">
        <v>5.7573646037754923E-2</v>
      </c>
      <c r="AI1975" s="312">
        <v>288000</v>
      </c>
      <c r="AJ1975" s="312">
        <v>0</v>
      </c>
      <c r="AK1975" s="312">
        <v>0</v>
      </c>
      <c r="AL1975" s="312">
        <v>0</v>
      </c>
      <c r="AM1975" s="312">
        <v>288000</v>
      </c>
      <c r="AN1975" s="312">
        <v>256000</v>
      </c>
      <c r="AO1975" s="312">
        <v>256000</v>
      </c>
      <c r="AP1975" s="312">
        <v>0</v>
      </c>
      <c r="AQ1975" s="312">
        <v>32000</v>
      </c>
      <c r="AR1975" s="312">
        <v>88.888888888888886</v>
      </c>
      <c r="AS1975" s="312">
        <v>6.1209833885835764E-2</v>
      </c>
      <c r="AT1975" s="297">
        <v>0</v>
      </c>
      <c r="AU1975" s="297">
        <v>-3.6361878480808407E-3</v>
      </c>
    </row>
    <row r="1976" spans="1:47" ht="27" customHeight="1">
      <c r="A1976" s="356">
        <v>232090601021</v>
      </c>
      <c r="B1976" s="311" t="s">
        <v>19</v>
      </c>
      <c r="C1976" s="311" t="s">
        <v>253</v>
      </c>
      <c r="D1976" s="311" t="s">
        <v>7</v>
      </c>
      <c r="E1976" s="311" t="s">
        <v>13</v>
      </c>
      <c r="F1976" s="311" t="s">
        <v>21</v>
      </c>
      <c r="G1976" s="311" t="s">
        <v>59</v>
      </c>
      <c r="H1976" s="298" t="s">
        <v>547</v>
      </c>
      <c r="I1976" s="298" t="s">
        <v>1858</v>
      </c>
      <c r="J1976" s="298" t="s">
        <v>1858</v>
      </c>
      <c r="K1976" s="339">
        <v>59000</v>
      </c>
      <c r="L1976" s="339">
        <v>0</v>
      </c>
      <c r="M1976" s="339">
        <v>0</v>
      </c>
      <c r="N1976" s="339">
        <v>0</v>
      </c>
      <c r="O1976" s="339">
        <v>59000</v>
      </c>
      <c r="P1976" s="339">
        <v>46218</v>
      </c>
      <c r="Q1976" s="339">
        <v>12782</v>
      </c>
      <c r="R1976" s="339">
        <v>32164</v>
      </c>
      <c r="S1976" s="339">
        <v>14054</v>
      </c>
      <c r="T1976" s="359">
        <f t="shared" si="67"/>
        <v>0.78335593220338984</v>
      </c>
      <c r="U1976" s="298" t="s">
        <v>2689</v>
      </c>
      <c r="V1976" s="298" t="s">
        <v>2690</v>
      </c>
      <c r="W1976" s="298" t="s">
        <v>2691</v>
      </c>
      <c r="X1976" s="311"/>
      <c r="Y1976" s="311"/>
      <c r="Z1976" s="311"/>
      <c r="AA1976" s="311"/>
      <c r="AB1976" s="339" t="e">
        <f t="shared" si="66"/>
        <v>#DIV/0!</v>
      </c>
      <c r="AC1976" s="311" t="s">
        <v>63</v>
      </c>
      <c r="AD1976" s="312">
        <v>46218</v>
      </c>
      <c r="AE1976" s="312">
        <v>46218</v>
      </c>
      <c r="AF1976" s="312">
        <v>0</v>
      </c>
      <c r="AG1976" s="312">
        <v>78.335593220338978</v>
      </c>
      <c r="AH1976" s="312">
        <v>1.0394292080363113E-2</v>
      </c>
      <c r="AI1976" s="312">
        <v>62000</v>
      </c>
      <c r="AJ1976" s="312">
        <v>0</v>
      </c>
      <c r="AK1976" s="312">
        <v>0</v>
      </c>
      <c r="AL1976" s="312">
        <v>0</v>
      </c>
      <c r="AM1976" s="312">
        <v>62000</v>
      </c>
      <c r="AN1976" s="312">
        <v>32164</v>
      </c>
      <c r="AO1976" s="312">
        <v>32164</v>
      </c>
      <c r="AP1976" s="312">
        <v>0</v>
      </c>
      <c r="AQ1976" s="312">
        <v>29836</v>
      </c>
      <c r="AR1976" s="312">
        <v>51.877419354838707</v>
      </c>
      <c r="AS1976" s="312">
        <v>7.6904417855625838E-3</v>
      </c>
      <c r="AT1976" s="297">
        <v>43.694814077851014</v>
      </c>
      <c r="AU1976" s="297">
        <v>2.7038502948005293E-3</v>
      </c>
    </row>
    <row r="1977" spans="1:47" ht="27" customHeight="1">
      <c r="A1977" s="356">
        <v>232090601022</v>
      </c>
      <c r="B1977" s="311" t="s">
        <v>19</v>
      </c>
      <c r="C1977" s="311" t="s">
        <v>253</v>
      </c>
      <c r="D1977" s="311" t="s">
        <v>7</v>
      </c>
      <c r="E1977" s="311" t="s">
        <v>36</v>
      </c>
      <c r="F1977" s="311" t="s">
        <v>782</v>
      </c>
      <c r="G1977" s="311" t="s">
        <v>783</v>
      </c>
      <c r="H1977" s="298" t="s">
        <v>1388</v>
      </c>
      <c r="I1977" s="298" t="s">
        <v>1858</v>
      </c>
      <c r="J1977" s="298" t="s">
        <v>1858</v>
      </c>
      <c r="K1977" s="339">
        <v>15000</v>
      </c>
      <c r="L1977" s="339">
        <v>0</v>
      </c>
      <c r="M1977" s="339">
        <v>0</v>
      </c>
      <c r="N1977" s="339">
        <v>0</v>
      </c>
      <c r="O1977" s="339">
        <v>15000</v>
      </c>
      <c r="P1977" s="339">
        <v>14194</v>
      </c>
      <c r="Q1977" s="339">
        <v>806</v>
      </c>
      <c r="R1977" s="339">
        <v>14194</v>
      </c>
      <c r="S1977" s="339">
        <v>0</v>
      </c>
      <c r="T1977" s="359">
        <f t="shared" si="67"/>
        <v>0.9462666666666667</v>
      </c>
      <c r="U1977" s="298" t="s">
        <v>2692</v>
      </c>
      <c r="V1977" s="298" t="s">
        <v>2693</v>
      </c>
      <c r="W1977" s="298"/>
      <c r="X1977" s="311"/>
      <c r="Y1977" s="311"/>
      <c r="Z1977" s="311"/>
      <c r="AA1977" s="311"/>
      <c r="AB1977" s="339" t="e">
        <f t="shared" si="66"/>
        <v>#DIV/0!</v>
      </c>
      <c r="AC1977" s="311" t="s">
        <v>63</v>
      </c>
      <c r="AD1977" s="312">
        <v>14194</v>
      </c>
      <c r="AE1977" s="312">
        <v>14194</v>
      </c>
      <c r="AF1977" s="312">
        <v>0</v>
      </c>
      <c r="AG1977" s="312">
        <v>94.626666666666665</v>
      </c>
      <c r="AH1977" s="312">
        <v>3.1921887963277081E-3</v>
      </c>
      <c r="AI1977" s="312">
        <v>16000</v>
      </c>
      <c r="AJ1977" s="312">
        <v>0</v>
      </c>
      <c r="AK1977" s="312">
        <v>0</v>
      </c>
      <c r="AL1977" s="312">
        <v>0</v>
      </c>
      <c r="AM1977" s="312">
        <v>16000</v>
      </c>
      <c r="AN1977" s="312">
        <v>14194</v>
      </c>
      <c r="AO1977" s="312">
        <v>14194</v>
      </c>
      <c r="AP1977" s="312">
        <v>0</v>
      </c>
      <c r="AQ1977" s="312">
        <v>1806</v>
      </c>
      <c r="AR1977" s="312">
        <v>88.712500000000006</v>
      </c>
      <c r="AS1977" s="312">
        <v>3.3937983678732535E-3</v>
      </c>
      <c r="AT1977" s="297">
        <v>0</v>
      </c>
      <c r="AU1977" s="297">
        <v>-2.0160957154554543E-4</v>
      </c>
    </row>
    <row r="1978" spans="1:47" ht="27" customHeight="1">
      <c r="A1978" s="356">
        <v>232090601023</v>
      </c>
      <c r="B1978" s="311" t="s">
        <v>19</v>
      </c>
      <c r="C1978" s="311" t="s">
        <v>253</v>
      </c>
      <c r="D1978" s="311" t="s">
        <v>7</v>
      </c>
      <c r="E1978" s="311" t="s">
        <v>46</v>
      </c>
      <c r="F1978" s="311" t="s">
        <v>21</v>
      </c>
      <c r="G1978" s="311" t="s">
        <v>59</v>
      </c>
      <c r="H1978" s="298" t="s">
        <v>2694</v>
      </c>
      <c r="I1978" s="298" t="s">
        <v>1858</v>
      </c>
      <c r="J1978" s="298" t="s">
        <v>1858</v>
      </c>
      <c r="K1978" s="339">
        <v>6000</v>
      </c>
      <c r="L1978" s="339">
        <v>0</v>
      </c>
      <c r="M1978" s="339">
        <v>0</v>
      </c>
      <c r="N1978" s="339">
        <v>0</v>
      </c>
      <c r="O1978" s="339">
        <v>6000</v>
      </c>
      <c r="P1978" s="339">
        <v>5600</v>
      </c>
      <c r="Q1978" s="339">
        <v>400</v>
      </c>
      <c r="R1978" s="339">
        <v>5900</v>
      </c>
      <c r="S1978" s="339">
        <v>-300</v>
      </c>
      <c r="T1978" s="359">
        <f t="shared" si="67"/>
        <v>0.93333333333333335</v>
      </c>
      <c r="U1978" s="298" t="s">
        <v>2695</v>
      </c>
      <c r="V1978" s="298" t="s">
        <v>2696</v>
      </c>
      <c r="W1978" s="298" t="s">
        <v>2697</v>
      </c>
      <c r="X1978" s="311"/>
      <c r="Y1978" s="311"/>
      <c r="Z1978" s="311"/>
      <c r="AA1978" s="311"/>
      <c r="AB1978" s="339" t="e">
        <f t="shared" si="66"/>
        <v>#DIV/0!</v>
      </c>
      <c r="AC1978" s="311" t="s">
        <v>63</v>
      </c>
      <c r="AD1978" s="312">
        <v>5600</v>
      </c>
      <c r="AE1978" s="312">
        <v>5600</v>
      </c>
      <c r="AF1978" s="312">
        <v>0</v>
      </c>
      <c r="AG1978" s="312">
        <v>93.333333333333329</v>
      </c>
      <c r="AH1978" s="312">
        <v>1.2594235070758886E-3</v>
      </c>
      <c r="AI1978" s="312">
        <v>6000</v>
      </c>
      <c r="AJ1978" s="312">
        <v>0</v>
      </c>
      <c r="AK1978" s="312">
        <v>0</v>
      </c>
      <c r="AL1978" s="312">
        <v>0</v>
      </c>
      <c r="AM1978" s="312">
        <v>6000</v>
      </c>
      <c r="AN1978" s="312">
        <v>5900</v>
      </c>
      <c r="AO1978" s="312">
        <v>5900</v>
      </c>
      <c r="AP1978" s="312">
        <v>0</v>
      </c>
      <c r="AQ1978" s="312">
        <v>100</v>
      </c>
      <c r="AR1978" s="312">
        <v>98.333333333333329</v>
      </c>
      <c r="AS1978" s="312">
        <v>1.4106953903376212E-3</v>
      </c>
      <c r="AT1978" s="297">
        <v>-5.0847457627118651</v>
      </c>
      <c r="AU1978" s="297">
        <v>-1.5127188326173255E-4</v>
      </c>
    </row>
    <row r="1979" spans="1:47" ht="27" customHeight="1">
      <c r="A1979" s="356">
        <v>232090601024</v>
      </c>
      <c r="B1979" s="311" t="s">
        <v>19</v>
      </c>
      <c r="C1979" s="311" t="s">
        <v>253</v>
      </c>
      <c r="D1979" s="311" t="s">
        <v>7</v>
      </c>
      <c r="E1979" s="311" t="s">
        <v>46</v>
      </c>
      <c r="F1979" s="311" t="s">
        <v>21</v>
      </c>
      <c r="G1979" s="311" t="s">
        <v>170</v>
      </c>
      <c r="H1979" s="298" t="s">
        <v>2698</v>
      </c>
      <c r="I1979" s="298" t="s">
        <v>1858</v>
      </c>
      <c r="J1979" s="298" t="s">
        <v>1858</v>
      </c>
      <c r="K1979" s="339">
        <v>10000</v>
      </c>
      <c r="L1979" s="339">
        <v>0</v>
      </c>
      <c r="M1979" s="339">
        <v>0</v>
      </c>
      <c r="N1979" s="339">
        <v>0</v>
      </c>
      <c r="O1979" s="339">
        <v>10000</v>
      </c>
      <c r="P1979" s="339">
        <v>10000</v>
      </c>
      <c r="Q1979" s="339">
        <v>0</v>
      </c>
      <c r="R1979" s="339">
        <v>10000</v>
      </c>
      <c r="S1979" s="339">
        <v>0</v>
      </c>
      <c r="T1979" s="359">
        <f t="shared" si="67"/>
        <v>1</v>
      </c>
      <c r="U1979" s="326" t="s">
        <v>2699</v>
      </c>
      <c r="V1979" s="298" t="s">
        <v>1156</v>
      </c>
      <c r="W1979" s="298"/>
      <c r="X1979" s="311"/>
      <c r="Y1979" s="311"/>
      <c r="Z1979" s="311"/>
      <c r="AA1979" s="311"/>
      <c r="AB1979" s="339" t="e">
        <f t="shared" si="66"/>
        <v>#DIV/0!</v>
      </c>
      <c r="AC1979" s="311" t="s">
        <v>63</v>
      </c>
      <c r="AD1979" s="312">
        <v>10000</v>
      </c>
      <c r="AE1979" s="312">
        <v>10000</v>
      </c>
      <c r="AF1979" s="312">
        <v>0</v>
      </c>
      <c r="AG1979" s="312">
        <v>100</v>
      </c>
      <c r="AH1979" s="312">
        <v>2.2489705483498012E-3</v>
      </c>
      <c r="AI1979" s="312">
        <v>10000</v>
      </c>
      <c r="AJ1979" s="312">
        <v>0</v>
      </c>
      <c r="AK1979" s="312">
        <v>0</v>
      </c>
      <c r="AL1979" s="312">
        <v>0</v>
      </c>
      <c r="AM1979" s="312">
        <v>10000</v>
      </c>
      <c r="AN1979" s="312">
        <v>10000</v>
      </c>
      <c r="AO1979" s="312">
        <v>10000</v>
      </c>
      <c r="AP1979" s="312">
        <v>0</v>
      </c>
      <c r="AQ1979" s="312">
        <v>0</v>
      </c>
      <c r="AR1979" s="312">
        <v>100</v>
      </c>
      <c r="AS1979" s="312">
        <v>2.3910091361654595E-3</v>
      </c>
      <c r="AT1979" s="297">
        <v>0</v>
      </c>
      <c r="AU1979" s="297">
        <v>-1.4203858781565827E-4</v>
      </c>
    </row>
    <row r="1980" spans="1:47" ht="27" customHeight="1">
      <c r="A1980" s="356">
        <v>232090601025</v>
      </c>
      <c r="B1980" s="311" t="s">
        <v>19</v>
      </c>
      <c r="C1980" s="311" t="s">
        <v>253</v>
      </c>
      <c r="D1980" s="311" t="s">
        <v>7</v>
      </c>
      <c r="E1980" s="311" t="s">
        <v>46</v>
      </c>
      <c r="F1980" s="311" t="s">
        <v>32</v>
      </c>
      <c r="G1980" s="311" t="s">
        <v>34</v>
      </c>
      <c r="H1980" s="298" t="s">
        <v>2700</v>
      </c>
      <c r="I1980" s="298" t="s">
        <v>1858</v>
      </c>
      <c r="J1980" s="298" t="s">
        <v>1858</v>
      </c>
      <c r="K1980" s="339">
        <v>98000</v>
      </c>
      <c r="L1980" s="339">
        <v>0</v>
      </c>
      <c r="M1980" s="339">
        <v>0</v>
      </c>
      <c r="N1980" s="339">
        <v>0</v>
      </c>
      <c r="O1980" s="339">
        <v>98000</v>
      </c>
      <c r="P1980" s="339">
        <v>45245</v>
      </c>
      <c r="Q1980" s="339">
        <v>52755</v>
      </c>
      <c r="R1980" s="339">
        <v>12245</v>
      </c>
      <c r="S1980" s="339">
        <v>33000</v>
      </c>
      <c r="T1980" s="359">
        <f t="shared" si="67"/>
        <v>0.46168367346938777</v>
      </c>
      <c r="U1980" s="326" t="s">
        <v>2701</v>
      </c>
      <c r="V1980" s="298" t="s">
        <v>2702</v>
      </c>
      <c r="W1980" s="298" t="s">
        <v>2703</v>
      </c>
      <c r="X1980" s="311"/>
      <c r="Y1980" s="311"/>
      <c r="Z1980" s="311"/>
      <c r="AA1980" s="311"/>
      <c r="AB1980" s="339" t="e">
        <f t="shared" si="66"/>
        <v>#DIV/0!</v>
      </c>
      <c r="AC1980" s="311" t="s">
        <v>63</v>
      </c>
      <c r="AD1980" s="312">
        <v>45245</v>
      </c>
      <c r="AE1980" s="312">
        <v>45245</v>
      </c>
      <c r="AF1980" s="312">
        <v>0</v>
      </c>
      <c r="AG1980" s="312">
        <v>46.16836734693878</v>
      </c>
      <c r="AH1980" s="312">
        <v>1.0175467246008676E-2</v>
      </c>
      <c r="AI1980" s="312">
        <v>102000</v>
      </c>
      <c r="AJ1980" s="312">
        <v>0</v>
      </c>
      <c r="AK1980" s="312">
        <v>0</v>
      </c>
      <c r="AL1980" s="312">
        <v>0</v>
      </c>
      <c r="AM1980" s="312">
        <v>102000</v>
      </c>
      <c r="AN1980" s="312">
        <v>12245</v>
      </c>
      <c r="AO1980" s="312">
        <v>12245</v>
      </c>
      <c r="AP1980" s="312">
        <v>0</v>
      </c>
      <c r="AQ1980" s="312">
        <v>89755</v>
      </c>
      <c r="AR1980" s="312">
        <v>12.004901960784315</v>
      </c>
      <c r="AS1980" s="312">
        <v>2.9277906872346056E-3</v>
      </c>
      <c r="AT1980" s="297">
        <v>269.49775418538178</v>
      </c>
      <c r="AU1980" s="297">
        <v>7.2476765587740702E-3</v>
      </c>
    </row>
    <row r="1981" spans="1:47" ht="27" customHeight="1">
      <c r="A1981" s="356">
        <v>232090601026</v>
      </c>
      <c r="B1981" s="313" t="s">
        <v>19</v>
      </c>
      <c r="C1981" s="313" t="s">
        <v>253</v>
      </c>
      <c r="D1981" s="313" t="s">
        <v>7</v>
      </c>
      <c r="E1981" s="313" t="s">
        <v>5</v>
      </c>
      <c r="F1981" s="313" t="s">
        <v>5</v>
      </c>
      <c r="G1981" s="313" t="s">
        <v>5</v>
      </c>
      <c r="H1981" s="314" t="s">
        <v>2704</v>
      </c>
      <c r="I1981" s="314" t="s">
        <v>1858</v>
      </c>
      <c r="J1981" s="314" t="s">
        <v>1858</v>
      </c>
      <c r="K1981" s="348">
        <v>488000</v>
      </c>
      <c r="L1981" s="348">
        <v>0</v>
      </c>
      <c r="M1981" s="348">
        <v>0</v>
      </c>
      <c r="N1981" s="348">
        <v>0</v>
      </c>
      <c r="O1981" s="348">
        <v>488000</v>
      </c>
      <c r="P1981" s="348">
        <v>377200</v>
      </c>
      <c r="Q1981" s="348">
        <v>110800</v>
      </c>
      <c r="R1981" s="348">
        <v>440000</v>
      </c>
      <c r="S1981" s="348">
        <v>-62800</v>
      </c>
      <c r="T1981" s="358">
        <f t="shared" si="67"/>
        <v>0.7729508196721312</v>
      </c>
      <c r="U1981" s="326" t="s">
        <v>2705</v>
      </c>
      <c r="V1981" s="303"/>
      <c r="W1981" s="303"/>
      <c r="X1981" s="336"/>
      <c r="Y1981" s="336"/>
      <c r="Z1981" s="336"/>
      <c r="AA1981" s="336"/>
      <c r="AB1981" s="365" t="e">
        <f t="shared" si="66"/>
        <v>#DIV/0!</v>
      </c>
      <c r="AC1981" s="313" t="s">
        <v>106</v>
      </c>
      <c r="AD1981" s="315">
        <v>377200</v>
      </c>
      <c r="AE1981" s="315">
        <v>377200</v>
      </c>
      <c r="AF1981" s="315">
        <v>0</v>
      </c>
      <c r="AG1981" s="315">
        <v>77.295081967213122</v>
      </c>
      <c r="AH1981" s="315">
        <v>8.4831169083754501E-2</v>
      </c>
      <c r="AI1981" s="315">
        <v>503000</v>
      </c>
      <c r="AJ1981" s="315">
        <v>0</v>
      </c>
      <c r="AK1981" s="315">
        <v>0</v>
      </c>
      <c r="AL1981" s="315">
        <v>0</v>
      </c>
      <c r="AM1981" s="315">
        <v>503000</v>
      </c>
      <c r="AN1981" s="315">
        <v>440000</v>
      </c>
      <c r="AO1981" s="315">
        <v>440000</v>
      </c>
      <c r="AP1981" s="315">
        <v>0</v>
      </c>
      <c r="AQ1981" s="315">
        <v>63000</v>
      </c>
      <c r="AR1981" s="315">
        <v>87.475149105367791</v>
      </c>
      <c r="AS1981" s="315">
        <v>0.10520440199128023</v>
      </c>
      <c r="AT1981" s="297">
        <v>-14.272727272727273</v>
      </c>
      <c r="AU1981" s="297">
        <v>-2.0373232907525726E-2</v>
      </c>
    </row>
    <row r="1982" spans="1:47" ht="27" customHeight="1">
      <c r="A1982" s="356">
        <v>232090601027</v>
      </c>
      <c r="B1982" s="311" t="s">
        <v>19</v>
      </c>
      <c r="C1982" s="311" t="s">
        <v>253</v>
      </c>
      <c r="D1982" s="311" t="s">
        <v>7</v>
      </c>
      <c r="E1982" s="311" t="s">
        <v>117</v>
      </c>
      <c r="F1982" s="311" t="s">
        <v>15</v>
      </c>
      <c r="G1982" s="311" t="s">
        <v>17</v>
      </c>
      <c r="H1982" s="298" t="s">
        <v>2706</v>
      </c>
      <c r="I1982" s="298" t="s">
        <v>1858</v>
      </c>
      <c r="J1982" s="298" t="s">
        <v>1858</v>
      </c>
      <c r="K1982" s="339">
        <v>22000</v>
      </c>
      <c r="L1982" s="339">
        <v>0</v>
      </c>
      <c r="M1982" s="339">
        <v>0</v>
      </c>
      <c r="N1982" s="339">
        <v>0</v>
      </c>
      <c r="O1982" s="339">
        <v>22000</v>
      </c>
      <c r="P1982" s="339">
        <v>12200</v>
      </c>
      <c r="Q1982" s="339">
        <v>9800</v>
      </c>
      <c r="R1982" s="339">
        <v>0</v>
      </c>
      <c r="S1982" s="339">
        <v>12200</v>
      </c>
      <c r="T1982" s="359">
        <f t="shared" si="67"/>
        <v>0.55454545454545456</v>
      </c>
      <c r="U1982" s="326" t="s">
        <v>2707</v>
      </c>
      <c r="V1982" s="298" t="s">
        <v>2690</v>
      </c>
      <c r="W1982" s="298" t="s">
        <v>2708</v>
      </c>
      <c r="X1982" s="311"/>
      <c r="Y1982" s="311"/>
      <c r="Z1982" s="311"/>
      <c r="AA1982" s="311"/>
      <c r="AB1982" s="339" t="e">
        <f t="shared" si="66"/>
        <v>#DIV/0!</v>
      </c>
      <c r="AC1982" s="311" t="s">
        <v>106</v>
      </c>
      <c r="AD1982" s="312">
        <v>12200</v>
      </c>
      <c r="AE1982" s="312">
        <v>12200</v>
      </c>
      <c r="AF1982" s="312">
        <v>0</v>
      </c>
      <c r="AG1982" s="312">
        <v>55.454545454545453</v>
      </c>
      <c r="AH1982" s="312">
        <v>2.7437440689867579E-3</v>
      </c>
      <c r="AI1982" s="312">
        <v>22000</v>
      </c>
      <c r="AJ1982" s="312">
        <v>0</v>
      </c>
      <c r="AK1982" s="312">
        <v>0</v>
      </c>
      <c r="AL1982" s="312">
        <v>0</v>
      </c>
      <c r="AM1982" s="312">
        <v>22000</v>
      </c>
      <c r="AN1982" s="312">
        <v>0</v>
      </c>
      <c r="AO1982" s="312">
        <v>0</v>
      </c>
      <c r="AP1982" s="312">
        <v>0</v>
      </c>
      <c r="AQ1982" s="312">
        <v>22000</v>
      </c>
      <c r="AR1982" s="312">
        <v>0</v>
      </c>
      <c r="AS1982" s="312">
        <v>0</v>
      </c>
      <c r="AT1982" s="297" t="s">
        <v>631</v>
      </c>
      <c r="AU1982" s="297">
        <v>2.7437440689867579E-3</v>
      </c>
    </row>
    <row r="1983" spans="1:47" ht="27" customHeight="1">
      <c r="A1983" s="356">
        <v>232090601028</v>
      </c>
      <c r="B1983" s="311" t="s">
        <v>19</v>
      </c>
      <c r="C1983" s="311" t="s">
        <v>253</v>
      </c>
      <c r="D1983" s="311" t="s">
        <v>7</v>
      </c>
      <c r="E1983" s="311" t="s">
        <v>46</v>
      </c>
      <c r="F1983" s="311" t="s">
        <v>21</v>
      </c>
      <c r="G1983" s="311" t="s">
        <v>23</v>
      </c>
      <c r="H1983" s="298" t="s">
        <v>2709</v>
      </c>
      <c r="I1983" s="298" t="s">
        <v>1858</v>
      </c>
      <c r="J1983" s="298" t="s">
        <v>1858</v>
      </c>
      <c r="K1983" s="339">
        <v>100000</v>
      </c>
      <c r="L1983" s="339">
        <v>0</v>
      </c>
      <c r="M1983" s="339">
        <v>0</v>
      </c>
      <c r="N1983" s="339">
        <v>0</v>
      </c>
      <c r="O1983" s="339">
        <v>100000</v>
      </c>
      <c r="P1983" s="339">
        <v>100000</v>
      </c>
      <c r="Q1983" s="339">
        <v>0</v>
      </c>
      <c r="R1983" s="339">
        <v>100000</v>
      </c>
      <c r="S1983" s="339">
        <v>0</v>
      </c>
      <c r="T1983" s="359">
        <f t="shared" si="67"/>
        <v>1</v>
      </c>
      <c r="U1983" s="326" t="s">
        <v>2710</v>
      </c>
      <c r="V1983" s="298" t="s">
        <v>1156</v>
      </c>
      <c r="W1983" s="298"/>
      <c r="X1983" s="311"/>
      <c r="Y1983" s="311"/>
      <c r="Z1983" s="311"/>
      <c r="AA1983" s="311"/>
      <c r="AB1983" s="339" t="e">
        <f t="shared" si="66"/>
        <v>#DIV/0!</v>
      </c>
      <c r="AC1983" s="311" t="s">
        <v>106</v>
      </c>
      <c r="AD1983" s="312">
        <v>100000</v>
      </c>
      <c r="AE1983" s="312">
        <v>100000</v>
      </c>
      <c r="AF1983" s="312">
        <v>0</v>
      </c>
      <c r="AG1983" s="312">
        <v>100</v>
      </c>
      <c r="AH1983" s="312">
        <v>2.2489705483498015E-2</v>
      </c>
      <c r="AI1983" s="312">
        <v>100000</v>
      </c>
      <c r="AJ1983" s="312">
        <v>0</v>
      </c>
      <c r="AK1983" s="312">
        <v>0</v>
      </c>
      <c r="AL1983" s="312">
        <v>0</v>
      </c>
      <c r="AM1983" s="312">
        <v>100000</v>
      </c>
      <c r="AN1983" s="312">
        <v>100000</v>
      </c>
      <c r="AO1983" s="312">
        <v>100000</v>
      </c>
      <c r="AP1983" s="312">
        <v>0</v>
      </c>
      <c r="AQ1983" s="312">
        <v>0</v>
      </c>
      <c r="AR1983" s="312">
        <v>100</v>
      </c>
      <c r="AS1983" s="312">
        <v>2.3910091361654597E-2</v>
      </c>
      <c r="AT1983" s="297">
        <v>0</v>
      </c>
      <c r="AU1983" s="297">
        <v>-1.4203858781565819E-3</v>
      </c>
    </row>
    <row r="1984" spans="1:47" ht="27" customHeight="1">
      <c r="A1984" s="356">
        <v>232090601029</v>
      </c>
      <c r="B1984" s="311" t="s">
        <v>19</v>
      </c>
      <c r="C1984" s="311" t="s">
        <v>253</v>
      </c>
      <c r="D1984" s="311" t="s">
        <v>7</v>
      </c>
      <c r="E1984" s="311" t="s">
        <v>46</v>
      </c>
      <c r="F1984" s="311" t="s">
        <v>15</v>
      </c>
      <c r="G1984" s="311" t="s">
        <v>200</v>
      </c>
      <c r="H1984" s="298" t="s">
        <v>2711</v>
      </c>
      <c r="I1984" s="298" t="s">
        <v>1858</v>
      </c>
      <c r="J1984" s="298" t="s">
        <v>1858</v>
      </c>
      <c r="K1984" s="339">
        <v>120000</v>
      </c>
      <c r="L1984" s="339">
        <v>0</v>
      </c>
      <c r="M1984" s="339">
        <v>0</v>
      </c>
      <c r="N1984" s="339">
        <v>0</v>
      </c>
      <c r="O1984" s="339">
        <v>120000</v>
      </c>
      <c r="P1984" s="339">
        <v>20000</v>
      </c>
      <c r="Q1984" s="339">
        <v>100000</v>
      </c>
      <c r="R1984" s="339">
        <v>60000</v>
      </c>
      <c r="S1984" s="339">
        <v>-40000</v>
      </c>
      <c r="T1984" s="359">
        <f t="shared" si="67"/>
        <v>0.16666666666666666</v>
      </c>
      <c r="U1984" s="326" t="s">
        <v>2712</v>
      </c>
      <c r="V1984" s="298" t="s">
        <v>2713</v>
      </c>
      <c r="W1984" s="298" t="s">
        <v>2714</v>
      </c>
      <c r="X1984" s="311"/>
      <c r="Y1984" s="311"/>
      <c r="Z1984" s="311"/>
      <c r="AA1984" s="311"/>
      <c r="AB1984" s="339" t="e">
        <f t="shared" si="66"/>
        <v>#DIV/0!</v>
      </c>
      <c r="AC1984" s="311" t="s">
        <v>106</v>
      </c>
      <c r="AD1984" s="312">
        <v>20000</v>
      </c>
      <c r="AE1984" s="312">
        <v>20000</v>
      </c>
      <c r="AF1984" s="312">
        <v>0</v>
      </c>
      <c r="AG1984" s="312">
        <v>16.666666666666664</v>
      </c>
      <c r="AH1984" s="312">
        <v>4.4979410966996024E-3</v>
      </c>
      <c r="AI1984" s="312">
        <v>100000</v>
      </c>
      <c r="AJ1984" s="312">
        <v>0</v>
      </c>
      <c r="AK1984" s="312">
        <v>0</v>
      </c>
      <c r="AL1984" s="312">
        <v>0</v>
      </c>
      <c r="AM1984" s="312">
        <v>100000</v>
      </c>
      <c r="AN1984" s="312">
        <v>60000</v>
      </c>
      <c r="AO1984" s="312">
        <v>60000</v>
      </c>
      <c r="AP1984" s="312">
        <v>0</v>
      </c>
      <c r="AQ1984" s="312">
        <v>40000</v>
      </c>
      <c r="AR1984" s="312">
        <v>60</v>
      </c>
      <c r="AS1984" s="312">
        <v>1.4346054816992759E-2</v>
      </c>
      <c r="AT1984" s="297">
        <v>-66.666666666666657</v>
      </c>
      <c r="AU1984" s="297">
        <v>-9.8481137202931571E-3</v>
      </c>
    </row>
    <row r="1985" spans="1:47" ht="27" customHeight="1">
      <c r="A1985" s="356">
        <v>232090601030</v>
      </c>
      <c r="B1985" s="311" t="s">
        <v>19</v>
      </c>
      <c r="C1985" s="311" t="s">
        <v>253</v>
      </c>
      <c r="D1985" s="311" t="s">
        <v>7</v>
      </c>
      <c r="E1985" s="311" t="s">
        <v>46</v>
      </c>
      <c r="F1985" s="311" t="s">
        <v>15</v>
      </c>
      <c r="G1985" s="311" t="s">
        <v>208</v>
      </c>
      <c r="H1985" s="298" t="s">
        <v>2715</v>
      </c>
      <c r="I1985" s="298" t="s">
        <v>1858</v>
      </c>
      <c r="J1985" s="298" t="s">
        <v>1858</v>
      </c>
      <c r="K1985" s="339">
        <v>245000</v>
      </c>
      <c r="L1985" s="339">
        <v>0</v>
      </c>
      <c r="M1985" s="339">
        <v>0</v>
      </c>
      <c r="N1985" s="339">
        <v>0</v>
      </c>
      <c r="O1985" s="339">
        <v>245000</v>
      </c>
      <c r="P1985" s="339">
        <v>245000</v>
      </c>
      <c r="Q1985" s="339">
        <v>0</v>
      </c>
      <c r="R1985" s="339">
        <v>280000</v>
      </c>
      <c r="S1985" s="339">
        <v>-35000</v>
      </c>
      <c r="T1985" s="359">
        <f t="shared" si="67"/>
        <v>1</v>
      </c>
      <c r="U1985" s="326" t="s">
        <v>2716</v>
      </c>
      <c r="V1985" s="298" t="s">
        <v>2717</v>
      </c>
      <c r="W1985" s="298" t="s">
        <v>2697</v>
      </c>
      <c r="X1985" s="311"/>
      <c r="Y1985" s="311"/>
      <c r="Z1985" s="311"/>
      <c r="AA1985" s="311"/>
      <c r="AB1985" s="339" t="e">
        <f t="shared" si="66"/>
        <v>#DIV/0!</v>
      </c>
      <c r="AC1985" s="311" t="s">
        <v>106</v>
      </c>
      <c r="AD1985" s="312">
        <v>245000</v>
      </c>
      <c r="AE1985" s="312">
        <v>245000</v>
      </c>
      <c r="AF1985" s="312">
        <v>0</v>
      </c>
      <c r="AG1985" s="312">
        <v>100</v>
      </c>
      <c r="AH1985" s="312">
        <v>5.5099778434570132E-2</v>
      </c>
      <c r="AI1985" s="312">
        <v>280000</v>
      </c>
      <c r="AJ1985" s="312">
        <v>0</v>
      </c>
      <c r="AK1985" s="312">
        <v>0</v>
      </c>
      <c r="AL1985" s="312">
        <v>0</v>
      </c>
      <c r="AM1985" s="312">
        <v>280000</v>
      </c>
      <c r="AN1985" s="312">
        <v>280000</v>
      </c>
      <c r="AO1985" s="312">
        <v>280000</v>
      </c>
      <c r="AP1985" s="312">
        <v>0</v>
      </c>
      <c r="AQ1985" s="312">
        <v>0</v>
      </c>
      <c r="AR1985" s="312">
        <v>100</v>
      </c>
      <c r="AS1985" s="312">
        <v>6.6948255812632862E-2</v>
      </c>
      <c r="AT1985" s="297">
        <v>-12.5</v>
      </c>
      <c r="AU1985" s="297">
        <v>-1.184847737806273E-2</v>
      </c>
    </row>
    <row r="1986" spans="1:47" ht="27" customHeight="1">
      <c r="A1986" s="356">
        <v>232090601032</v>
      </c>
      <c r="B1986" s="313" t="s">
        <v>19</v>
      </c>
      <c r="C1986" s="313" t="s">
        <v>253</v>
      </c>
      <c r="D1986" s="313" t="s">
        <v>7</v>
      </c>
      <c r="E1986" s="313" t="s">
        <v>5</v>
      </c>
      <c r="F1986" s="313" t="s">
        <v>5</v>
      </c>
      <c r="G1986" s="313" t="s">
        <v>5</v>
      </c>
      <c r="H1986" s="314" t="s">
        <v>2718</v>
      </c>
      <c r="I1986" s="314" t="s">
        <v>1858</v>
      </c>
      <c r="J1986" s="314" t="s">
        <v>1858</v>
      </c>
      <c r="K1986" s="348">
        <v>660000</v>
      </c>
      <c r="L1986" s="348">
        <v>-220000</v>
      </c>
      <c r="M1986" s="348">
        <v>0</v>
      </c>
      <c r="N1986" s="348">
        <v>0</v>
      </c>
      <c r="O1986" s="348">
        <v>440000</v>
      </c>
      <c r="P1986" s="348">
        <v>352324</v>
      </c>
      <c r="Q1986" s="348">
        <v>87676</v>
      </c>
      <c r="R1986" s="348">
        <v>38801</v>
      </c>
      <c r="S1986" s="348">
        <v>313523</v>
      </c>
      <c r="T1986" s="358">
        <f t="shared" si="67"/>
        <v>0.80073636363636369</v>
      </c>
      <c r="U1986" s="326" t="s">
        <v>2719</v>
      </c>
      <c r="V1986" s="303"/>
      <c r="W1986" s="303"/>
      <c r="X1986" s="336"/>
      <c r="Y1986" s="336"/>
      <c r="Z1986" s="336"/>
      <c r="AA1986" s="336"/>
      <c r="AB1986" s="365" t="e">
        <f t="shared" si="66"/>
        <v>#DIV/0!</v>
      </c>
      <c r="AC1986" s="313" t="s">
        <v>225</v>
      </c>
      <c r="AD1986" s="315">
        <v>352324</v>
      </c>
      <c r="AE1986" s="315">
        <v>352324</v>
      </c>
      <c r="AF1986" s="315">
        <v>0</v>
      </c>
      <c r="AG1986" s="315">
        <v>80.073636363636368</v>
      </c>
      <c r="AH1986" s="315">
        <v>7.9236629947679549E-2</v>
      </c>
      <c r="AI1986" s="315">
        <v>1685000</v>
      </c>
      <c r="AJ1986" s="315">
        <v>-1365000</v>
      </c>
      <c r="AK1986" s="315">
        <v>0</v>
      </c>
      <c r="AL1986" s="315">
        <v>0</v>
      </c>
      <c r="AM1986" s="315">
        <v>320000</v>
      </c>
      <c r="AN1986" s="315">
        <v>38801</v>
      </c>
      <c r="AO1986" s="315">
        <v>38801</v>
      </c>
      <c r="AP1986" s="315">
        <v>0</v>
      </c>
      <c r="AQ1986" s="315">
        <v>281199</v>
      </c>
      <c r="AR1986" s="315">
        <v>12.1253125</v>
      </c>
      <c r="AS1986" s="315">
        <v>9.2773545492355995E-3</v>
      </c>
      <c r="AT1986" s="297">
        <v>808.02814360454624</v>
      </c>
      <c r="AU1986" s="297">
        <v>6.9959275398443946E-2</v>
      </c>
    </row>
    <row r="1987" spans="1:47" ht="27" customHeight="1">
      <c r="A1987" s="356">
        <v>232090601034</v>
      </c>
      <c r="B1987" s="311" t="s">
        <v>19</v>
      </c>
      <c r="C1987" s="311" t="s">
        <v>253</v>
      </c>
      <c r="D1987" s="311" t="s">
        <v>7</v>
      </c>
      <c r="E1987" s="311" t="s">
        <v>117</v>
      </c>
      <c r="F1987" s="311" t="s">
        <v>15</v>
      </c>
      <c r="G1987" s="311" t="s">
        <v>200</v>
      </c>
      <c r="H1987" s="298" t="s">
        <v>2720</v>
      </c>
      <c r="I1987" s="298" t="s">
        <v>1858</v>
      </c>
      <c r="J1987" s="298" t="s">
        <v>1858</v>
      </c>
      <c r="K1987" s="339">
        <v>266000</v>
      </c>
      <c r="L1987" s="339">
        <v>-120000</v>
      </c>
      <c r="M1987" s="339">
        <v>0</v>
      </c>
      <c r="N1987" s="339">
        <v>-10000</v>
      </c>
      <c r="O1987" s="339">
        <v>136000</v>
      </c>
      <c r="P1987" s="339">
        <v>131261</v>
      </c>
      <c r="Q1987" s="339">
        <v>4739</v>
      </c>
      <c r="R1987" s="339">
        <v>0</v>
      </c>
      <c r="S1987" s="339">
        <v>131261</v>
      </c>
      <c r="T1987" s="359">
        <f t="shared" si="67"/>
        <v>0.96515441176470584</v>
      </c>
      <c r="U1987" s="326" t="s">
        <v>2721</v>
      </c>
      <c r="V1987" s="298" t="s">
        <v>2722</v>
      </c>
      <c r="W1987" s="298" t="s">
        <v>2723</v>
      </c>
      <c r="X1987" s="311"/>
      <c r="Y1987" s="311"/>
      <c r="Z1987" s="311"/>
      <c r="AA1987" s="311"/>
      <c r="AB1987" s="339" t="e">
        <f t="shared" si="66"/>
        <v>#DIV/0!</v>
      </c>
      <c r="AC1987" s="311" t="s">
        <v>225</v>
      </c>
      <c r="AD1987" s="312">
        <v>131261</v>
      </c>
      <c r="AE1987" s="312">
        <v>131261</v>
      </c>
      <c r="AF1987" s="312">
        <v>0</v>
      </c>
      <c r="AG1987" s="312">
        <v>96.515441176470588</v>
      </c>
      <c r="AH1987" s="312">
        <v>2.9520212314694327E-2</v>
      </c>
      <c r="AI1987" s="312">
        <v>264000</v>
      </c>
      <c r="AJ1987" s="312">
        <v>-232000</v>
      </c>
      <c r="AK1987" s="312">
        <v>0</v>
      </c>
      <c r="AL1987" s="312">
        <v>-31823</v>
      </c>
      <c r="AM1987" s="312">
        <v>177</v>
      </c>
      <c r="AN1987" s="312">
        <v>0</v>
      </c>
      <c r="AO1987" s="312">
        <v>0</v>
      </c>
      <c r="AP1987" s="312">
        <v>0</v>
      </c>
      <c r="AQ1987" s="312">
        <v>177</v>
      </c>
      <c r="AR1987" s="312">
        <v>0</v>
      </c>
      <c r="AS1987" s="312">
        <v>0</v>
      </c>
      <c r="AT1987" s="297" t="s">
        <v>631</v>
      </c>
      <c r="AU1987" s="297">
        <v>2.9520212314694327E-2</v>
      </c>
    </row>
    <row r="1988" spans="1:47" ht="27" customHeight="1">
      <c r="A1988" s="356">
        <v>232090601035</v>
      </c>
      <c r="B1988" s="311" t="s">
        <v>19</v>
      </c>
      <c r="C1988" s="311" t="s">
        <v>253</v>
      </c>
      <c r="D1988" s="311" t="s">
        <v>7</v>
      </c>
      <c r="E1988" s="311" t="s">
        <v>117</v>
      </c>
      <c r="F1988" s="311" t="s">
        <v>15</v>
      </c>
      <c r="G1988" s="311" t="s">
        <v>1318</v>
      </c>
      <c r="H1988" s="298" t="s">
        <v>2724</v>
      </c>
      <c r="I1988" s="298" t="s">
        <v>1858</v>
      </c>
      <c r="J1988" s="298" t="s">
        <v>1858</v>
      </c>
      <c r="K1988" s="339">
        <v>0</v>
      </c>
      <c r="L1988" s="339">
        <v>0</v>
      </c>
      <c r="M1988" s="339">
        <v>0</v>
      </c>
      <c r="N1988" s="339">
        <v>0</v>
      </c>
      <c r="O1988" s="339">
        <v>0</v>
      </c>
      <c r="P1988" s="339">
        <v>0</v>
      </c>
      <c r="Q1988" s="339">
        <v>0</v>
      </c>
      <c r="R1988" s="339">
        <v>31823</v>
      </c>
      <c r="S1988" s="339">
        <v>-31823</v>
      </c>
      <c r="T1988" s="359" t="e">
        <f t="shared" si="67"/>
        <v>#DIV/0!</v>
      </c>
      <c r="U1988" s="298" t="s">
        <v>2725</v>
      </c>
      <c r="V1988" s="298" t="s">
        <v>2726</v>
      </c>
      <c r="W1988" s="298" t="s">
        <v>2727</v>
      </c>
      <c r="X1988" s="311"/>
      <c r="Y1988" s="311"/>
      <c r="Z1988" s="311"/>
      <c r="AA1988" s="311"/>
      <c r="AB1988" s="339" t="e">
        <f t="shared" si="66"/>
        <v>#DIV/0!</v>
      </c>
      <c r="AC1988" s="311" t="s">
        <v>225</v>
      </c>
      <c r="AD1988" s="312">
        <v>0</v>
      </c>
      <c r="AE1988" s="312">
        <v>0</v>
      </c>
      <c r="AF1988" s="312">
        <v>0</v>
      </c>
      <c r="AG1988" s="312" t="s">
        <v>5</v>
      </c>
      <c r="AH1988" s="312">
        <v>0</v>
      </c>
      <c r="AI1988" s="312">
        <v>0</v>
      </c>
      <c r="AJ1988" s="312">
        <v>0</v>
      </c>
      <c r="AK1988" s="312">
        <v>0</v>
      </c>
      <c r="AL1988" s="312">
        <v>31823</v>
      </c>
      <c r="AM1988" s="312">
        <v>31823</v>
      </c>
      <c r="AN1988" s="312">
        <v>31823</v>
      </c>
      <c r="AO1988" s="312">
        <v>31823</v>
      </c>
      <c r="AP1988" s="312">
        <v>0</v>
      </c>
      <c r="AQ1988" s="312">
        <v>0</v>
      </c>
      <c r="AR1988" s="312">
        <v>100</v>
      </c>
      <c r="AS1988" s="312">
        <v>7.6089083740193434E-3</v>
      </c>
      <c r="AT1988" s="297" t="s">
        <v>553</v>
      </c>
      <c r="AU1988" s="297">
        <v>-7.6089083740193434E-3</v>
      </c>
    </row>
    <row r="1989" spans="1:47" ht="27" customHeight="1">
      <c r="A1989" s="356">
        <v>232090601036</v>
      </c>
      <c r="B1989" s="311" t="s">
        <v>19</v>
      </c>
      <c r="C1989" s="311" t="s">
        <v>253</v>
      </c>
      <c r="D1989" s="311" t="s">
        <v>7</v>
      </c>
      <c r="E1989" s="311" t="s">
        <v>117</v>
      </c>
      <c r="F1989" s="311" t="s">
        <v>32</v>
      </c>
      <c r="G1989" s="311" t="s">
        <v>34</v>
      </c>
      <c r="H1989" s="298" t="s">
        <v>2728</v>
      </c>
      <c r="I1989" s="298" t="s">
        <v>1858</v>
      </c>
      <c r="J1989" s="298" t="s">
        <v>1858</v>
      </c>
      <c r="K1989" s="339">
        <v>10000</v>
      </c>
      <c r="L1989" s="339">
        <v>0</v>
      </c>
      <c r="M1989" s="339">
        <v>0</v>
      </c>
      <c r="N1989" s="339">
        <v>10000</v>
      </c>
      <c r="O1989" s="339">
        <v>20000</v>
      </c>
      <c r="P1989" s="339">
        <v>20000</v>
      </c>
      <c r="Q1989" s="339">
        <v>0</v>
      </c>
      <c r="R1989" s="339" t="s">
        <v>5</v>
      </c>
      <c r="S1989" s="339">
        <v>20000</v>
      </c>
      <c r="T1989" s="359">
        <f t="shared" si="67"/>
        <v>1</v>
      </c>
      <c r="U1989" s="298" t="s">
        <v>2729</v>
      </c>
      <c r="V1989" s="298" t="s">
        <v>2730</v>
      </c>
      <c r="W1989" s="298" t="s">
        <v>2731</v>
      </c>
      <c r="X1989" s="311"/>
      <c r="Y1989" s="311"/>
      <c r="Z1989" s="311"/>
      <c r="AA1989" s="311"/>
      <c r="AB1989" s="339" t="e">
        <f t="shared" ref="AB1989:AB2029" si="68">P1989/Z1989</f>
        <v>#DIV/0!</v>
      </c>
      <c r="AC1989" s="311" t="s">
        <v>225</v>
      </c>
      <c r="AD1989" s="312">
        <v>20000</v>
      </c>
      <c r="AE1989" s="312">
        <v>20000</v>
      </c>
      <c r="AF1989" s="312">
        <v>0</v>
      </c>
      <c r="AG1989" s="312">
        <v>100</v>
      </c>
      <c r="AH1989" s="312">
        <v>4.4979410966996024E-3</v>
      </c>
      <c r="AI1989" s="312" t="s">
        <v>5</v>
      </c>
      <c r="AJ1989" s="312" t="s">
        <v>5</v>
      </c>
      <c r="AK1989" s="312" t="s">
        <v>5</v>
      </c>
      <c r="AL1989" s="312" t="s">
        <v>5</v>
      </c>
      <c r="AM1989" s="312" t="s">
        <v>5</v>
      </c>
      <c r="AN1989" s="312" t="s">
        <v>5</v>
      </c>
      <c r="AO1989" s="312" t="s">
        <v>5</v>
      </c>
      <c r="AP1989" s="312" t="s">
        <v>5</v>
      </c>
      <c r="AQ1989" s="312" t="s">
        <v>5</v>
      </c>
      <c r="AR1989" s="312" t="s">
        <v>5</v>
      </c>
      <c r="AS1989" s="312" t="s">
        <v>5</v>
      </c>
      <c r="AT1989" s="297" t="s">
        <v>631</v>
      </c>
      <c r="AU1989" s="297">
        <v>4.4979410966996024E-3</v>
      </c>
    </row>
    <row r="1990" spans="1:47" ht="27" customHeight="1">
      <c r="A1990" s="356">
        <v>232090601037</v>
      </c>
      <c r="B1990" s="311" t="s">
        <v>19</v>
      </c>
      <c r="C1990" s="311" t="s">
        <v>253</v>
      </c>
      <c r="D1990" s="311" t="s">
        <v>7</v>
      </c>
      <c r="E1990" s="311" t="s">
        <v>21</v>
      </c>
      <c r="F1990" s="311" t="s">
        <v>21</v>
      </c>
      <c r="G1990" s="311" t="s">
        <v>61</v>
      </c>
      <c r="H1990" s="298" t="s">
        <v>27</v>
      </c>
      <c r="I1990" s="298" t="s">
        <v>1858</v>
      </c>
      <c r="J1990" s="298" t="s">
        <v>1858</v>
      </c>
      <c r="K1990" s="339">
        <v>157000</v>
      </c>
      <c r="L1990" s="339">
        <v>0</v>
      </c>
      <c r="M1990" s="339">
        <v>0</v>
      </c>
      <c r="N1990" s="339">
        <v>0</v>
      </c>
      <c r="O1990" s="339">
        <v>157000</v>
      </c>
      <c r="P1990" s="339">
        <v>136124</v>
      </c>
      <c r="Q1990" s="339">
        <v>20876</v>
      </c>
      <c r="R1990" s="339">
        <v>0</v>
      </c>
      <c r="S1990" s="339">
        <v>136124</v>
      </c>
      <c r="T1990" s="359">
        <f t="shared" si="67"/>
        <v>0.86703184713375792</v>
      </c>
      <c r="U1990" s="298" t="s">
        <v>2732</v>
      </c>
      <c r="V1990" s="298"/>
      <c r="W1990" s="298" t="s">
        <v>2733</v>
      </c>
      <c r="X1990" s="311"/>
      <c r="Y1990" s="311"/>
      <c r="Z1990" s="311"/>
      <c r="AA1990" s="311"/>
      <c r="AB1990" s="339" t="e">
        <f t="shared" si="68"/>
        <v>#DIV/0!</v>
      </c>
      <c r="AC1990" s="311" t="s">
        <v>225</v>
      </c>
      <c r="AD1990" s="312">
        <v>136124</v>
      </c>
      <c r="AE1990" s="312">
        <v>136124</v>
      </c>
      <c r="AF1990" s="312">
        <v>0</v>
      </c>
      <c r="AG1990" s="312">
        <v>86.703184713375791</v>
      </c>
      <c r="AH1990" s="312">
        <v>3.0613886692356838E-2</v>
      </c>
      <c r="AI1990" s="312">
        <v>139000</v>
      </c>
      <c r="AJ1990" s="312">
        <v>-139000</v>
      </c>
      <c r="AK1990" s="312">
        <v>0</v>
      </c>
      <c r="AL1990" s="312">
        <v>0</v>
      </c>
      <c r="AM1990" s="312">
        <v>0</v>
      </c>
      <c r="AN1990" s="312">
        <v>0</v>
      </c>
      <c r="AO1990" s="312">
        <v>0</v>
      </c>
      <c r="AP1990" s="312">
        <v>0</v>
      </c>
      <c r="AQ1990" s="312">
        <v>0</v>
      </c>
      <c r="AR1990" s="312" t="s">
        <v>5</v>
      </c>
      <c r="AS1990" s="312">
        <v>0</v>
      </c>
      <c r="AT1990" s="297" t="s">
        <v>631</v>
      </c>
      <c r="AU1990" s="297">
        <v>3.0613886692356838E-2</v>
      </c>
    </row>
    <row r="1991" spans="1:47" ht="27" customHeight="1">
      <c r="A1991" s="356">
        <v>232090601039</v>
      </c>
      <c r="B1991" s="311" t="s">
        <v>19</v>
      </c>
      <c r="C1991" s="311" t="s">
        <v>253</v>
      </c>
      <c r="D1991" s="311" t="s">
        <v>7</v>
      </c>
      <c r="E1991" s="311" t="s">
        <v>21</v>
      </c>
      <c r="F1991" s="311" t="s">
        <v>767</v>
      </c>
      <c r="G1991" s="311" t="s">
        <v>768</v>
      </c>
      <c r="H1991" s="298" t="s">
        <v>1351</v>
      </c>
      <c r="I1991" s="298" t="s">
        <v>1858</v>
      </c>
      <c r="J1991" s="298" t="s">
        <v>1858</v>
      </c>
      <c r="K1991" s="339">
        <v>1000</v>
      </c>
      <c r="L1991" s="339">
        <v>0</v>
      </c>
      <c r="M1991" s="339">
        <v>0</v>
      </c>
      <c r="N1991" s="339">
        <v>0</v>
      </c>
      <c r="O1991" s="339">
        <v>1000</v>
      </c>
      <c r="P1991" s="339">
        <v>0</v>
      </c>
      <c r="Q1991" s="339">
        <v>1000</v>
      </c>
      <c r="R1991" s="339">
        <v>6978</v>
      </c>
      <c r="S1991" s="339">
        <v>-6978</v>
      </c>
      <c r="T1991" s="359">
        <f t="shared" si="67"/>
        <v>0</v>
      </c>
      <c r="U1991" s="298" t="s">
        <v>2734</v>
      </c>
      <c r="V1991" s="298" t="s">
        <v>2735</v>
      </c>
      <c r="W1991" s="298" t="s">
        <v>2736</v>
      </c>
      <c r="X1991" s="311"/>
      <c r="Y1991" s="311"/>
      <c r="Z1991" s="311"/>
      <c r="AA1991" s="311"/>
      <c r="AB1991" s="339" t="e">
        <f t="shared" si="68"/>
        <v>#DIV/0!</v>
      </c>
      <c r="AC1991" s="311" t="s">
        <v>225</v>
      </c>
      <c r="AD1991" s="312">
        <v>0</v>
      </c>
      <c r="AE1991" s="312">
        <v>0</v>
      </c>
      <c r="AF1991" s="312">
        <v>0</v>
      </c>
      <c r="AG1991" s="312">
        <v>0</v>
      </c>
      <c r="AH1991" s="312">
        <v>0</v>
      </c>
      <c r="AI1991" s="312">
        <v>10000</v>
      </c>
      <c r="AJ1991" s="312">
        <v>0</v>
      </c>
      <c r="AK1991" s="312">
        <v>0</v>
      </c>
      <c r="AL1991" s="312">
        <v>0</v>
      </c>
      <c r="AM1991" s="312">
        <v>10000</v>
      </c>
      <c r="AN1991" s="312">
        <v>6978</v>
      </c>
      <c r="AO1991" s="312">
        <v>6978</v>
      </c>
      <c r="AP1991" s="312">
        <v>0</v>
      </c>
      <c r="AQ1991" s="312">
        <v>3022</v>
      </c>
      <c r="AR1991" s="312">
        <v>69.78</v>
      </c>
      <c r="AS1991" s="312">
        <v>1.668446175216258E-3</v>
      </c>
      <c r="AT1991" s="297" t="s">
        <v>553</v>
      </c>
      <c r="AU1991" s="297">
        <v>-1.668446175216258E-3</v>
      </c>
    </row>
    <row r="1992" spans="1:47" ht="27" customHeight="1">
      <c r="A1992" s="356">
        <v>232090601040</v>
      </c>
      <c r="B1992" s="311" t="s">
        <v>19</v>
      </c>
      <c r="C1992" s="311" t="s">
        <v>253</v>
      </c>
      <c r="D1992" s="311" t="s">
        <v>7</v>
      </c>
      <c r="E1992" s="311" t="s">
        <v>36</v>
      </c>
      <c r="F1992" s="311" t="s">
        <v>782</v>
      </c>
      <c r="G1992" s="311" t="s">
        <v>783</v>
      </c>
      <c r="H1992" s="298" t="s">
        <v>1388</v>
      </c>
      <c r="I1992" s="298" t="s">
        <v>1858</v>
      </c>
      <c r="J1992" s="298" t="s">
        <v>1858</v>
      </c>
      <c r="K1992" s="339">
        <v>70000</v>
      </c>
      <c r="L1992" s="339">
        <v>0</v>
      </c>
      <c r="M1992" s="339">
        <v>0</v>
      </c>
      <c r="N1992" s="339">
        <v>0</v>
      </c>
      <c r="O1992" s="339">
        <v>70000</v>
      </c>
      <c r="P1992" s="339">
        <v>34992</v>
      </c>
      <c r="Q1992" s="339">
        <v>35008</v>
      </c>
      <c r="R1992" s="339">
        <v>0</v>
      </c>
      <c r="S1992" s="339">
        <v>34992</v>
      </c>
      <c r="T1992" s="359">
        <f t="shared" si="67"/>
        <v>0.49988571428571427</v>
      </c>
      <c r="U1992" s="298" t="s">
        <v>2737</v>
      </c>
      <c r="V1992" s="298" t="s">
        <v>2738</v>
      </c>
      <c r="W1992" s="298" t="s">
        <v>2739</v>
      </c>
      <c r="X1992" s="311"/>
      <c r="Y1992" s="311"/>
      <c r="Z1992" s="311"/>
      <c r="AA1992" s="311"/>
      <c r="AB1992" s="339" t="e">
        <f t="shared" si="68"/>
        <v>#DIV/0!</v>
      </c>
      <c r="AC1992" s="311" t="s">
        <v>225</v>
      </c>
      <c r="AD1992" s="312">
        <v>34992</v>
      </c>
      <c r="AE1992" s="312">
        <v>34992</v>
      </c>
      <c r="AF1992" s="312">
        <v>0</v>
      </c>
      <c r="AG1992" s="312">
        <v>49.988571428571426</v>
      </c>
      <c r="AH1992" s="312">
        <v>7.8695977427856254E-3</v>
      </c>
      <c r="AI1992" s="312">
        <v>86000</v>
      </c>
      <c r="AJ1992" s="312">
        <v>0</v>
      </c>
      <c r="AK1992" s="312">
        <v>0</v>
      </c>
      <c r="AL1992" s="312">
        <v>0</v>
      </c>
      <c r="AM1992" s="312">
        <v>86000</v>
      </c>
      <c r="AN1992" s="312">
        <v>0</v>
      </c>
      <c r="AO1992" s="312">
        <v>0</v>
      </c>
      <c r="AP1992" s="312">
        <v>0</v>
      </c>
      <c r="AQ1992" s="312">
        <v>86000</v>
      </c>
      <c r="AR1992" s="312">
        <v>0</v>
      </c>
      <c r="AS1992" s="312">
        <v>0</v>
      </c>
      <c r="AT1992" s="297" t="s">
        <v>631</v>
      </c>
      <c r="AU1992" s="297">
        <v>7.8695977427856254E-3</v>
      </c>
    </row>
    <row r="1993" spans="1:47" ht="27" customHeight="1">
      <c r="A1993" s="356">
        <v>232090601041</v>
      </c>
      <c r="B1993" s="311" t="s">
        <v>19</v>
      </c>
      <c r="C1993" s="311" t="s">
        <v>253</v>
      </c>
      <c r="D1993" s="311" t="s">
        <v>7</v>
      </c>
      <c r="E1993" s="311" t="s">
        <v>56</v>
      </c>
      <c r="F1993" s="311" t="s">
        <v>28</v>
      </c>
      <c r="G1993" s="311" t="s">
        <v>30</v>
      </c>
      <c r="H1993" s="298" t="s">
        <v>2740</v>
      </c>
      <c r="I1993" s="298" t="s">
        <v>1858</v>
      </c>
      <c r="J1993" s="298" t="s">
        <v>1858</v>
      </c>
      <c r="K1993" s="339">
        <v>30000</v>
      </c>
      <c r="L1993" s="339">
        <v>0</v>
      </c>
      <c r="M1993" s="339">
        <v>0</v>
      </c>
      <c r="N1993" s="339">
        <v>0</v>
      </c>
      <c r="O1993" s="339">
        <v>30000</v>
      </c>
      <c r="P1993" s="339">
        <v>29947</v>
      </c>
      <c r="Q1993" s="339">
        <v>53</v>
      </c>
      <c r="R1993" s="339">
        <v>0</v>
      </c>
      <c r="S1993" s="339">
        <v>29947</v>
      </c>
      <c r="T1993" s="359">
        <f t="shared" ref="T1993:T2034" si="69">P1993/O1993</f>
        <v>0.99823333333333331</v>
      </c>
      <c r="U1993" s="298" t="s">
        <v>2741</v>
      </c>
      <c r="V1993" s="298" t="s">
        <v>2742</v>
      </c>
      <c r="W1993" s="298" t="s">
        <v>2743</v>
      </c>
      <c r="X1993" s="311"/>
      <c r="Y1993" s="311"/>
      <c r="Z1993" s="311"/>
      <c r="AA1993" s="311"/>
      <c r="AB1993" s="339" t="e">
        <f t="shared" si="68"/>
        <v>#DIV/0!</v>
      </c>
      <c r="AC1993" s="311" t="s">
        <v>225</v>
      </c>
      <c r="AD1993" s="312">
        <v>29947</v>
      </c>
      <c r="AE1993" s="312">
        <v>29947</v>
      </c>
      <c r="AF1993" s="312">
        <v>0</v>
      </c>
      <c r="AG1993" s="312">
        <v>99.823333333333323</v>
      </c>
      <c r="AH1993" s="312">
        <v>6.7349921011431507E-3</v>
      </c>
      <c r="AI1993" s="312">
        <v>30000</v>
      </c>
      <c r="AJ1993" s="312">
        <v>0</v>
      </c>
      <c r="AK1993" s="312">
        <v>0</v>
      </c>
      <c r="AL1993" s="312">
        <v>0</v>
      </c>
      <c r="AM1993" s="312">
        <v>30000</v>
      </c>
      <c r="AN1993" s="312">
        <v>0</v>
      </c>
      <c r="AO1993" s="312">
        <v>0</v>
      </c>
      <c r="AP1993" s="312">
        <v>0</v>
      </c>
      <c r="AQ1993" s="312">
        <v>30000</v>
      </c>
      <c r="AR1993" s="312">
        <v>0</v>
      </c>
      <c r="AS1993" s="312">
        <v>0</v>
      </c>
      <c r="AT1993" s="297" t="s">
        <v>631</v>
      </c>
      <c r="AU1993" s="297">
        <v>6.7349921011431507E-3</v>
      </c>
    </row>
    <row r="1994" spans="1:47" ht="27" customHeight="1">
      <c r="A1994" s="356">
        <v>232090602000</v>
      </c>
      <c r="B1994" s="313" t="s">
        <v>19</v>
      </c>
      <c r="C1994" s="313" t="s">
        <v>253</v>
      </c>
      <c r="D1994" s="313" t="s">
        <v>4</v>
      </c>
      <c r="E1994" s="313" t="s">
        <v>5</v>
      </c>
      <c r="F1994" s="313" t="s">
        <v>5</v>
      </c>
      <c r="G1994" s="313" t="s">
        <v>5</v>
      </c>
      <c r="H1994" s="314" t="s">
        <v>2744</v>
      </c>
      <c r="I1994" s="314" t="s">
        <v>1858</v>
      </c>
      <c r="J1994" s="314" t="s">
        <v>1858</v>
      </c>
      <c r="K1994" s="348">
        <v>6879000</v>
      </c>
      <c r="L1994" s="348">
        <v>1848000</v>
      </c>
      <c r="M1994" s="348">
        <v>0</v>
      </c>
      <c r="N1994" s="348">
        <v>0</v>
      </c>
      <c r="O1994" s="348">
        <v>8727000</v>
      </c>
      <c r="P1994" s="348">
        <v>8269483</v>
      </c>
      <c r="Q1994" s="348">
        <v>457517</v>
      </c>
      <c r="R1994" s="348">
        <v>23340891</v>
      </c>
      <c r="S1994" s="348">
        <v>-15071408</v>
      </c>
      <c r="T1994" s="358">
        <f t="shared" si="69"/>
        <v>0.9475745387876704</v>
      </c>
      <c r="U1994" s="326" t="s">
        <v>2745</v>
      </c>
      <c r="V1994" s="303"/>
      <c r="W1994" s="303"/>
      <c r="X1994" s="336"/>
      <c r="Y1994" s="336"/>
      <c r="Z1994" s="336"/>
      <c r="AA1994" s="336"/>
      <c r="AB1994" s="365" t="e">
        <f t="shared" si="68"/>
        <v>#DIV/0!</v>
      </c>
      <c r="AC1994" s="313" t="s">
        <v>51</v>
      </c>
      <c r="AD1994" s="315">
        <v>8269483</v>
      </c>
      <c r="AE1994" s="315">
        <v>8269483</v>
      </c>
      <c r="AF1994" s="315">
        <v>0</v>
      </c>
      <c r="AG1994" s="315">
        <v>94.757453878767038</v>
      </c>
      <c r="AH1994" s="315">
        <v>1.859782371707936</v>
      </c>
      <c r="AI1994" s="315">
        <v>6333000</v>
      </c>
      <c r="AJ1994" s="315">
        <v>667000</v>
      </c>
      <c r="AK1994" s="315">
        <v>16632000</v>
      </c>
      <c r="AL1994" s="315">
        <v>0</v>
      </c>
      <c r="AM1994" s="315">
        <v>23632000</v>
      </c>
      <c r="AN1994" s="315">
        <v>23340891</v>
      </c>
      <c r="AO1994" s="315">
        <v>23340891</v>
      </c>
      <c r="AP1994" s="315">
        <v>0</v>
      </c>
      <c r="AQ1994" s="315">
        <v>291109</v>
      </c>
      <c r="AR1994" s="315">
        <v>98.768157582938386</v>
      </c>
      <c r="AS1994" s="315">
        <v>5.5808283627242155</v>
      </c>
      <c r="AT1994" s="297">
        <v>-64.570834078270622</v>
      </c>
      <c r="AU1994" s="297">
        <v>-3.7210459910162794</v>
      </c>
    </row>
    <row r="1995" spans="1:47" ht="27" customHeight="1">
      <c r="A1995" s="356">
        <v>232090602001</v>
      </c>
      <c r="B1995" s="311" t="s">
        <v>19</v>
      </c>
      <c r="C1995" s="311" t="s">
        <v>253</v>
      </c>
      <c r="D1995" s="311" t="s">
        <v>4</v>
      </c>
      <c r="E1995" s="311" t="s">
        <v>7</v>
      </c>
      <c r="F1995" s="311" t="s">
        <v>72</v>
      </c>
      <c r="G1995" s="311" t="s">
        <v>74</v>
      </c>
      <c r="H1995" s="298" t="s">
        <v>75</v>
      </c>
      <c r="I1995" s="298" t="s">
        <v>1858</v>
      </c>
      <c r="J1995" s="298" t="s">
        <v>1858</v>
      </c>
      <c r="K1995" s="339">
        <v>3953000</v>
      </c>
      <c r="L1995" s="339">
        <v>290000</v>
      </c>
      <c r="M1995" s="339">
        <v>0</v>
      </c>
      <c r="N1995" s="339">
        <v>0</v>
      </c>
      <c r="O1995" s="339">
        <v>4243000</v>
      </c>
      <c r="P1995" s="339">
        <v>4215892</v>
      </c>
      <c r="Q1995" s="339">
        <v>27108</v>
      </c>
      <c r="R1995" s="339">
        <v>3826026</v>
      </c>
      <c r="S1995" s="339">
        <v>389866</v>
      </c>
      <c r="T1995" s="359">
        <f t="shared" si="69"/>
        <v>0.9936111242045722</v>
      </c>
      <c r="U1995" s="298" t="s">
        <v>2746</v>
      </c>
      <c r="V1995" s="298" t="s">
        <v>2747</v>
      </c>
      <c r="W1995" s="298" t="s">
        <v>2748</v>
      </c>
      <c r="X1995" s="311"/>
      <c r="Y1995" s="311"/>
      <c r="Z1995" s="311"/>
      <c r="AA1995" s="311"/>
      <c r="AB1995" s="339" t="e">
        <f t="shared" si="68"/>
        <v>#DIV/0!</v>
      </c>
      <c r="AC1995" s="311" t="s">
        <v>51</v>
      </c>
      <c r="AD1995" s="312">
        <v>4215892</v>
      </c>
      <c r="AE1995" s="312">
        <v>4215892</v>
      </c>
      <c r="AF1995" s="312">
        <v>0</v>
      </c>
      <c r="AG1995" s="312">
        <v>99.361112420457218</v>
      </c>
      <c r="AH1995" s="312">
        <v>0.94814169430235407</v>
      </c>
      <c r="AI1995" s="312">
        <v>3721000</v>
      </c>
      <c r="AJ1995" s="312">
        <v>146000</v>
      </c>
      <c r="AK1995" s="312">
        <v>0</v>
      </c>
      <c r="AL1995" s="312">
        <v>0</v>
      </c>
      <c r="AM1995" s="312">
        <v>3867000</v>
      </c>
      <c r="AN1995" s="312">
        <v>3826026</v>
      </c>
      <c r="AO1995" s="312">
        <v>3826026</v>
      </c>
      <c r="AP1995" s="312">
        <v>0</v>
      </c>
      <c r="AQ1995" s="312">
        <v>40974</v>
      </c>
      <c r="AR1995" s="312">
        <v>98.940418929402639</v>
      </c>
      <c r="AS1995" s="312">
        <v>0.91480631212065899</v>
      </c>
      <c r="AT1995" s="297">
        <v>10.18984188816281</v>
      </c>
      <c r="AU1995" s="297">
        <v>3.3335382181695072E-2</v>
      </c>
    </row>
    <row r="1996" spans="1:47" ht="27" customHeight="1">
      <c r="A1996" s="356">
        <v>232090602002</v>
      </c>
      <c r="B1996" s="311" t="s">
        <v>19</v>
      </c>
      <c r="C1996" s="311" t="s">
        <v>253</v>
      </c>
      <c r="D1996" s="311" t="s">
        <v>4</v>
      </c>
      <c r="E1996" s="311" t="s">
        <v>21</v>
      </c>
      <c r="F1996" s="311" t="s">
        <v>21</v>
      </c>
      <c r="G1996" s="311" t="s">
        <v>23</v>
      </c>
      <c r="H1996" s="298" t="s">
        <v>27</v>
      </c>
      <c r="I1996" s="298" t="s">
        <v>1858</v>
      </c>
      <c r="J1996" s="298" t="s">
        <v>1858</v>
      </c>
      <c r="K1996" s="339">
        <v>93000</v>
      </c>
      <c r="L1996" s="339">
        <v>0</v>
      </c>
      <c r="M1996" s="339">
        <v>0</v>
      </c>
      <c r="N1996" s="339">
        <v>0</v>
      </c>
      <c r="O1996" s="339">
        <v>93000</v>
      </c>
      <c r="P1996" s="339">
        <v>90060</v>
      </c>
      <c r="Q1996" s="339">
        <v>2940</v>
      </c>
      <c r="R1996" s="339">
        <v>123082</v>
      </c>
      <c r="S1996" s="339">
        <v>-33022</v>
      </c>
      <c r="T1996" s="359">
        <f t="shared" si="69"/>
        <v>0.96838709677419355</v>
      </c>
      <c r="U1996" s="298" t="s">
        <v>2749</v>
      </c>
      <c r="V1996" s="298" t="s">
        <v>665</v>
      </c>
      <c r="W1996" s="298" t="s">
        <v>2750</v>
      </c>
      <c r="X1996" s="311"/>
      <c r="Y1996" s="311"/>
      <c r="Z1996" s="311"/>
      <c r="AA1996" s="311"/>
      <c r="AB1996" s="339" t="e">
        <f t="shared" si="68"/>
        <v>#DIV/0!</v>
      </c>
      <c r="AC1996" s="311" t="s">
        <v>51</v>
      </c>
      <c r="AD1996" s="312">
        <v>90060</v>
      </c>
      <c r="AE1996" s="312">
        <v>90060</v>
      </c>
      <c r="AF1996" s="312">
        <v>0</v>
      </c>
      <c r="AG1996" s="312">
        <v>96.838709677419359</v>
      </c>
      <c r="AH1996" s="312">
        <v>2.0254228758438311E-2</v>
      </c>
      <c r="AI1996" s="312">
        <v>46000</v>
      </c>
      <c r="AJ1996" s="312">
        <v>94000</v>
      </c>
      <c r="AK1996" s="312">
        <v>0</v>
      </c>
      <c r="AL1996" s="312">
        <v>0</v>
      </c>
      <c r="AM1996" s="312">
        <v>140000</v>
      </c>
      <c r="AN1996" s="312">
        <v>123082</v>
      </c>
      <c r="AO1996" s="312">
        <v>123082</v>
      </c>
      <c r="AP1996" s="312">
        <v>0</v>
      </c>
      <c r="AQ1996" s="312">
        <v>16918</v>
      </c>
      <c r="AR1996" s="312">
        <v>87.915714285714287</v>
      </c>
      <c r="AS1996" s="312">
        <v>2.9429018649751715E-2</v>
      </c>
      <c r="AT1996" s="297">
        <v>-26.829268292682929</v>
      </c>
      <c r="AU1996" s="297">
        <v>-9.1747898913134042E-3</v>
      </c>
    </row>
    <row r="1997" spans="1:47" ht="27" customHeight="1">
      <c r="A1997" s="356">
        <v>232090602003</v>
      </c>
      <c r="B1997" s="311" t="s">
        <v>19</v>
      </c>
      <c r="C1997" s="311" t="s">
        <v>253</v>
      </c>
      <c r="D1997" s="311" t="s">
        <v>4</v>
      </c>
      <c r="E1997" s="311" t="s">
        <v>21</v>
      </c>
      <c r="F1997" s="311" t="s">
        <v>15</v>
      </c>
      <c r="G1997" s="311" t="s">
        <v>17</v>
      </c>
      <c r="H1997" s="298" t="s">
        <v>134</v>
      </c>
      <c r="I1997" s="298" t="s">
        <v>1858</v>
      </c>
      <c r="J1997" s="298" t="s">
        <v>1858</v>
      </c>
      <c r="K1997" s="339">
        <v>7000</v>
      </c>
      <c r="L1997" s="339">
        <v>0</v>
      </c>
      <c r="M1997" s="339">
        <v>0</v>
      </c>
      <c r="N1997" s="339">
        <v>0</v>
      </c>
      <c r="O1997" s="339">
        <v>7000</v>
      </c>
      <c r="P1997" s="339">
        <v>245</v>
      </c>
      <c r="Q1997" s="339">
        <v>6755</v>
      </c>
      <c r="R1997" s="339">
        <v>285</v>
      </c>
      <c r="S1997" s="339">
        <v>-40</v>
      </c>
      <c r="T1997" s="359">
        <f t="shared" si="69"/>
        <v>3.5000000000000003E-2</v>
      </c>
      <c r="U1997" s="298" t="s">
        <v>2751</v>
      </c>
      <c r="V1997" s="298" t="s">
        <v>2690</v>
      </c>
      <c r="W1997" s="298" t="s">
        <v>2714</v>
      </c>
      <c r="X1997" s="311"/>
      <c r="Y1997" s="311"/>
      <c r="Z1997" s="311"/>
      <c r="AA1997" s="311"/>
      <c r="AB1997" s="339" t="e">
        <f t="shared" si="68"/>
        <v>#DIV/0!</v>
      </c>
      <c r="AC1997" s="311" t="s">
        <v>51</v>
      </c>
      <c r="AD1997" s="312">
        <v>245</v>
      </c>
      <c r="AE1997" s="312">
        <v>245</v>
      </c>
      <c r="AF1997" s="312">
        <v>0</v>
      </c>
      <c r="AG1997" s="312">
        <v>3.5000000000000004</v>
      </c>
      <c r="AH1997" s="312">
        <v>5.5099778434570135E-5</v>
      </c>
      <c r="AI1997" s="312">
        <v>7000</v>
      </c>
      <c r="AJ1997" s="312">
        <v>0</v>
      </c>
      <c r="AK1997" s="312">
        <v>0</v>
      </c>
      <c r="AL1997" s="312">
        <v>0</v>
      </c>
      <c r="AM1997" s="312">
        <v>7000</v>
      </c>
      <c r="AN1997" s="312">
        <v>285</v>
      </c>
      <c r="AO1997" s="312">
        <v>285</v>
      </c>
      <c r="AP1997" s="312">
        <v>0</v>
      </c>
      <c r="AQ1997" s="312">
        <v>6715</v>
      </c>
      <c r="AR1997" s="312">
        <v>4.0714285714285721</v>
      </c>
      <c r="AS1997" s="312">
        <v>6.8143760380715601E-5</v>
      </c>
      <c r="AT1997" s="297">
        <v>-14.035087719298245</v>
      </c>
      <c r="AU1997" s="297">
        <v>-1.3043981946145466E-5</v>
      </c>
    </row>
    <row r="1998" spans="1:47" ht="27" customHeight="1">
      <c r="A1998" s="356">
        <v>232090602004</v>
      </c>
      <c r="B1998" s="311" t="s">
        <v>19</v>
      </c>
      <c r="C1998" s="311" t="s">
        <v>253</v>
      </c>
      <c r="D1998" s="311" t="s">
        <v>4</v>
      </c>
      <c r="E1998" s="311" t="s">
        <v>21</v>
      </c>
      <c r="F1998" s="311" t="s">
        <v>135</v>
      </c>
      <c r="G1998" s="311" t="s">
        <v>137</v>
      </c>
      <c r="H1998" s="298" t="s">
        <v>138</v>
      </c>
      <c r="I1998" s="298" t="s">
        <v>1858</v>
      </c>
      <c r="J1998" s="298" t="s">
        <v>1858</v>
      </c>
      <c r="K1998" s="339">
        <v>1513000</v>
      </c>
      <c r="L1998" s="339">
        <v>0</v>
      </c>
      <c r="M1998" s="339">
        <v>0</v>
      </c>
      <c r="N1998" s="339">
        <v>-32829</v>
      </c>
      <c r="O1998" s="339">
        <v>1480171</v>
      </c>
      <c r="P1998" s="339">
        <v>1116718</v>
      </c>
      <c r="Q1998" s="339">
        <v>363453</v>
      </c>
      <c r="R1998" s="339">
        <v>1121452</v>
      </c>
      <c r="S1998" s="339">
        <v>-4734</v>
      </c>
      <c r="T1998" s="359">
        <f t="shared" si="69"/>
        <v>0.75445201939505635</v>
      </c>
      <c r="U1998" s="298" t="s">
        <v>2752</v>
      </c>
      <c r="V1998" s="298" t="s">
        <v>2753</v>
      </c>
      <c r="W1998" s="298" t="s">
        <v>2754</v>
      </c>
      <c r="X1998" s="311"/>
      <c r="Y1998" s="311"/>
      <c r="Z1998" s="311"/>
      <c r="AA1998" s="311"/>
      <c r="AB1998" s="339" t="e">
        <f t="shared" si="68"/>
        <v>#DIV/0!</v>
      </c>
      <c r="AC1998" s="311" t="s">
        <v>51</v>
      </c>
      <c r="AD1998" s="312">
        <v>1116718</v>
      </c>
      <c r="AE1998" s="312">
        <v>1116718</v>
      </c>
      <c r="AF1998" s="312">
        <v>0</v>
      </c>
      <c r="AG1998" s="312">
        <v>75.445201939505637</v>
      </c>
      <c r="AH1998" s="312">
        <v>0.25114658928120936</v>
      </c>
      <c r="AI1998" s="312">
        <v>763000</v>
      </c>
      <c r="AJ1998" s="312">
        <v>391000</v>
      </c>
      <c r="AK1998" s="312">
        <v>0</v>
      </c>
      <c r="AL1998" s="312">
        <v>0</v>
      </c>
      <c r="AM1998" s="312">
        <v>1154000</v>
      </c>
      <c r="AN1998" s="312">
        <v>1121452</v>
      </c>
      <c r="AO1998" s="312">
        <v>1121452</v>
      </c>
      <c r="AP1998" s="312">
        <v>0</v>
      </c>
      <c r="AQ1998" s="312">
        <v>32548</v>
      </c>
      <c r="AR1998" s="312">
        <v>97.179549393414206</v>
      </c>
      <c r="AS1998" s="312">
        <v>0.26814019777710274</v>
      </c>
      <c r="AT1998" s="297">
        <v>-0.42213130833954554</v>
      </c>
      <c r="AU1998" s="297">
        <v>-1.6993608495893375E-2</v>
      </c>
    </row>
    <row r="1999" spans="1:47" ht="27" customHeight="1">
      <c r="A1999" s="356">
        <v>232090602005</v>
      </c>
      <c r="B1999" s="311" t="s">
        <v>19</v>
      </c>
      <c r="C1999" s="311" t="s">
        <v>253</v>
      </c>
      <c r="D1999" s="311" t="s">
        <v>4</v>
      </c>
      <c r="E1999" s="311" t="s">
        <v>21</v>
      </c>
      <c r="F1999" s="311" t="s">
        <v>127</v>
      </c>
      <c r="G1999" s="311" t="s">
        <v>129</v>
      </c>
      <c r="H1999" s="298" t="s">
        <v>130</v>
      </c>
      <c r="I1999" s="298" t="s">
        <v>1858</v>
      </c>
      <c r="J1999" s="298" t="s">
        <v>1858</v>
      </c>
      <c r="K1999" s="339">
        <v>0</v>
      </c>
      <c r="L1999" s="339">
        <v>1538000</v>
      </c>
      <c r="M1999" s="339">
        <v>0</v>
      </c>
      <c r="N1999" s="339">
        <v>0</v>
      </c>
      <c r="O1999" s="339">
        <v>1538000</v>
      </c>
      <c r="P1999" s="339">
        <v>1508210</v>
      </c>
      <c r="Q1999" s="339">
        <v>29790</v>
      </c>
      <c r="R1999" s="339">
        <v>23700</v>
      </c>
      <c r="S1999" s="339">
        <v>1484510</v>
      </c>
      <c r="T1999" s="359">
        <f t="shared" si="69"/>
        <v>0.980630689206762</v>
      </c>
      <c r="U1999" s="298" t="s">
        <v>2755</v>
      </c>
      <c r="V1999" s="298" t="s">
        <v>2756</v>
      </c>
      <c r="W1999" s="298" t="s">
        <v>2757</v>
      </c>
      <c r="X1999" s="311"/>
      <c r="Y1999" s="311"/>
      <c r="Z1999" s="311"/>
      <c r="AA1999" s="311"/>
      <c r="AB1999" s="339" t="e">
        <f t="shared" si="68"/>
        <v>#DIV/0!</v>
      </c>
      <c r="AC1999" s="311" t="s">
        <v>51</v>
      </c>
      <c r="AD1999" s="312">
        <v>1508210</v>
      </c>
      <c r="AE1999" s="312">
        <v>1508210</v>
      </c>
      <c r="AF1999" s="312">
        <v>0</v>
      </c>
      <c r="AG1999" s="312">
        <v>98.063068920676201</v>
      </c>
      <c r="AH1999" s="312">
        <v>0.3391919870726654</v>
      </c>
      <c r="AI1999" s="312">
        <v>0</v>
      </c>
      <c r="AJ1999" s="312">
        <v>24000</v>
      </c>
      <c r="AK1999" s="312">
        <v>0</v>
      </c>
      <c r="AL1999" s="312">
        <v>0</v>
      </c>
      <c r="AM1999" s="312">
        <v>24000</v>
      </c>
      <c r="AN1999" s="312">
        <v>23700</v>
      </c>
      <c r="AO1999" s="312">
        <v>23700</v>
      </c>
      <c r="AP1999" s="312">
        <v>0</v>
      </c>
      <c r="AQ1999" s="312">
        <v>300</v>
      </c>
      <c r="AR1999" s="312">
        <v>98.75</v>
      </c>
      <c r="AS1999" s="312">
        <v>5.6666916527121402E-3</v>
      </c>
      <c r="AT1999" s="297">
        <v>6263.7552742616026</v>
      </c>
      <c r="AU1999" s="297">
        <v>0.33352529541995324</v>
      </c>
    </row>
    <row r="2000" spans="1:47" ht="27" customHeight="1">
      <c r="A2000" s="356">
        <v>232090602006</v>
      </c>
      <c r="B2000" s="311" t="s">
        <v>19</v>
      </c>
      <c r="C2000" s="311" t="s">
        <v>253</v>
      </c>
      <c r="D2000" s="311" t="s">
        <v>4</v>
      </c>
      <c r="E2000" s="311" t="s">
        <v>36</v>
      </c>
      <c r="F2000" s="311" t="s">
        <v>21</v>
      </c>
      <c r="G2000" s="311" t="s">
        <v>23</v>
      </c>
      <c r="H2000" s="298" t="s">
        <v>91</v>
      </c>
      <c r="I2000" s="298" t="s">
        <v>1858</v>
      </c>
      <c r="J2000" s="298" t="s">
        <v>1858</v>
      </c>
      <c r="K2000" s="339">
        <v>87000</v>
      </c>
      <c r="L2000" s="339">
        <v>0</v>
      </c>
      <c r="M2000" s="339">
        <v>0</v>
      </c>
      <c r="N2000" s="339">
        <v>0</v>
      </c>
      <c r="O2000" s="339">
        <v>87000</v>
      </c>
      <c r="P2000" s="339">
        <v>86697</v>
      </c>
      <c r="Q2000" s="339">
        <v>303</v>
      </c>
      <c r="R2000" s="339">
        <v>85804</v>
      </c>
      <c r="S2000" s="339">
        <v>893</v>
      </c>
      <c r="T2000" s="359">
        <f t="shared" si="69"/>
        <v>0.9965172413793103</v>
      </c>
      <c r="U2000" s="298" t="s">
        <v>2758</v>
      </c>
      <c r="V2000" s="298" t="s">
        <v>2759</v>
      </c>
      <c r="W2000" s="298" t="s">
        <v>2760</v>
      </c>
      <c r="X2000" s="311"/>
      <c r="Y2000" s="311"/>
      <c r="Z2000" s="311"/>
      <c r="AA2000" s="311"/>
      <c r="AB2000" s="339" t="e">
        <f t="shared" si="68"/>
        <v>#DIV/0!</v>
      </c>
      <c r="AC2000" s="311" t="s">
        <v>51</v>
      </c>
      <c r="AD2000" s="312">
        <v>86697</v>
      </c>
      <c r="AE2000" s="312">
        <v>86697</v>
      </c>
      <c r="AF2000" s="312">
        <v>0</v>
      </c>
      <c r="AG2000" s="312">
        <v>99.651724137931026</v>
      </c>
      <c r="AH2000" s="312">
        <v>1.9497899963028274E-2</v>
      </c>
      <c r="AI2000" s="312">
        <v>77000</v>
      </c>
      <c r="AJ2000" s="312">
        <v>12000</v>
      </c>
      <c r="AK2000" s="312">
        <v>0</v>
      </c>
      <c r="AL2000" s="312">
        <v>0</v>
      </c>
      <c r="AM2000" s="312">
        <v>89000</v>
      </c>
      <c r="AN2000" s="312">
        <v>85804</v>
      </c>
      <c r="AO2000" s="312">
        <v>85804</v>
      </c>
      <c r="AP2000" s="312">
        <v>0</v>
      </c>
      <c r="AQ2000" s="312">
        <v>3196</v>
      </c>
      <c r="AR2000" s="312">
        <v>96.408988764044949</v>
      </c>
      <c r="AS2000" s="312">
        <v>2.051581479195411E-2</v>
      </c>
      <c r="AT2000" s="297">
        <v>1.0407440212577503</v>
      </c>
      <c r="AU2000" s="297">
        <v>-1.0179148289258359E-3</v>
      </c>
    </row>
    <row r="2001" spans="1:47" ht="27" customHeight="1">
      <c r="A2001" s="356">
        <v>232090602007</v>
      </c>
      <c r="B2001" s="311" t="s">
        <v>19</v>
      </c>
      <c r="C2001" s="311" t="s">
        <v>253</v>
      </c>
      <c r="D2001" s="311" t="s">
        <v>4</v>
      </c>
      <c r="E2001" s="311" t="s">
        <v>36</v>
      </c>
      <c r="F2001" s="311" t="s">
        <v>32</v>
      </c>
      <c r="G2001" s="311" t="s">
        <v>34</v>
      </c>
      <c r="H2001" s="298" t="s">
        <v>55</v>
      </c>
      <c r="I2001" s="298" t="s">
        <v>1858</v>
      </c>
      <c r="J2001" s="298" t="s">
        <v>1858</v>
      </c>
      <c r="K2001" s="339">
        <v>14000</v>
      </c>
      <c r="L2001" s="339">
        <v>0</v>
      </c>
      <c r="M2001" s="339">
        <v>0</v>
      </c>
      <c r="N2001" s="339">
        <v>0</v>
      </c>
      <c r="O2001" s="339">
        <v>14000</v>
      </c>
      <c r="P2001" s="339">
        <v>13800</v>
      </c>
      <c r="Q2001" s="339">
        <v>200</v>
      </c>
      <c r="R2001" s="339">
        <v>37500</v>
      </c>
      <c r="S2001" s="339">
        <v>-23700</v>
      </c>
      <c r="T2001" s="359">
        <f t="shared" si="69"/>
        <v>0.98571428571428577</v>
      </c>
      <c r="U2001" s="298" t="s">
        <v>2761</v>
      </c>
      <c r="V2001" s="298" t="s">
        <v>665</v>
      </c>
      <c r="W2001" s="298" t="s">
        <v>2762</v>
      </c>
      <c r="X2001" s="311"/>
      <c r="Y2001" s="311"/>
      <c r="Z2001" s="311"/>
      <c r="AA2001" s="311"/>
      <c r="AB2001" s="339" t="e">
        <f t="shared" si="68"/>
        <v>#DIV/0!</v>
      </c>
      <c r="AC2001" s="311" t="s">
        <v>51</v>
      </c>
      <c r="AD2001" s="312">
        <v>13800</v>
      </c>
      <c r="AE2001" s="312">
        <v>13800</v>
      </c>
      <c r="AF2001" s="312">
        <v>0</v>
      </c>
      <c r="AG2001" s="312">
        <v>98.571428571428584</v>
      </c>
      <c r="AH2001" s="312">
        <v>3.103579356722726E-3</v>
      </c>
      <c r="AI2001" s="312">
        <v>41000</v>
      </c>
      <c r="AJ2001" s="312">
        <v>0</v>
      </c>
      <c r="AK2001" s="312">
        <v>0</v>
      </c>
      <c r="AL2001" s="312">
        <v>0</v>
      </c>
      <c r="AM2001" s="312">
        <v>41000</v>
      </c>
      <c r="AN2001" s="312">
        <v>37500</v>
      </c>
      <c r="AO2001" s="312">
        <v>37500</v>
      </c>
      <c r="AP2001" s="312">
        <v>0</v>
      </c>
      <c r="AQ2001" s="312">
        <v>3500</v>
      </c>
      <c r="AR2001" s="312">
        <v>91.463414634146346</v>
      </c>
      <c r="AS2001" s="312">
        <v>8.9662842606204728E-3</v>
      </c>
      <c r="AT2001" s="297">
        <v>-63.2</v>
      </c>
      <c r="AU2001" s="297">
        <v>-5.8627049038977464E-3</v>
      </c>
    </row>
    <row r="2002" spans="1:47" ht="27" customHeight="1">
      <c r="A2002" s="356">
        <v>232090602009</v>
      </c>
      <c r="B2002" s="311" t="s">
        <v>19</v>
      </c>
      <c r="C2002" s="311" t="s">
        <v>253</v>
      </c>
      <c r="D2002" s="311" t="s">
        <v>4</v>
      </c>
      <c r="E2002" s="311" t="s">
        <v>36</v>
      </c>
      <c r="F2002" s="311" t="s">
        <v>141</v>
      </c>
      <c r="G2002" s="311" t="s">
        <v>143</v>
      </c>
      <c r="H2002" s="298" t="s">
        <v>144</v>
      </c>
      <c r="I2002" s="298" t="s">
        <v>1858</v>
      </c>
      <c r="J2002" s="298" t="s">
        <v>1858</v>
      </c>
      <c r="K2002" s="339">
        <v>90000</v>
      </c>
      <c r="L2002" s="339">
        <v>0</v>
      </c>
      <c r="M2002" s="339">
        <v>0</v>
      </c>
      <c r="N2002" s="339">
        <v>0</v>
      </c>
      <c r="O2002" s="339">
        <v>90000</v>
      </c>
      <c r="P2002" s="339">
        <v>89934</v>
      </c>
      <c r="Q2002" s="339">
        <v>66</v>
      </c>
      <c r="R2002" s="339">
        <v>89934</v>
      </c>
      <c r="S2002" s="339">
        <v>0</v>
      </c>
      <c r="T2002" s="359">
        <f t="shared" si="69"/>
        <v>0.99926666666666664</v>
      </c>
      <c r="U2002" s="298" t="s">
        <v>2763</v>
      </c>
      <c r="V2002" s="298" t="s">
        <v>665</v>
      </c>
      <c r="W2002" s="298" t="s">
        <v>2054</v>
      </c>
      <c r="X2002" s="311"/>
      <c r="Y2002" s="311"/>
      <c r="Z2002" s="311"/>
      <c r="AA2002" s="311"/>
      <c r="AB2002" s="339" t="e">
        <f t="shared" si="68"/>
        <v>#DIV/0!</v>
      </c>
      <c r="AC2002" s="311" t="s">
        <v>51</v>
      </c>
      <c r="AD2002" s="312">
        <v>89934</v>
      </c>
      <c r="AE2002" s="312">
        <v>89934</v>
      </c>
      <c r="AF2002" s="312">
        <v>0</v>
      </c>
      <c r="AG2002" s="312">
        <v>99.926666666666662</v>
      </c>
      <c r="AH2002" s="312">
        <v>2.0225891729529107E-2</v>
      </c>
      <c r="AI2002" s="312">
        <v>90000</v>
      </c>
      <c r="AJ2002" s="312">
        <v>0</v>
      </c>
      <c r="AK2002" s="312">
        <v>0</v>
      </c>
      <c r="AL2002" s="312">
        <v>0</v>
      </c>
      <c r="AM2002" s="312">
        <v>90000</v>
      </c>
      <c r="AN2002" s="312">
        <v>89934</v>
      </c>
      <c r="AO2002" s="312">
        <v>89934</v>
      </c>
      <c r="AP2002" s="312">
        <v>0</v>
      </c>
      <c r="AQ2002" s="312">
        <v>66</v>
      </c>
      <c r="AR2002" s="312">
        <v>99.926666666666662</v>
      </c>
      <c r="AS2002" s="312">
        <v>2.1503301565190445E-2</v>
      </c>
      <c r="AT2002" s="297">
        <v>0</v>
      </c>
      <c r="AU2002" s="297">
        <v>-1.2774098356613389E-3</v>
      </c>
    </row>
    <row r="2003" spans="1:47" ht="27" customHeight="1">
      <c r="A2003" s="356">
        <v>232090602010</v>
      </c>
      <c r="B2003" s="311" t="s">
        <v>19</v>
      </c>
      <c r="C2003" s="311" t="s">
        <v>253</v>
      </c>
      <c r="D2003" s="311" t="s">
        <v>4</v>
      </c>
      <c r="E2003" s="311" t="s">
        <v>56</v>
      </c>
      <c r="F2003" s="311" t="s">
        <v>28</v>
      </c>
      <c r="G2003" s="311" t="s">
        <v>17</v>
      </c>
      <c r="H2003" s="298" t="s">
        <v>641</v>
      </c>
      <c r="I2003" s="298" t="s">
        <v>1858</v>
      </c>
      <c r="J2003" s="298" t="s">
        <v>1858</v>
      </c>
      <c r="K2003" s="339">
        <v>116000</v>
      </c>
      <c r="L2003" s="339">
        <v>0</v>
      </c>
      <c r="M2003" s="339">
        <v>0</v>
      </c>
      <c r="N2003" s="339">
        <v>0</v>
      </c>
      <c r="O2003" s="339">
        <v>116000</v>
      </c>
      <c r="P2003" s="339">
        <v>111581</v>
      </c>
      <c r="Q2003" s="339">
        <v>4419</v>
      </c>
      <c r="R2003" s="339">
        <v>98450</v>
      </c>
      <c r="S2003" s="339">
        <v>13131</v>
      </c>
      <c r="T2003" s="359">
        <f t="shared" si="69"/>
        <v>0.96190517241379314</v>
      </c>
      <c r="U2003" s="298" t="s">
        <v>2764</v>
      </c>
      <c r="V2003" s="298" t="s">
        <v>2420</v>
      </c>
      <c r="W2003" s="298" t="s">
        <v>2765</v>
      </c>
      <c r="X2003" s="311"/>
      <c r="Y2003" s="311"/>
      <c r="Z2003" s="311"/>
      <c r="AA2003" s="311"/>
      <c r="AB2003" s="339" t="e">
        <f t="shared" si="68"/>
        <v>#DIV/0!</v>
      </c>
      <c r="AC2003" s="311" t="s">
        <v>51</v>
      </c>
      <c r="AD2003" s="312">
        <v>111581</v>
      </c>
      <c r="AE2003" s="312">
        <v>111581</v>
      </c>
      <c r="AF2003" s="312">
        <v>0</v>
      </c>
      <c r="AG2003" s="312">
        <v>96.190517241379311</v>
      </c>
      <c r="AH2003" s="312">
        <v>2.509423827554192E-2</v>
      </c>
      <c r="AI2003" s="312">
        <v>112000</v>
      </c>
      <c r="AJ2003" s="312">
        <v>0</v>
      </c>
      <c r="AK2003" s="312">
        <v>0</v>
      </c>
      <c r="AL2003" s="312">
        <v>0</v>
      </c>
      <c r="AM2003" s="312">
        <v>112000</v>
      </c>
      <c r="AN2003" s="312">
        <v>98450</v>
      </c>
      <c r="AO2003" s="312">
        <v>98450</v>
      </c>
      <c r="AP2003" s="312">
        <v>0</v>
      </c>
      <c r="AQ2003" s="312">
        <v>13550</v>
      </c>
      <c r="AR2003" s="312">
        <v>87.901785714285722</v>
      </c>
      <c r="AS2003" s="312">
        <v>2.3539484945548951E-2</v>
      </c>
      <c r="AT2003" s="297">
        <v>13.337734890807518</v>
      </c>
      <c r="AU2003" s="297">
        <v>1.5547533299929694E-3</v>
      </c>
    </row>
    <row r="2004" spans="1:47" ht="27" customHeight="1">
      <c r="A2004" s="356">
        <v>232090602011</v>
      </c>
      <c r="B2004" s="311" t="s">
        <v>19</v>
      </c>
      <c r="C2004" s="311" t="s">
        <v>253</v>
      </c>
      <c r="D2004" s="311" t="s">
        <v>4</v>
      </c>
      <c r="E2004" s="311" t="s">
        <v>56</v>
      </c>
      <c r="F2004" s="311" t="s">
        <v>28</v>
      </c>
      <c r="G2004" s="311" t="s">
        <v>198</v>
      </c>
      <c r="H2004" s="298" t="s">
        <v>145</v>
      </c>
      <c r="I2004" s="298" t="s">
        <v>1858</v>
      </c>
      <c r="J2004" s="298" t="s">
        <v>1858</v>
      </c>
      <c r="K2004" s="339">
        <v>73000</v>
      </c>
      <c r="L2004" s="339">
        <v>0</v>
      </c>
      <c r="M2004" s="339">
        <v>0</v>
      </c>
      <c r="N2004" s="339">
        <v>0</v>
      </c>
      <c r="O2004" s="339">
        <v>73000</v>
      </c>
      <c r="P2004" s="339">
        <v>62531</v>
      </c>
      <c r="Q2004" s="339">
        <v>10469</v>
      </c>
      <c r="R2004" s="339">
        <v>51479</v>
      </c>
      <c r="S2004" s="339">
        <v>11052</v>
      </c>
      <c r="T2004" s="359">
        <f t="shared" si="69"/>
        <v>0.8565890410958904</v>
      </c>
      <c r="U2004" s="298" t="s">
        <v>2766</v>
      </c>
      <c r="V2004" s="298" t="s">
        <v>2420</v>
      </c>
      <c r="W2004" s="298" t="s">
        <v>2765</v>
      </c>
      <c r="X2004" s="311"/>
      <c r="Y2004" s="311"/>
      <c r="Z2004" s="311"/>
      <c r="AA2004" s="311"/>
      <c r="AB2004" s="339" t="e">
        <f t="shared" si="68"/>
        <v>#DIV/0!</v>
      </c>
      <c r="AC2004" s="311" t="s">
        <v>51</v>
      </c>
      <c r="AD2004" s="312">
        <v>62531</v>
      </c>
      <c r="AE2004" s="312">
        <v>62531</v>
      </c>
      <c r="AF2004" s="312">
        <v>0</v>
      </c>
      <c r="AG2004" s="312">
        <v>85.658904109589045</v>
      </c>
      <c r="AH2004" s="312">
        <v>1.4063037735886142E-2</v>
      </c>
      <c r="AI2004" s="312">
        <v>55000</v>
      </c>
      <c r="AJ2004" s="312">
        <v>0</v>
      </c>
      <c r="AK2004" s="312">
        <v>0</v>
      </c>
      <c r="AL2004" s="312">
        <v>0</v>
      </c>
      <c r="AM2004" s="312">
        <v>55000</v>
      </c>
      <c r="AN2004" s="312">
        <v>51479</v>
      </c>
      <c r="AO2004" s="312">
        <v>51479</v>
      </c>
      <c r="AP2004" s="312">
        <v>0</v>
      </c>
      <c r="AQ2004" s="312">
        <v>3521</v>
      </c>
      <c r="AR2004" s="312">
        <v>93.598181818181814</v>
      </c>
      <c r="AS2004" s="312">
        <v>1.2308675932066169E-2</v>
      </c>
      <c r="AT2004" s="297">
        <v>21.468948503273179</v>
      </c>
      <c r="AU2004" s="297">
        <v>1.7543618038199735E-3</v>
      </c>
    </row>
    <row r="2005" spans="1:47" ht="27" customHeight="1">
      <c r="A2005" s="356">
        <v>232090602012</v>
      </c>
      <c r="B2005" s="311" t="s">
        <v>19</v>
      </c>
      <c r="C2005" s="311" t="s">
        <v>253</v>
      </c>
      <c r="D2005" s="311" t="s">
        <v>4</v>
      </c>
      <c r="E2005" s="311" t="s">
        <v>56</v>
      </c>
      <c r="F2005" s="311" t="s">
        <v>28</v>
      </c>
      <c r="G2005" s="311" t="s">
        <v>200</v>
      </c>
      <c r="H2005" s="298" t="s">
        <v>635</v>
      </c>
      <c r="I2005" s="298" t="s">
        <v>1858</v>
      </c>
      <c r="J2005" s="298" t="s">
        <v>1858</v>
      </c>
      <c r="K2005" s="339">
        <v>125000</v>
      </c>
      <c r="L2005" s="339">
        <v>0</v>
      </c>
      <c r="M2005" s="339">
        <v>0</v>
      </c>
      <c r="N2005" s="339">
        <v>0</v>
      </c>
      <c r="O2005" s="339">
        <v>125000</v>
      </c>
      <c r="P2005" s="339">
        <v>124146</v>
      </c>
      <c r="Q2005" s="339">
        <v>854</v>
      </c>
      <c r="R2005" s="339">
        <v>124146</v>
      </c>
      <c r="S2005" s="339">
        <v>0</v>
      </c>
      <c r="T2005" s="359">
        <f t="shared" si="69"/>
        <v>0.99316800000000005</v>
      </c>
      <c r="U2005" s="298" t="s">
        <v>2767</v>
      </c>
      <c r="V2005" s="298" t="s">
        <v>2420</v>
      </c>
      <c r="W2005" s="298"/>
      <c r="X2005" s="311"/>
      <c r="Y2005" s="311"/>
      <c r="Z2005" s="311"/>
      <c r="AA2005" s="311"/>
      <c r="AB2005" s="339" t="e">
        <f t="shared" si="68"/>
        <v>#DIV/0!</v>
      </c>
      <c r="AC2005" s="311" t="s">
        <v>51</v>
      </c>
      <c r="AD2005" s="312">
        <v>124146</v>
      </c>
      <c r="AE2005" s="312">
        <v>124146</v>
      </c>
      <c r="AF2005" s="312">
        <v>0</v>
      </c>
      <c r="AG2005" s="312">
        <v>99.316800000000001</v>
      </c>
      <c r="AH2005" s="312">
        <v>2.7920069769543449E-2</v>
      </c>
      <c r="AI2005" s="312">
        <v>125000</v>
      </c>
      <c r="AJ2005" s="312">
        <v>0</v>
      </c>
      <c r="AK2005" s="312">
        <v>0</v>
      </c>
      <c r="AL2005" s="312">
        <v>0</v>
      </c>
      <c r="AM2005" s="312">
        <v>125000</v>
      </c>
      <c r="AN2005" s="312">
        <v>124146</v>
      </c>
      <c r="AO2005" s="312">
        <v>124146</v>
      </c>
      <c r="AP2005" s="312">
        <v>0</v>
      </c>
      <c r="AQ2005" s="312">
        <v>854</v>
      </c>
      <c r="AR2005" s="312">
        <v>99.316800000000001</v>
      </c>
      <c r="AS2005" s="312">
        <v>2.9683422021839719E-2</v>
      </c>
      <c r="AT2005" s="297">
        <v>0</v>
      </c>
      <c r="AU2005" s="297">
        <v>-1.76335225229627E-3</v>
      </c>
    </row>
    <row r="2006" spans="1:47" ht="27" customHeight="1">
      <c r="A2006" s="356">
        <v>232090602013</v>
      </c>
      <c r="B2006" s="311" t="s">
        <v>19</v>
      </c>
      <c r="C2006" s="311" t="s">
        <v>253</v>
      </c>
      <c r="D2006" s="311" t="s">
        <v>4</v>
      </c>
      <c r="E2006" s="311" t="s">
        <v>56</v>
      </c>
      <c r="F2006" s="311" t="s">
        <v>28</v>
      </c>
      <c r="G2006" s="311" t="s">
        <v>1318</v>
      </c>
      <c r="H2006" s="298" t="s">
        <v>152</v>
      </c>
      <c r="I2006" s="298" t="s">
        <v>1858</v>
      </c>
      <c r="J2006" s="298" t="s">
        <v>1858</v>
      </c>
      <c r="K2006" s="339">
        <v>9000</v>
      </c>
      <c r="L2006" s="339">
        <v>0</v>
      </c>
      <c r="M2006" s="339">
        <v>0</v>
      </c>
      <c r="N2006" s="339">
        <v>0</v>
      </c>
      <c r="O2006" s="339">
        <v>9000</v>
      </c>
      <c r="P2006" s="339">
        <v>8800</v>
      </c>
      <c r="Q2006" s="339">
        <v>200</v>
      </c>
      <c r="R2006" s="339">
        <v>8800</v>
      </c>
      <c r="S2006" s="339">
        <v>0</v>
      </c>
      <c r="T2006" s="359">
        <f t="shared" si="69"/>
        <v>0.97777777777777775</v>
      </c>
      <c r="U2006" s="298" t="s">
        <v>2768</v>
      </c>
      <c r="V2006" s="298" t="s">
        <v>2420</v>
      </c>
      <c r="W2006" s="298"/>
      <c r="X2006" s="311"/>
      <c r="Y2006" s="311"/>
      <c r="Z2006" s="311"/>
      <c r="AA2006" s="311"/>
      <c r="AB2006" s="339" t="e">
        <f t="shared" si="68"/>
        <v>#DIV/0!</v>
      </c>
      <c r="AC2006" s="311" t="s">
        <v>51</v>
      </c>
      <c r="AD2006" s="312">
        <v>8800</v>
      </c>
      <c r="AE2006" s="312">
        <v>8800</v>
      </c>
      <c r="AF2006" s="312">
        <v>0</v>
      </c>
      <c r="AG2006" s="312">
        <v>97.777777777777771</v>
      </c>
      <c r="AH2006" s="312">
        <v>1.9790940825478252E-3</v>
      </c>
      <c r="AI2006" s="312">
        <v>9000</v>
      </c>
      <c r="AJ2006" s="312">
        <v>0</v>
      </c>
      <c r="AK2006" s="312">
        <v>0</v>
      </c>
      <c r="AL2006" s="312">
        <v>0</v>
      </c>
      <c r="AM2006" s="312">
        <v>9000</v>
      </c>
      <c r="AN2006" s="312">
        <v>8800</v>
      </c>
      <c r="AO2006" s="312">
        <v>8800</v>
      </c>
      <c r="AP2006" s="312">
        <v>0</v>
      </c>
      <c r="AQ2006" s="312">
        <v>200</v>
      </c>
      <c r="AR2006" s="312">
        <v>97.777777777777771</v>
      </c>
      <c r="AS2006" s="312">
        <v>2.1040880398256047E-3</v>
      </c>
      <c r="AT2006" s="297">
        <v>0</v>
      </c>
      <c r="AU2006" s="297">
        <v>-1.2499395727777951E-4</v>
      </c>
    </row>
    <row r="2007" spans="1:47" ht="27" customHeight="1">
      <c r="A2007" s="356">
        <v>232090602014</v>
      </c>
      <c r="B2007" s="311" t="s">
        <v>19</v>
      </c>
      <c r="C2007" s="311" t="s">
        <v>253</v>
      </c>
      <c r="D2007" s="311" t="s">
        <v>4</v>
      </c>
      <c r="E2007" s="311" t="s">
        <v>56</v>
      </c>
      <c r="F2007" s="311" t="s">
        <v>28</v>
      </c>
      <c r="G2007" s="311" t="s">
        <v>208</v>
      </c>
      <c r="H2007" s="298" t="s">
        <v>147</v>
      </c>
      <c r="I2007" s="298" t="s">
        <v>1858</v>
      </c>
      <c r="J2007" s="298" t="s">
        <v>1858</v>
      </c>
      <c r="K2007" s="339">
        <v>155000</v>
      </c>
      <c r="L2007" s="339">
        <v>0</v>
      </c>
      <c r="M2007" s="339">
        <v>0</v>
      </c>
      <c r="N2007" s="339">
        <v>0</v>
      </c>
      <c r="O2007" s="339">
        <v>155000</v>
      </c>
      <c r="P2007" s="339">
        <v>154440</v>
      </c>
      <c r="Q2007" s="339">
        <v>560</v>
      </c>
      <c r="R2007" s="339">
        <v>154440</v>
      </c>
      <c r="S2007" s="339">
        <v>0</v>
      </c>
      <c r="T2007" s="359">
        <f t="shared" si="69"/>
        <v>0.99638709677419357</v>
      </c>
      <c r="U2007" s="298" t="s">
        <v>2769</v>
      </c>
      <c r="V2007" s="298" t="s">
        <v>2420</v>
      </c>
      <c r="W2007" s="298"/>
      <c r="X2007" s="311"/>
      <c r="Y2007" s="311"/>
      <c r="Z2007" s="311"/>
      <c r="AA2007" s="311"/>
      <c r="AB2007" s="339" t="e">
        <f t="shared" si="68"/>
        <v>#DIV/0!</v>
      </c>
      <c r="AC2007" s="311" t="s">
        <v>51</v>
      </c>
      <c r="AD2007" s="312">
        <v>154440</v>
      </c>
      <c r="AE2007" s="312">
        <v>154440</v>
      </c>
      <c r="AF2007" s="312">
        <v>0</v>
      </c>
      <c r="AG2007" s="312">
        <v>99.638709677419357</v>
      </c>
      <c r="AH2007" s="312">
        <v>3.4733101148714335E-2</v>
      </c>
      <c r="AI2007" s="312">
        <v>155000</v>
      </c>
      <c r="AJ2007" s="312">
        <v>0</v>
      </c>
      <c r="AK2007" s="312">
        <v>0</v>
      </c>
      <c r="AL2007" s="312">
        <v>0</v>
      </c>
      <c r="AM2007" s="312">
        <v>155000</v>
      </c>
      <c r="AN2007" s="312">
        <v>154440</v>
      </c>
      <c r="AO2007" s="312">
        <v>154440</v>
      </c>
      <c r="AP2007" s="312">
        <v>0</v>
      </c>
      <c r="AQ2007" s="312">
        <v>560</v>
      </c>
      <c r="AR2007" s="312">
        <v>99.638709677419357</v>
      </c>
      <c r="AS2007" s="312">
        <v>3.6926745098939361E-2</v>
      </c>
      <c r="AT2007" s="297">
        <v>0</v>
      </c>
      <c r="AU2007" s="297">
        <v>-2.1936439502250257E-3</v>
      </c>
    </row>
    <row r="2008" spans="1:47" ht="27" customHeight="1">
      <c r="A2008" s="356">
        <v>232090602015</v>
      </c>
      <c r="B2008" s="311" t="s">
        <v>19</v>
      </c>
      <c r="C2008" s="311" t="s">
        <v>253</v>
      </c>
      <c r="D2008" s="311" t="s">
        <v>4</v>
      </c>
      <c r="E2008" s="311" t="s">
        <v>56</v>
      </c>
      <c r="F2008" s="311" t="s">
        <v>28</v>
      </c>
      <c r="G2008" s="311" t="s">
        <v>30</v>
      </c>
      <c r="H2008" s="298" t="s">
        <v>644</v>
      </c>
      <c r="I2008" s="298" t="s">
        <v>1858</v>
      </c>
      <c r="J2008" s="298" t="s">
        <v>1858</v>
      </c>
      <c r="K2008" s="339">
        <v>212000</v>
      </c>
      <c r="L2008" s="339">
        <v>0</v>
      </c>
      <c r="M2008" s="339">
        <v>0</v>
      </c>
      <c r="N2008" s="339">
        <v>0</v>
      </c>
      <c r="O2008" s="339">
        <v>212000</v>
      </c>
      <c r="P2008" s="339">
        <v>211200</v>
      </c>
      <c r="Q2008" s="339">
        <v>800</v>
      </c>
      <c r="R2008" s="339">
        <v>489500</v>
      </c>
      <c r="S2008" s="339">
        <v>-278300</v>
      </c>
      <c r="T2008" s="359">
        <f t="shared" si="69"/>
        <v>0.99622641509433962</v>
      </c>
      <c r="U2008" s="298" t="s">
        <v>2770</v>
      </c>
      <c r="V2008" s="298" t="s">
        <v>2420</v>
      </c>
      <c r="W2008" s="298" t="s">
        <v>2771</v>
      </c>
      <c r="X2008" s="311"/>
      <c r="Y2008" s="311"/>
      <c r="Z2008" s="311"/>
      <c r="AA2008" s="311"/>
      <c r="AB2008" s="339" t="e">
        <f t="shared" si="68"/>
        <v>#DIV/0!</v>
      </c>
      <c r="AC2008" s="311" t="s">
        <v>51</v>
      </c>
      <c r="AD2008" s="312">
        <v>211200</v>
      </c>
      <c r="AE2008" s="312">
        <v>211200</v>
      </c>
      <c r="AF2008" s="312">
        <v>0</v>
      </c>
      <c r="AG2008" s="312">
        <v>99.622641509433961</v>
      </c>
      <c r="AH2008" s="312">
        <v>4.7498257981147804E-2</v>
      </c>
      <c r="AI2008" s="312">
        <v>524000</v>
      </c>
      <c r="AJ2008" s="312">
        <v>0</v>
      </c>
      <c r="AK2008" s="312">
        <v>0</v>
      </c>
      <c r="AL2008" s="312">
        <v>0</v>
      </c>
      <c r="AM2008" s="312">
        <v>524000</v>
      </c>
      <c r="AN2008" s="312">
        <v>489500</v>
      </c>
      <c r="AO2008" s="312">
        <v>489500</v>
      </c>
      <c r="AP2008" s="312">
        <v>0</v>
      </c>
      <c r="AQ2008" s="312">
        <v>34500</v>
      </c>
      <c r="AR2008" s="312">
        <v>93.416030534351151</v>
      </c>
      <c r="AS2008" s="312">
        <v>0.11703989721529924</v>
      </c>
      <c r="AT2008" s="297">
        <v>-56.853932584269664</v>
      </c>
      <c r="AU2008" s="297">
        <v>-6.9541639234151437E-2</v>
      </c>
    </row>
    <row r="2009" spans="1:47" ht="27" customHeight="1">
      <c r="A2009" s="356">
        <v>232090602016</v>
      </c>
      <c r="B2009" s="311" t="s">
        <v>19</v>
      </c>
      <c r="C2009" s="311" t="s">
        <v>253</v>
      </c>
      <c r="D2009" s="311" t="s">
        <v>4</v>
      </c>
      <c r="E2009" s="311" t="s">
        <v>56</v>
      </c>
      <c r="F2009" s="311" t="s">
        <v>28</v>
      </c>
      <c r="G2009" s="311" t="s">
        <v>78</v>
      </c>
      <c r="H2009" s="298" t="s">
        <v>155</v>
      </c>
      <c r="I2009" s="298" t="s">
        <v>1858</v>
      </c>
      <c r="J2009" s="298" t="s">
        <v>1858</v>
      </c>
      <c r="K2009" s="339">
        <v>328000</v>
      </c>
      <c r="L2009" s="339">
        <v>0</v>
      </c>
      <c r="M2009" s="339">
        <v>0</v>
      </c>
      <c r="N2009" s="339">
        <v>32829</v>
      </c>
      <c r="O2009" s="339">
        <v>360829</v>
      </c>
      <c r="P2009" s="339">
        <v>360829</v>
      </c>
      <c r="Q2009" s="339">
        <v>0</v>
      </c>
      <c r="R2009" s="339">
        <v>375733</v>
      </c>
      <c r="S2009" s="339">
        <v>-14904</v>
      </c>
      <c r="T2009" s="359">
        <f t="shared" si="69"/>
        <v>1</v>
      </c>
      <c r="U2009" s="298" t="s">
        <v>2772</v>
      </c>
      <c r="V2009" s="298" t="s">
        <v>2420</v>
      </c>
      <c r="W2009" s="298" t="s">
        <v>2773</v>
      </c>
      <c r="X2009" s="311"/>
      <c r="Y2009" s="311"/>
      <c r="Z2009" s="311"/>
      <c r="AA2009" s="311"/>
      <c r="AB2009" s="339" t="e">
        <f t="shared" si="68"/>
        <v>#DIV/0!</v>
      </c>
      <c r="AC2009" s="311" t="s">
        <v>51</v>
      </c>
      <c r="AD2009" s="312">
        <v>360829</v>
      </c>
      <c r="AE2009" s="312">
        <v>360829</v>
      </c>
      <c r="AF2009" s="312">
        <v>0</v>
      </c>
      <c r="AG2009" s="312">
        <v>100</v>
      </c>
      <c r="AH2009" s="312">
        <v>8.114937939905105E-2</v>
      </c>
      <c r="AI2009" s="312">
        <v>376000</v>
      </c>
      <c r="AJ2009" s="312">
        <v>0</v>
      </c>
      <c r="AK2009" s="312">
        <v>0</v>
      </c>
      <c r="AL2009" s="312">
        <v>0</v>
      </c>
      <c r="AM2009" s="312">
        <v>376000</v>
      </c>
      <c r="AN2009" s="312">
        <v>375733</v>
      </c>
      <c r="AO2009" s="312">
        <v>375733</v>
      </c>
      <c r="AP2009" s="312">
        <v>0</v>
      </c>
      <c r="AQ2009" s="312">
        <v>267</v>
      </c>
      <c r="AR2009" s="312">
        <v>99.928989361702122</v>
      </c>
      <c r="AS2009" s="312">
        <v>8.9838103575885661E-2</v>
      </c>
      <c r="AT2009" s="297">
        <v>-3.9666465282527748</v>
      </c>
      <c r="AU2009" s="297">
        <v>-8.6887241768346113E-3</v>
      </c>
    </row>
    <row r="2010" spans="1:47" ht="27" customHeight="1">
      <c r="A2010" s="356">
        <v>232090602017</v>
      </c>
      <c r="B2010" s="311" t="s">
        <v>19</v>
      </c>
      <c r="C2010" s="311" t="s">
        <v>253</v>
      </c>
      <c r="D2010" s="311" t="s">
        <v>4</v>
      </c>
      <c r="E2010" s="311" t="s">
        <v>56</v>
      </c>
      <c r="F2010" s="311" t="s">
        <v>28</v>
      </c>
      <c r="G2010" s="311" t="s">
        <v>146</v>
      </c>
      <c r="H2010" s="298" t="s">
        <v>2058</v>
      </c>
      <c r="I2010" s="298" t="s">
        <v>1858</v>
      </c>
      <c r="J2010" s="298" t="s">
        <v>1858</v>
      </c>
      <c r="K2010" s="339">
        <v>22000</v>
      </c>
      <c r="L2010" s="339">
        <v>0</v>
      </c>
      <c r="M2010" s="339">
        <v>0</v>
      </c>
      <c r="N2010" s="339">
        <v>0</v>
      </c>
      <c r="O2010" s="339">
        <v>22000</v>
      </c>
      <c r="P2010" s="339">
        <v>22000</v>
      </c>
      <c r="Q2010" s="339">
        <v>0</v>
      </c>
      <c r="R2010" s="339">
        <v>22000</v>
      </c>
      <c r="S2010" s="339">
        <v>0</v>
      </c>
      <c r="T2010" s="359">
        <f t="shared" si="69"/>
        <v>1</v>
      </c>
      <c r="U2010" s="298" t="s">
        <v>2774</v>
      </c>
      <c r="V2010" s="298" t="s">
        <v>2420</v>
      </c>
      <c r="W2010" s="298"/>
      <c r="X2010" s="311"/>
      <c r="Y2010" s="311"/>
      <c r="Z2010" s="311"/>
      <c r="AA2010" s="311"/>
      <c r="AB2010" s="339" t="e">
        <f t="shared" si="68"/>
        <v>#DIV/0!</v>
      </c>
      <c r="AC2010" s="311" t="s">
        <v>51</v>
      </c>
      <c r="AD2010" s="312">
        <v>22000</v>
      </c>
      <c r="AE2010" s="312">
        <v>22000</v>
      </c>
      <c r="AF2010" s="312">
        <v>0</v>
      </c>
      <c r="AG2010" s="312">
        <v>100</v>
      </c>
      <c r="AH2010" s="312">
        <v>4.9477352063695638E-3</v>
      </c>
      <c r="AI2010" s="312">
        <v>154000</v>
      </c>
      <c r="AJ2010" s="312">
        <v>0</v>
      </c>
      <c r="AK2010" s="312">
        <v>0</v>
      </c>
      <c r="AL2010" s="312">
        <v>0</v>
      </c>
      <c r="AM2010" s="312">
        <v>154000</v>
      </c>
      <c r="AN2010" s="312">
        <v>22000</v>
      </c>
      <c r="AO2010" s="312">
        <v>22000</v>
      </c>
      <c r="AP2010" s="312">
        <v>0</v>
      </c>
      <c r="AQ2010" s="312">
        <v>132000</v>
      </c>
      <c r="AR2010" s="312">
        <v>14.285714285714285</v>
      </c>
      <c r="AS2010" s="312">
        <v>5.2602200995640119E-3</v>
      </c>
      <c r="AT2010" s="297">
        <v>0</v>
      </c>
      <c r="AU2010" s="297">
        <v>-3.1248489319444812E-4</v>
      </c>
    </row>
    <row r="2011" spans="1:47" ht="27" customHeight="1">
      <c r="A2011" s="356">
        <v>232090602018</v>
      </c>
      <c r="B2011" s="311" t="s">
        <v>19</v>
      </c>
      <c r="C2011" s="311" t="s">
        <v>253</v>
      </c>
      <c r="D2011" s="311" t="s">
        <v>4</v>
      </c>
      <c r="E2011" s="311" t="s">
        <v>40</v>
      </c>
      <c r="F2011" s="311" t="s">
        <v>127</v>
      </c>
      <c r="G2011" s="311" t="s">
        <v>129</v>
      </c>
      <c r="H2011" s="298" t="s">
        <v>874</v>
      </c>
      <c r="I2011" s="298" t="s">
        <v>1858</v>
      </c>
      <c r="J2011" s="298" t="s">
        <v>1858</v>
      </c>
      <c r="K2011" s="339">
        <v>4000</v>
      </c>
      <c r="L2011" s="339">
        <v>20000</v>
      </c>
      <c r="M2011" s="339">
        <v>0</v>
      </c>
      <c r="N2011" s="339">
        <v>0</v>
      </c>
      <c r="O2011" s="339">
        <v>24000</v>
      </c>
      <c r="P2011" s="339">
        <v>19800</v>
      </c>
      <c r="Q2011" s="339">
        <v>4200</v>
      </c>
      <c r="R2011" s="339">
        <v>3960</v>
      </c>
      <c r="S2011" s="339">
        <v>15840</v>
      </c>
      <c r="T2011" s="359">
        <f t="shared" si="69"/>
        <v>0.82499999999999996</v>
      </c>
      <c r="U2011" s="298" t="s">
        <v>2775</v>
      </c>
      <c r="V2011" s="298" t="s">
        <v>2420</v>
      </c>
      <c r="W2011" s="298" t="s">
        <v>2776</v>
      </c>
      <c r="X2011" s="311"/>
      <c r="Y2011" s="311"/>
      <c r="Z2011" s="311"/>
      <c r="AA2011" s="311"/>
      <c r="AB2011" s="339" t="e">
        <f t="shared" si="68"/>
        <v>#DIV/0!</v>
      </c>
      <c r="AC2011" s="311" t="s">
        <v>51</v>
      </c>
      <c r="AD2011" s="312">
        <v>19800</v>
      </c>
      <c r="AE2011" s="312">
        <v>19800</v>
      </c>
      <c r="AF2011" s="312">
        <v>0</v>
      </c>
      <c r="AG2011" s="312">
        <v>82.5</v>
      </c>
      <c r="AH2011" s="312">
        <v>4.4529616857326071E-3</v>
      </c>
      <c r="AI2011" s="312">
        <v>4000</v>
      </c>
      <c r="AJ2011" s="312">
        <v>0</v>
      </c>
      <c r="AK2011" s="312">
        <v>0</v>
      </c>
      <c r="AL2011" s="312">
        <v>0</v>
      </c>
      <c r="AM2011" s="312">
        <v>4000</v>
      </c>
      <c r="AN2011" s="312">
        <v>3960</v>
      </c>
      <c r="AO2011" s="312">
        <v>3960</v>
      </c>
      <c r="AP2011" s="312">
        <v>0</v>
      </c>
      <c r="AQ2011" s="312">
        <v>40</v>
      </c>
      <c r="AR2011" s="312">
        <v>99</v>
      </c>
      <c r="AS2011" s="312">
        <v>9.468396179215221E-4</v>
      </c>
      <c r="AT2011" s="297">
        <v>400</v>
      </c>
      <c r="AU2011" s="297">
        <v>3.5061220678110848E-3</v>
      </c>
    </row>
    <row r="2012" spans="1:47" ht="27" customHeight="1">
      <c r="A2012" s="356">
        <v>232090602019</v>
      </c>
      <c r="B2012" s="311" t="s">
        <v>19</v>
      </c>
      <c r="C2012" s="311" t="s">
        <v>253</v>
      </c>
      <c r="D2012" s="311" t="s">
        <v>4</v>
      </c>
      <c r="E2012" s="311" t="s">
        <v>40</v>
      </c>
      <c r="F2012" s="311" t="s">
        <v>161</v>
      </c>
      <c r="G2012" s="311" t="s">
        <v>184</v>
      </c>
      <c r="H2012" s="298" t="s">
        <v>1127</v>
      </c>
      <c r="I2012" s="298" t="s">
        <v>1858</v>
      </c>
      <c r="J2012" s="298" t="s">
        <v>1858</v>
      </c>
      <c r="K2012" s="339">
        <v>73000</v>
      </c>
      <c r="L2012" s="339">
        <v>0</v>
      </c>
      <c r="M2012" s="339">
        <v>0</v>
      </c>
      <c r="N2012" s="339">
        <v>0</v>
      </c>
      <c r="O2012" s="339">
        <v>73000</v>
      </c>
      <c r="P2012" s="339">
        <v>72600</v>
      </c>
      <c r="Q2012" s="339">
        <v>400</v>
      </c>
      <c r="R2012" s="339">
        <v>72600</v>
      </c>
      <c r="S2012" s="339">
        <v>0</v>
      </c>
      <c r="T2012" s="359">
        <f t="shared" si="69"/>
        <v>0.9945205479452055</v>
      </c>
      <c r="U2012" s="298" t="s">
        <v>2777</v>
      </c>
      <c r="V2012" s="298" t="s">
        <v>2420</v>
      </c>
      <c r="W2012" s="298"/>
      <c r="X2012" s="311"/>
      <c r="Y2012" s="311"/>
      <c r="Z2012" s="311"/>
      <c r="AA2012" s="311"/>
      <c r="AB2012" s="339" t="e">
        <f t="shared" si="68"/>
        <v>#DIV/0!</v>
      </c>
      <c r="AC2012" s="311" t="s">
        <v>51</v>
      </c>
      <c r="AD2012" s="312">
        <v>72600</v>
      </c>
      <c r="AE2012" s="312">
        <v>72600</v>
      </c>
      <c r="AF2012" s="312">
        <v>0</v>
      </c>
      <c r="AG2012" s="312">
        <v>99.452054794520549</v>
      </c>
      <c r="AH2012" s="312">
        <v>1.6327526181019559E-2</v>
      </c>
      <c r="AI2012" s="312">
        <v>73000</v>
      </c>
      <c r="AJ2012" s="312">
        <v>0</v>
      </c>
      <c r="AK2012" s="312">
        <v>0</v>
      </c>
      <c r="AL2012" s="312">
        <v>0</v>
      </c>
      <c r="AM2012" s="312">
        <v>73000</v>
      </c>
      <c r="AN2012" s="312">
        <v>72600</v>
      </c>
      <c r="AO2012" s="312">
        <v>72600</v>
      </c>
      <c r="AP2012" s="312">
        <v>0</v>
      </c>
      <c r="AQ2012" s="312">
        <v>400</v>
      </c>
      <c r="AR2012" s="312">
        <v>99.452054794520549</v>
      </c>
      <c r="AS2012" s="312">
        <v>1.7358726328561239E-2</v>
      </c>
      <c r="AT2012" s="297">
        <v>0</v>
      </c>
      <c r="AU2012" s="297">
        <v>-1.0312001475416797E-3</v>
      </c>
    </row>
    <row r="2013" spans="1:47" ht="27" customHeight="1">
      <c r="A2013" s="356">
        <v>232090602020</v>
      </c>
      <c r="B2013" s="311" t="s">
        <v>19</v>
      </c>
      <c r="C2013" s="311" t="s">
        <v>253</v>
      </c>
      <c r="D2013" s="311" t="s">
        <v>4</v>
      </c>
      <c r="E2013" s="311" t="s">
        <v>192</v>
      </c>
      <c r="F2013" s="311" t="s">
        <v>21</v>
      </c>
      <c r="G2013" s="311" t="s">
        <v>23</v>
      </c>
      <c r="H2013" s="298" t="s">
        <v>2778</v>
      </c>
      <c r="I2013" s="298" t="s">
        <v>1858</v>
      </c>
      <c r="J2013" s="298" t="s">
        <v>1858</v>
      </c>
      <c r="K2013" s="339">
        <v>0</v>
      </c>
      <c r="L2013" s="339">
        <v>0</v>
      </c>
      <c r="M2013" s="339">
        <v>0</v>
      </c>
      <c r="N2013" s="339">
        <v>0</v>
      </c>
      <c r="O2013" s="339">
        <v>0</v>
      </c>
      <c r="P2013" s="339">
        <v>0</v>
      </c>
      <c r="Q2013" s="339">
        <v>0</v>
      </c>
      <c r="R2013" s="339">
        <v>16632000</v>
      </c>
      <c r="S2013" s="339">
        <v>-16632000</v>
      </c>
      <c r="T2013" s="359" t="e">
        <f t="shared" si="69"/>
        <v>#DIV/0!</v>
      </c>
      <c r="U2013" s="298" t="s">
        <v>2779</v>
      </c>
      <c r="V2013" s="298" t="s">
        <v>2780</v>
      </c>
      <c r="W2013" s="298"/>
      <c r="X2013" s="311"/>
      <c r="Y2013" s="311"/>
      <c r="Z2013" s="311"/>
      <c r="AA2013" s="311"/>
      <c r="AB2013" s="339" t="e">
        <f t="shared" si="68"/>
        <v>#DIV/0!</v>
      </c>
      <c r="AC2013" s="311" t="s">
        <v>51</v>
      </c>
      <c r="AD2013" s="312">
        <v>0</v>
      </c>
      <c r="AE2013" s="312">
        <v>0</v>
      </c>
      <c r="AF2013" s="312">
        <v>0</v>
      </c>
      <c r="AG2013" s="312" t="s">
        <v>5</v>
      </c>
      <c r="AH2013" s="312">
        <v>0</v>
      </c>
      <c r="AI2013" s="312">
        <v>0</v>
      </c>
      <c r="AJ2013" s="312">
        <v>0</v>
      </c>
      <c r="AK2013" s="312">
        <v>16632000</v>
      </c>
      <c r="AL2013" s="312">
        <v>0</v>
      </c>
      <c r="AM2013" s="312">
        <v>16632000</v>
      </c>
      <c r="AN2013" s="312">
        <v>16632000</v>
      </c>
      <c r="AO2013" s="312">
        <v>16632000</v>
      </c>
      <c r="AP2013" s="312">
        <v>0</v>
      </c>
      <c r="AQ2013" s="312">
        <v>0</v>
      </c>
      <c r="AR2013" s="312">
        <v>100</v>
      </c>
      <c r="AS2013" s="312">
        <v>3.9767263952703926</v>
      </c>
      <c r="AT2013" s="297" t="s">
        <v>553</v>
      </c>
      <c r="AU2013" s="297">
        <v>-3.9767263952703926</v>
      </c>
    </row>
    <row r="2014" spans="1:47" ht="27" customHeight="1">
      <c r="A2014" s="356">
        <v>232100101000</v>
      </c>
      <c r="B2014" s="313" t="s">
        <v>21</v>
      </c>
      <c r="C2014" s="313" t="s">
        <v>7</v>
      </c>
      <c r="D2014" s="313" t="s">
        <v>7</v>
      </c>
      <c r="E2014" s="313" t="s">
        <v>5</v>
      </c>
      <c r="F2014" s="313" t="s">
        <v>5</v>
      </c>
      <c r="G2014" s="313" t="s">
        <v>5</v>
      </c>
      <c r="H2014" s="314" t="s">
        <v>728</v>
      </c>
      <c r="I2014" s="314" t="s">
        <v>577</v>
      </c>
      <c r="J2014" s="314" t="s">
        <v>577</v>
      </c>
      <c r="K2014" s="348">
        <v>409481000</v>
      </c>
      <c r="L2014" s="348">
        <v>352000</v>
      </c>
      <c r="M2014" s="348">
        <v>0</v>
      </c>
      <c r="N2014" s="348">
        <v>0</v>
      </c>
      <c r="O2014" s="348">
        <v>409833000</v>
      </c>
      <c r="P2014" s="348">
        <v>409832469</v>
      </c>
      <c r="Q2014" s="348">
        <v>531</v>
      </c>
      <c r="R2014" s="348">
        <v>390951874</v>
      </c>
      <c r="S2014" s="348">
        <v>18880595</v>
      </c>
      <c r="T2014" s="358">
        <f t="shared" si="69"/>
        <v>0.99999870435030858</v>
      </c>
      <c r="U2014" s="298" t="s">
        <v>729</v>
      </c>
      <c r="V2014" s="303"/>
      <c r="W2014" s="303"/>
      <c r="X2014" s="336"/>
      <c r="Y2014" s="336"/>
      <c r="Z2014" s="336"/>
      <c r="AA2014" s="336"/>
      <c r="AB2014" s="365" t="e">
        <f t="shared" si="68"/>
        <v>#DIV/0!</v>
      </c>
      <c r="AC2014" s="313" t="s">
        <v>51</v>
      </c>
      <c r="AD2014" s="315">
        <v>409832469</v>
      </c>
      <c r="AE2014" s="315">
        <v>409832469</v>
      </c>
      <c r="AF2014" s="315">
        <v>0</v>
      </c>
      <c r="AG2014" s="315">
        <v>99.999870435030857</v>
      </c>
      <c r="AH2014" s="315">
        <v>63.204999770209888</v>
      </c>
      <c r="AI2014" s="315">
        <v>402876000</v>
      </c>
      <c r="AJ2014" s="315">
        <v>0</v>
      </c>
      <c r="AK2014" s="315">
        <v>0</v>
      </c>
      <c r="AL2014" s="315">
        <v>0</v>
      </c>
      <c r="AM2014" s="315">
        <v>402876000</v>
      </c>
      <c r="AN2014" s="315">
        <v>390951874</v>
      </c>
      <c r="AO2014" s="315">
        <v>390951874</v>
      </c>
      <c r="AP2014" s="315">
        <v>0</v>
      </c>
      <c r="AQ2014" s="315">
        <v>11924126</v>
      </c>
      <c r="AR2014" s="315">
        <v>97.040249108906963</v>
      </c>
      <c r="AS2014" s="315">
        <v>48.584145848481711</v>
      </c>
      <c r="AT2014" s="297">
        <v>4.8293910978925245</v>
      </c>
      <c r="AU2014" s="297">
        <v>14.620853921728177</v>
      </c>
    </row>
    <row r="2015" spans="1:47" ht="27" customHeight="1">
      <c r="A2015" s="356">
        <v>232100101001</v>
      </c>
      <c r="B2015" s="311" t="s">
        <v>21</v>
      </c>
      <c r="C2015" s="311" t="s">
        <v>7</v>
      </c>
      <c r="D2015" s="311" t="s">
        <v>7</v>
      </c>
      <c r="E2015" s="311" t="s">
        <v>730</v>
      </c>
      <c r="F2015" s="311" t="s">
        <v>21</v>
      </c>
      <c r="G2015" s="311" t="s">
        <v>23</v>
      </c>
      <c r="H2015" s="298" t="s">
        <v>731</v>
      </c>
      <c r="I2015" s="298" t="s">
        <v>577</v>
      </c>
      <c r="J2015" s="298" t="s">
        <v>577</v>
      </c>
      <c r="K2015" s="339">
        <v>409481000</v>
      </c>
      <c r="L2015" s="339">
        <v>352000</v>
      </c>
      <c r="M2015" s="339">
        <v>0</v>
      </c>
      <c r="N2015" s="339">
        <v>0</v>
      </c>
      <c r="O2015" s="339">
        <v>409833000</v>
      </c>
      <c r="P2015" s="339">
        <v>409832469</v>
      </c>
      <c r="Q2015" s="339">
        <v>531</v>
      </c>
      <c r="R2015" s="339">
        <v>390951874</v>
      </c>
      <c r="S2015" s="339">
        <v>18880595</v>
      </c>
      <c r="T2015" s="359">
        <f t="shared" si="69"/>
        <v>0.99999870435030858</v>
      </c>
      <c r="U2015" s="298" t="s">
        <v>732</v>
      </c>
      <c r="V2015" s="298" t="s">
        <v>665</v>
      </c>
      <c r="W2015" s="298" t="s">
        <v>733</v>
      </c>
      <c r="X2015" s="311"/>
      <c r="Y2015" s="311"/>
      <c r="Z2015" s="311"/>
      <c r="AA2015" s="311"/>
      <c r="AB2015" s="339" t="e">
        <f t="shared" si="68"/>
        <v>#DIV/0!</v>
      </c>
      <c r="AC2015" s="311" t="s">
        <v>51</v>
      </c>
      <c r="AD2015" s="312">
        <v>409832469</v>
      </c>
      <c r="AE2015" s="312">
        <v>409832469</v>
      </c>
      <c r="AF2015" s="312">
        <v>0</v>
      </c>
      <c r="AG2015" s="312">
        <v>99.999870435030857</v>
      </c>
      <c r="AH2015" s="312">
        <v>63.204999770209888</v>
      </c>
      <c r="AI2015" s="312">
        <v>402876000</v>
      </c>
      <c r="AJ2015" s="312">
        <v>0</v>
      </c>
      <c r="AK2015" s="312">
        <v>0</v>
      </c>
      <c r="AL2015" s="312">
        <v>0</v>
      </c>
      <c r="AM2015" s="312">
        <v>402876000</v>
      </c>
      <c r="AN2015" s="312">
        <v>390951874</v>
      </c>
      <c r="AO2015" s="312">
        <v>390951874</v>
      </c>
      <c r="AP2015" s="312">
        <v>0</v>
      </c>
      <c r="AQ2015" s="312">
        <v>11924126</v>
      </c>
      <c r="AR2015" s="312">
        <v>97.040249108906963</v>
      </c>
      <c r="AS2015" s="312">
        <v>48.584145848481711</v>
      </c>
      <c r="AT2015" s="297">
        <v>4.8293910978925245</v>
      </c>
      <c r="AU2015" s="297">
        <v>14.620853921728177</v>
      </c>
    </row>
    <row r="2016" spans="1:47" ht="27" customHeight="1">
      <c r="A2016" s="356">
        <v>232100102000</v>
      </c>
      <c r="B2016" s="313" t="s">
        <v>21</v>
      </c>
      <c r="C2016" s="313" t="s">
        <v>7</v>
      </c>
      <c r="D2016" s="313" t="s">
        <v>4</v>
      </c>
      <c r="E2016" s="313" t="s">
        <v>5</v>
      </c>
      <c r="F2016" s="313" t="s">
        <v>5</v>
      </c>
      <c r="G2016" s="313" t="s">
        <v>5</v>
      </c>
      <c r="H2016" s="314" t="s">
        <v>734</v>
      </c>
      <c r="I2016" s="314" t="s">
        <v>577</v>
      </c>
      <c r="J2016" s="314" t="s">
        <v>577</v>
      </c>
      <c r="K2016" s="348">
        <v>13084000</v>
      </c>
      <c r="L2016" s="348">
        <v>109000</v>
      </c>
      <c r="M2016" s="348">
        <v>0</v>
      </c>
      <c r="N2016" s="348">
        <v>0</v>
      </c>
      <c r="O2016" s="348">
        <v>13193000</v>
      </c>
      <c r="P2016" s="348">
        <v>12788318</v>
      </c>
      <c r="Q2016" s="348">
        <v>404682</v>
      </c>
      <c r="R2016" s="348">
        <v>14655647</v>
      </c>
      <c r="S2016" s="348">
        <v>-1867329</v>
      </c>
      <c r="T2016" s="358">
        <f t="shared" si="69"/>
        <v>0.96932600621541731</v>
      </c>
      <c r="U2016" s="298" t="s">
        <v>735</v>
      </c>
      <c r="V2016" s="303"/>
      <c r="W2016" s="303"/>
      <c r="X2016" s="336"/>
      <c r="Y2016" s="336"/>
      <c r="Z2016" s="336"/>
      <c r="AA2016" s="336"/>
      <c r="AB2016" s="365" t="e">
        <f t="shared" si="68"/>
        <v>#DIV/0!</v>
      </c>
      <c r="AC2016" s="313" t="s">
        <v>51</v>
      </c>
      <c r="AD2016" s="315">
        <v>12788318</v>
      </c>
      <c r="AE2016" s="315">
        <v>12788318</v>
      </c>
      <c r="AF2016" s="315">
        <v>0</v>
      </c>
      <c r="AG2016" s="315">
        <v>96.932600621541738</v>
      </c>
      <c r="AH2016" s="315">
        <v>1.9722342600712071</v>
      </c>
      <c r="AI2016" s="315">
        <v>15700000</v>
      </c>
      <c r="AJ2016" s="315">
        <v>0</v>
      </c>
      <c r="AK2016" s="315">
        <v>0</v>
      </c>
      <c r="AL2016" s="315">
        <v>0</v>
      </c>
      <c r="AM2016" s="315">
        <v>15700000</v>
      </c>
      <c r="AN2016" s="315">
        <v>14655647</v>
      </c>
      <c r="AO2016" s="315">
        <v>14655647</v>
      </c>
      <c r="AP2016" s="315">
        <v>0</v>
      </c>
      <c r="AQ2016" s="315">
        <v>1044353</v>
      </c>
      <c r="AR2016" s="315">
        <v>93.348070063694266</v>
      </c>
      <c r="AS2016" s="315">
        <v>1.8212781129982856</v>
      </c>
      <c r="AT2016" s="297">
        <v>-12.741361742678436</v>
      </c>
      <c r="AU2016" s="297">
        <v>0.15095614707292149</v>
      </c>
    </row>
    <row r="2017" spans="1:47" ht="27" customHeight="1">
      <c r="A2017" s="356">
        <v>232100102001</v>
      </c>
      <c r="B2017" s="311" t="s">
        <v>21</v>
      </c>
      <c r="C2017" s="311" t="s">
        <v>7</v>
      </c>
      <c r="D2017" s="311" t="s">
        <v>4</v>
      </c>
      <c r="E2017" s="311" t="s">
        <v>730</v>
      </c>
      <c r="F2017" s="311" t="s">
        <v>28</v>
      </c>
      <c r="G2017" s="311" t="s">
        <v>30</v>
      </c>
      <c r="H2017" s="298" t="s">
        <v>736</v>
      </c>
      <c r="I2017" s="298" t="s">
        <v>577</v>
      </c>
      <c r="J2017" s="298" t="s">
        <v>577</v>
      </c>
      <c r="K2017" s="339">
        <v>12680000</v>
      </c>
      <c r="L2017" s="339">
        <v>109000</v>
      </c>
      <c r="M2017" s="339">
        <v>0</v>
      </c>
      <c r="N2017" s="339">
        <v>0</v>
      </c>
      <c r="O2017" s="339">
        <v>12789000</v>
      </c>
      <c r="P2017" s="339">
        <v>12788318</v>
      </c>
      <c r="Q2017" s="339">
        <v>682</v>
      </c>
      <c r="R2017" s="339">
        <v>14655647</v>
      </c>
      <c r="S2017" s="339">
        <v>-1867329</v>
      </c>
      <c r="T2017" s="359">
        <f t="shared" si="69"/>
        <v>0.99994667292204242</v>
      </c>
      <c r="U2017" s="298" t="s">
        <v>737</v>
      </c>
      <c r="V2017" s="303"/>
      <c r="W2017" s="303"/>
      <c r="X2017" s="336"/>
      <c r="Y2017" s="336"/>
      <c r="Z2017" s="336"/>
      <c r="AA2017" s="336"/>
      <c r="AB2017" s="365" t="e">
        <f t="shared" si="68"/>
        <v>#DIV/0!</v>
      </c>
      <c r="AC2017" s="311" t="s">
        <v>51</v>
      </c>
      <c r="AD2017" s="312">
        <v>12788318</v>
      </c>
      <c r="AE2017" s="312">
        <v>12788318</v>
      </c>
      <c r="AF2017" s="312">
        <v>0</v>
      </c>
      <c r="AG2017" s="312">
        <v>99.994667292204241</v>
      </c>
      <c r="AH2017" s="312">
        <v>1.9722342600712071</v>
      </c>
      <c r="AI2017" s="312">
        <v>15296000</v>
      </c>
      <c r="AJ2017" s="312">
        <v>0</v>
      </c>
      <c r="AK2017" s="312">
        <v>0</v>
      </c>
      <c r="AL2017" s="312">
        <v>0</v>
      </c>
      <c r="AM2017" s="312">
        <v>15296000</v>
      </c>
      <c r="AN2017" s="312">
        <v>14655647</v>
      </c>
      <c r="AO2017" s="312">
        <v>14655647</v>
      </c>
      <c r="AP2017" s="312">
        <v>0</v>
      </c>
      <c r="AQ2017" s="312">
        <v>640353</v>
      </c>
      <c r="AR2017" s="312">
        <v>95.813591788702936</v>
      </c>
      <c r="AS2017" s="312">
        <v>1.8212781129982856</v>
      </c>
      <c r="AT2017" s="297">
        <v>-12.741361742678436</v>
      </c>
      <c r="AU2017" s="297">
        <v>0.15095614707292149</v>
      </c>
    </row>
    <row r="2018" spans="1:47" ht="27" customHeight="1">
      <c r="A2018" s="371">
        <v>232110101000</v>
      </c>
      <c r="B2018" s="313" t="s">
        <v>36</v>
      </c>
      <c r="C2018" s="313" t="s">
        <v>7</v>
      </c>
      <c r="D2018" s="313" t="s">
        <v>7</v>
      </c>
      <c r="E2018" s="313" t="s">
        <v>5</v>
      </c>
      <c r="F2018" s="313" t="s">
        <v>5</v>
      </c>
      <c r="G2018" s="313" t="s">
        <v>5</v>
      </c>
      <c r="H2018" s="314" t="s">
        <v>4124</v>
      </c>
      <c r="I2018" s="314" t="s">
        <v>1685</v>
      </c>
      <c r="J2018" s="314" t="s">
        <v>1685</v>
      </c>
      <c r="K2018" s="348">
        <v>0</v>
      </c>
      <c r="L2018" s="348">
        <v>0</v>
      </c>
      <c r="M2018" s="348">
        <v>0</v>
      </c>
      <c r="N2018" s="348">
        <v>0</v>
      </c>
      <c r="O2018" s="348">
        <v>0</v>
      </c>
      <c r="P2018" s="348">
        <v>0</v>
      </c>
      <c r="Q2018" s="348">
        <v>0</v>
      </c>
      <c r="R2018" s="348">
        <v>0</v>
      </c>
      <c r="S2018" s="348">
        <v>0</v>
      </c>
      <c r="T2018" s="358" t="e">
        <f t="shared" si="69"/>
        <v>#DIV/0!</v>
      </c>
      <c r="U2018" s="298" t="s">
        <v>4134</v>
      </c>
      <c r="V2018" s="303"/>
      <c r="W2018" s="303"/>
      <c r="X2018" s="336"/>
      <c r="Y2018" s="336"/>
      <c r="Z2018" s="336"/>
      <c r="AA2018" s="336"/>
      <c r="AB2018" s="365" t="e">
        <f t="shared" si="68"/>
        <v>#DIV/0!</v>
      </c>
      <c r="AC2018" s="311"/>
      <c r="AD2018" s="312">
        <v>0</v>
      </c>
      <c r="AE2018" s="312">
        <v>0</v>
      </c>
      <c r="AF2018" s="312">
        <v>0</v>
      </c>
      <c r="AG2018" s="312">
        <v>0</v>
      </c>
      <c r="AH2018" s="312">
        <v>0</v>
      </c>
      <c r="AI2018" s="312">
        <v>1000</v>
      </c>
      <c r="AJ2018" s="312">
        <v>0</v>
      </c>
      <c r="AK2018" s="312">
        <v>0</v>
      </c>
      <c r="AL2018" s="312">
        <v>0</v>
      </c>
      <c r="AM2018" s="312">
        <v>1000</v>
      </c>
      <c r="AN2018" s="312">
        <v>0</v>
      </c>
      <c r="AO2018" s="312">
        <v>0</v>
      </c>
      <c r="AP2018" s="312">
        <v>0</v>
      </c>
      <c r="AQ2018" s="312">
        <v>1000</v>
      </c>
      <c r="AR2018" s="312">
        <v>0</v>
      </c>
      <c r="AS2018" s="312">
        <v>0</v>
      </c>
      <c r="AT2018" s="297">
        <v>0</v>
      </c>
      <c r="AU2018" s="297">
        <v>0</v>
      </c>
    </row>
    <row r="2019" spans="1:47" ht="27" customHeight="1">
      <c r="A2019" s="371">
        <v>232110201000</v>
      </c>
      <c r="B2019" s="313" t="s">
        <v>36</v>
      </c>
      <c r="C2019" s="313" t="s">
        <v>4</v>
      </c>
      <c r="D2019" s="313" t="s">
        <v>7</v>
      </c>
      <c r="E2019" s="313" t="s">
        <v>5</v>
      </c>
      <c r="F2019" s="313" t="s">
        <v>5</v>
      </c>
      <c r="G2019" s="313" t="s">
        <v>5</v>
      </c>
      <c r="H2019" s="314" t="s">
        <v>4125</v>
      </c>
      <c r="I2019" s="314" t="s">
        <v>1150</v>
      </c>
      <c r="J2019" s="314" t="s">
        <v>1150</v>
      </c>
      <c r="K2019" s="348">
        <v>2000</v>
      </c>
      <c r="L2019" s="348">
        <v>0</v>
      </c>
      <c r="M2019" s="348">
        <v>0</v>
      </c>
      <c r="N2019" s="348">
        <v>0</v>
      </c>
      <c r="O2019" s="348">
        <v>2000</v>
      </c>
      <c r="P2019" s="348">
        <v>0</v>
      </c>
      <c r="Q2019" s="348">
        <v>2000</v>
      </c>
      <c r="R2019" s="348">
        <v>0</v>
      </c>
      <c r="S2019" s="348">
        <v>0</v>
      </c>
      <c r="T2019" s="358">
        <f t="shared" si="69"/>
        <v>0</v>
      </c>
      <c r="U2019" s="298" t="s">
        <v>4135</v>
      </c>
      <c r="V2019" s="303"/>
      <c r="W2019" s="303"/>
      <c r="X2019" s="336"/>
      <c r="Y2019" s="336"/>
      <c r="Z2019" s="336"/>
      <c r="AA2019" s="336"/>
      <c r="AB2019" s="365" t="e">
        <f t="shared" si="68"/>
        <v>#DIV/0!</v>
      </c>
      <c r="AC2019" s="311"/>
      <c r="AD2019" s="312">
        <v>0</v>
      </c>
      <c r="AE2019" s="312">
        <v>0</v>
      </c>
      <c r="AF2019" s="312">
        <v>0</v>
      </c>
      <c r="AG2019" s="312">
        <v>0</v>
      </c>
      <c r="AH2019" s="312">
        <v>0</v>
      </c>
      <c r="AI2019" s="312">
        <v>2000</v>
      </c>
      <c r="AJ2019" s="312">
        <v>0</v>
      </c>
      <c r="AK2019" s="312">
        <v>0</v>
      </c>
      <c r="AL2019" s="312">
        <v>0</v>
      </c>
      <c r="AM2019" s="312">
        <v>2000</v>
      </c>
      <c r="AN2019" s="312">
        <v>0</v>
      </c>
      <c r="AO2019" s="312">
        <v>0</v>
      </c>
      <c r="AP2019" s="312">
        <v>0</v>
      </c>
      <c r="AQ2019" s="312">
        <v>2000</v>
      </c>
      <c r="AR2019" s="312">
        <v>0</v>
      </c>
      <c r="AS2019" s="312">
        <v>0</v>
      </c>
      <c r="AT2019" s="297">
        <v>0</v>
      </c>
      <c r="AU2019" s="297">
        <v>0</v>
      </c>
    </row>
    <row r="2020" spans="1:47" ht="27" customHeight="1">
      <c r="A2020" s="371">
        <v>232110301000</v>
      </c>
      <c r="B2020" s="313" t="s">
        <v>36</v>
      </c>
      <c r="C2020" s="313" t="s">
        <v>251</v>
      </c>
      <c r="D2020" s="313" t="s">
        <v>7</v>
      </c>
      <c r="E2020" s="313" t="s">
        <v>5</v>
      </c>
      <c r="F2020" s="313" t="s">
        <v>5</v>
      </c>
      <c r="G2020" s="313" t="s">
        <v>5</v>
      </c>
      <c r="H2020" s="314" t="s">
        <v>4126</v>
      </c>
      <c r="I2020" s="314" t="s">
        <v>1150</v>
      </c>
      <c r="J2020" s="314" t="s">
        <v>1150</v>
      </c>
      <c r="K2020" s="348">
        <v>1000</v>
      </c>
      <c r="L2020" s="348">
        <v>0</v>
      </c>
      <c r="M2020" s="348">
        <v>0</v>
      </c>
      <c r="N2020" s="348">
        <v>0</v>
      </c>
      <c r="O2020" s="348">
        <v>1000</v>
      </c>
      <c r="P2020" s="348">
        <v>0</v>
      </c>
      <c r="Q2020" s="348">
        <v>1000</v>
      </c>
      <c r="R2020" s="348">
        <v>0</v>
      </c>
      <c r="S2020" s="348">
        <v>0</v>
      </c>
      <c r="T2020" s="358">
        <f t="shared" si="69"/>
        <v>0</v>
      </c>
      <c r="U2020" s="298" t="s">
        <v>4136</v>
      </c>
      <c r="V2020" s="303"/>
      <c r="W2020" s="303"/>
      <c r="X2020" s="336"/>
      <c r="Y2020" s="336"/>
      <c r="Z2020" s="336"/>
      <c r="AA2020" s="336"/>
      <c r="AB2020" s="365" t="e">
        <f t="shared" si="68"/>
        <v>#DIV/0!</v>
      </c>
      <c r="AC2020" s="311"/>
      <c r="AD2020" s="312">
        <v>0</v>
      </c>
      <c r="AE2020" s="312">
        <v>0</v>
      </c>
      <c r="AF2020" s="312">
        <v>0</v>
      </c>
      <c r="AG2020" s="312">
        <v>0</v>
      </c>
      <c r="AH2020" s="312">
        <v>0</v>
      </c>
      <c r="AI2020" s="312">
        <v>1000</v>
      </c>
      <c r="AJ2020" s="312">
        <v>0</v>
      </c>
      <c r="AK2020" s="312">
        <v>0</v>
      </c>
      <c r="AL2020" s="312">
        <v>0</v>
      </c>
      <c r="AM2020" s="312">
        <v>1000</v>
      </c>
      <c r="AN2020" s="312">
        <v>0</v>
      </c>
      <c r="AO2020" s="312">
        <v>0</v>
      </c>
      <c r="AP2020" s="312">
        <v>0</v>
      </c>
      <c r="AQ2020" s="312">
        <v>1000</v>
      </c>
      <c r="AR2020" s="312">
        <v>0</v>
      </c>
      <c r="AS2020" s="312">
        <v>0</v>
      </c>
      <c r="AT2020" s="297">
        <v>0</v>
      </c>
      <c r="AU2020" s="297">
        <v>0</v>
      </c>
    </row>
    <row r="2021" spans="1:47" ht="27" customHeight="1">
      <c r="A2021" s="371">
        <v>232110401000</v>
      </c>
      <c r="B2021" s="313" t="s">
        <v>36</v>
      </c>
      <c r="C2021" s="313" t="s">
        <v>235</v>
      </c>
      <c r="D2021" s="313" t="s">
        <v>7</v>
      </c>
      <c r="E2021" s="313" t="s">
        <v>5</v>
      </c>
      <c r="F2021" s="313" t="s">
        <v>5</v>
      </c>
      <c r="G2021" s="313" t="s">
        <v>5</v>
      </c>
      <c r="H2021" s="314" t="s">
        <v>4127</v>
      </c>
      <c r="I2021" s="314" t="s">
        <v>1495</v>
      </c>
      <c r="J2021" s="314" t="s">
        <v>1495</v>
      </c>
      <c r="K2021" s="348">
        <v>4000</v>
      </c>
      <c r="L2021" s="348">
        <v>0</v>
      </c>
      <c r="M2021" s="348">
        <v>0</v>
      </c>
      <c r="N2021" s="348">
        <v>0</v>
      </c>
      <c r="O2021" s="348">
        <v>4000</v>
      </c>
      <c r="P2021" s="348">
        <v>0</v>
      </c>
      <c r="Q2021" s="348">
        <v>4000</v>
      </c>
      <c r="R2021" s="348">
        <v>0</v>
      </c>
      <c r="S2021" s="348">
        <v>0</v>
      </c>
      <c r="T2021" s="358">
        <f t="shared" si="69"/>
        <v>0</v>
      </c>
      <c r="U2021" s="298" t="s">
        <v>4137</v>
      </c>
      <c r="V2021" s="303"/>
      <c r="W2021" s="303"/>
      <c r="X2021" s="336"/>
      <c r="Y2021" s="336"/>
      <c r="Z2021" s="336"/>
      <c r="AA2021" s="336"/>
      <c r="AB2021" s="365" t="e">
        <f t="shared" si="68"/>
        <v>#DIV/0!</v>
      </c>
      <c r="AC2021" s="311"/>
      <c r="AD2021" s="312">
        <v>0</v>
      </c>
      <c r="AE2021" s="312">
        <v>0</v>
      </c>
      <c r="AF2021" s="312">
        <v>0</v>
      </c>
      <c r="AG2021" s="312">
        <v>0</v>
      </c>
      <c r="AH2021" s="312">
        <v>0</v>
      </c>
      <c r="AI2021" s="312">
        <v>4000</v>
      </c>
      <c r="AJ2021" s="312">
        <v>0</v>
      </c>
      <c r="AK2021" s="312">
        <v>0</v>
      </c>
      <c r="AL2021" s="312">
        <v>0</v>
      </c>
      <c r="AM2021" s="312">
        <v>4000</v>
      </c>
      <c r="AN2021" s="312">
        <v>0</v>
      </c>
      <c r="AO2021" s="312">
        <v>0</v>
      </c>
      <c r="AP2021" s="312">
        <v>0</v>
      </c>
      <c r="AQ2021" s="312">
        <v>4000</v>
      </c>
      <c r="AR2021" s="312">
        <v>0</v>
      </c>
      <c r="AS2021" s="312">
        <v>0</v>
      </c>
      <c r="AT2021" s="297">
        <v>0</v>
      </c>
      <c r="AU2021" s="297">
        <v>0</v>
      </c>
    </row>
    <row r="2022" spans="1:47" ht="27" customHeight="1">
      <c r="A2022" s="371">
        <v>232110402000</v>
      </c>
      <c r="B2022" s="313" t="s">
        <v>36</v>
      </c>
      <c r="C2022" s="313" t="s">
        <v>235</v>
      </c>
      <c r="D2022" s="313" t="s">
        <v>4</v>
      </c>
      <c r="E2022" s="313" t="s">
        <v>5</v>
      </c>
      <c r="F2022" s="313" t="s">
        <v>5</v>
      </c>
      <c r="G2022" s="313" t="s">
        <v>5</v>
      </c>
      <c r="H2022" s="314" t="s">
        <v>4128</v>
      </c>
      <c r="I2022" s="314" t="s">
        <v>1495</v>
      </c>
      <c r="J2022" s="314" t="s">
        <v>1495</v>
      </c>
      <c r="K2022" s="348">
        <v>3000</v>
      </c>
      <c r="L2022" s="348">
        <v>0</v>
      </c>
      <c r="M2022" s="348">
        <v>0</v>
      </c>
      <c r="N2022" s="348">
        <v>0</v>
      </c>
      <c r="O2022" s="348">
        <v>3000</v>
      </c>
      <c r="P2022" s="348">
        <v>0</v>
      </c>
      <c r="Q2022" s="348">
        <v>3000</v>
      </c>
      <c r="R2022" s="348">
        <v>0</v>
      </c>
      <c r="S2022" s="348">
        <v>0</v>
      </c>
      <c r="T2022" s="358">
        <f t="shared" si="69"/>
        <v>0</v>
      </c>
      <c r="U2022" s="298" t="s">
        <v>4138</v>
      </c>
      <c r="V2022" s="303"/>
      <c r="W2022" s="303"/>
      <c r="X2022" s="336"/>
      <c r="Y2022" s="336"/>
      <c r="Z2022" s="336"/>
      <c r="AA2022" s="336"/>
      <c r="AB2022" s="365" t="e">
        <f t="shared" si="68"/>
        <v>#DIV/0!</v>
      </c>
      <c r="AC2022" s="311"/>
      <c r="AD2022" s="312">
        <v>0</v>
      </c>
      <c r="AE2022" s="312">
        <v>0</v>
      </c>
      <c r="AF2022" s="312">
        <v>0</v>
      </c>
      <c r="AG2022" s="312">
        <v>0</v>
      </c>
      <c r="AH2022" s="312">
        <v>0</v>
      </c>
      <c r="AI2022" s="312">
        <v>3000</v>
      </c>
      <c r="AJ2022" s="312">
        <v>0</v>
      </c>
      <c r="AK2022" s="312">
        <v>0</v>
      </c>
      <c r="AL2022" s="312">
        <v>0</v>
      </c>
      <c r="AM2022" s="312">
        <v>3000</v>
      </c>
      <c r="AN2022" s="312">
        <v>0</v>
      </c>
      <c r="AO2022" s="312">
        <v>0</v>
      </c>
      <c r="AP2022" s="312">
        <v>0</v>
      </c>
      <c r="AQ2022" s="312">
        <v>3000</v>
      </c>
      <c r="AR2022" s="312">
        <v>0</v>
      </c>
      <c r="AS2022" s="312">
        <v>0</v>
      </c>
      <c r="AT2022" s="297">
        <v>0</v>
      </c>
      <c r="AU2022" s="297">
        <v>0</v>
      </c>
    </row>
    <row r="2023" spans="1:47" ht="27" customHeight="1">
      <c r="A2023" s="371">
        <v>232110403000</v>
      </c>
      <c r="B2023" s="313" t="s">
        <v>36</v>
      </c>
      <c r="C2023" s="313" t="s">
        <v>235</v>
      </c>
      <c r="D2023" s="313" t="s">
        <v>251</v>
      </c>
      <c r="E2023" s="313" t="s">
        <v>5</v>
      </c>
      <c r="F2023" s="313" t="s">
        <v>5</v>
      </c>
      <c r="G2023" s="313" t="s">
        <v>5</v>
      </c>
      <c r="H2023" s="314" t="s">
        <v>4129</v>
      </c>
      <c r="I2023" s="314" t="s">
        <v>2818</v>
      </c>
      <c r="J2023" s="314" t="s">
        <v>2818</v>
      </c>
      <c r="K2023" s="348">
        <v>1000</v>
      </c>
      <c r="L2023" s="348">
        <v>0</v>
      </c>
      <c r="M2023" s="348">
        <v>0</v>
      </c>
      <c r="N2023" s="348">
        <v>0</v>
      </c>
      <c r="O2023" s="348">
        <v>1000</v>
      </c>
      <c r="P2023" s="348">
        <v>0</v>
      </c>
      <c r="Q2023" s="348">
        <v>1000</v>
      </c>
      <c r="R2023" s="348">
        <v>0</v>
      </c>
      <c r="S2023" s="348">
        <v>0</v>
      </c>
      <c r="T2023" s="358">
        <f t="shared" si="69"/>
        <v>0</v>
      </c>
      <c r="U2023" s="298" t="s">
        <v>4140</v>
      </c>
      <c r="V2023" s="303"/>
      <c r="W2023" s="303"/>
      <c r="X2023" s="336"/>
      <c r="Y2023" s="336"/>
      <c r="Z2023" s="336"/>
      <c r="AA2023" s="336"/>
      <c r="AB2023" s="365" t="e">
        <f t="shared" si="68"/>
        <v>#DIV/0!</v>
      </c>
      <c r="AC2023" s="311"/>
      <c r="AD2023" s="312">
        <v>0</v>
      </c>
      <c r="AE2023" s="312">
        <v>0</v>
      </c>
      <c r="AF2023" s="312">
        <v>0</v>
      </c>
      <c r="AG2023" s="312">
        <v>0</v>
      </c>
      <c r="AH2023" s="312">
        <v>0</v>
      </c>
      <c r="AI2023" s="312">
        <v>1000</v>
      </c>
      <c r="AJ2023" s="312">
        <v>0</v>
      </c>
      <c r="AK2023" s="312">
        <v>0</v>
      </c>
      <c r="AL2023" s="312">
        <v>0</v>
      </c>
      <c r="AM2023" s="312">
        <v>1000</v>
      </c>
      <c r="AN2023" s="312">
        <v>0</v>
      </c>
      <c r="AO2023" s="312">
        <v>0</v>
      </c>
      <c r="AP2023" s="312">
        <v>0</v>
      </c>
      <c r="AQ2023" s="312">
        <v>1000</v>
      </c>
      <c r="AR2023" s="312">
        <v>0</v>
      </c>
      <c r="AS2023" s="312">
        <v>0</v>
      </c>
      <c r="AT2023" s="297">
        <v>0</v>
      </c>
      <c r="AU2023" s="297">
        <v>0</v>
      </c>
    </row>
    <row r="2024" spans="1:47" ht="27" customHeight="1">
      <c r="A2024" s="371">
        <v>232110404000</v>
      </c>
      <c r="B2024" s="313" t="s">
        <v>36</v>
      </c>
      <c r="C2024" s="313" t="s">
        <v>235</v>
      </c>
      <c r="D2024" s="313" t="s">
        <v>235</v>
      </c>
      <c r="E2024" s="313" t="s">
        <v>5</v>
      </c>
      <c r="F2024" s="313" t="s">
        <v>5</v>
      </c>
      <c r="G2024" s="313" t="s">
        <v>5</v>
      </c>
      <c r="H2024" s="314" t="s">
        <v>4130</v>
      </c>
      <c r="I2024" s="314" t="s">
        <v>1495</v>
      </c>
      <c r="J2024" s="314" t="s">
        <v>1495</v>
      </c>
      <c r="K2024" s="348">
        <v>2000</v>
      </c>
      <c r="L2024" s="348">
        <v>0</v>
      </c>
      <c r="M2024" s="348">
        <v>0</v>
      </c>
      <c r="N2024" s="348">
        <v>0</v>
      </c>
      <c r="O2024" s="348">
        <v>2000</v>
      </c>
      <c r="P2024" s="348">
        <v>0</v>
      </c>
      <c r="Q2024" s="348">
        <v>2000</v>
      </c>
      <c r="R2024" s="348">
        <v>0</v>
      </c>
      <c r="S2024" s="348">
        <v>0</v>
      </c>
      <c r="T2024" s="358">
        <f t="shared" si="69"/>
        <v>0</v>
      </c>
      <c r="U2024" s="298" t="s">
        <v>4139</v>
      </c>
      <c r="V2024" s="303"/>
      <c r="W2024" s="303"/>
      <c r="X2024" s="336"/>
      <c r="Y2024" s="336"/>
      <c r="Z2024" s="336"/>
      <c r="AA2024" s="336"/>
      <c r="AB2024" s="365" t="e">
        <f t="shared" si="68"/>
        <v>#DIV/0!</v>
      </c>
      <c r="AC2024" s="311"/>
      <c r="AD2024" s="312">
        <v>0</v>
      </c>
      <c r="AE2024" s="312">
        <v>0</v>
      </c>
      <c r="AF2024" s="312">
        <v>0</v>
      </c>
      <c r="AG2024" s="312">
        <v>0</v>
      </c>
      <c r="AH2024" s="312">
        <v>0</v>
      </c>
      <c r="AI2024" s="312">
        <v>2000</v>
      </c>
      <c r="AJ2024" s="312">
        <v>0</v>
      </c>
      <c r="AK2024" s="312">
        <v>0</v>
      </c>
      <c r="AL2024" s="312">
        <v>0</v>
      </c>
      <c r="AM2024" s="312">
        <v>2000</v>
      </c>
      <c r="AN2024" s="312">
        <v>0</v>
      </c>
      <c r="AO2024" s="312">
        <v>0</v>
      </c>
      <c r="AP2024" s="312">
        <v>0</v>
      </c>
      <c r="AQ2024" s="312">
        <v>2000</v>
      </c>
      <c r="AR2024" s="312">
        <v>0</v>
      </c>
      <c r="AS2024" s="312">
        <v>0</v>
      </c>
      <c r="AT2024" s="297">
        <v>0</v>
      </c>
      <c r="AU2024" s="297">
        <v>0</v>
      </c>
    </row>
    <row r="2025" spans="1:47" ht="27" customHeight="1">
      <c r="A2025" s="371">
        <v>232110501000</v>
      </c>
      <c r="B2025" s="313" t="s">
        <v>36</v>
      </c>
      <c r="C2025" s="313" t="s">
        <v>67</v>
      </c>
      <c r="D2025" s="313" t="s">
        <v>7</v>
      </c>
      <c r="E2025" s="313" t="s">
        <v>5</v>
      </c>
      <c r="F2025" s="313" t="s">
        <v>5</v>
      </c>
      <c r="G2025" s="313" t="s">
        <v>5</v>
      </c>
      <c r="H2025" s="314" t="s">
        <v>4131</v>
      </c>
      <c r="I2025" s="314" t="s">
        <v>1858</v>
      </c>
      <c r="J2025" s="314" t="s">
        <v>1858</v>
      </c>
      <c r="K2025" s="348">
        <v>1000</v>
      </c>
      <c r="L2025" s="348">
        <v>0</v>
      </c>
      <c r="M2025" s="348">
        <v>0</v>
      </c>
      <c r="N2025" s="348">
        <v>0</v>
      </c>
      <c r="O2025" s="348">
        <v>1000</v>
      </c>
      <c r="P2025" s="348">
        <v>0</v>
      </c>
      <c r="Q2025" s="348">
        <v>1000</v>
      </c>
      <c r="R2025" s="348">
        <v>0</v>
      </c>
      <c r="S2025" s="348">
        <v>0</v>
      </c>
      <c r="T2025" s="358">
        <f t="shared" si="69"/>
        <v>0</v>
      </c>
      <c r="U2025" s="298" t="s">
        <v>4140</v>
      </c>
      <c r="V2025" s="303"/>
      <c r="W2025" s="303"/>
      <c r="X2025" s="336"/>
      <c r="Y2025" s="336"/>
      <c r="Z2025" s="336"/>
      <c r="AA2025" s="336"/>
      <c r="AB2025" s="365" t="e">
        <f t="shared" si="68"/>
        <v>#DIV/0!</v>
      </c>
      <c r="AC2025" s="311"/>
      <c r="AD2025" s="312">
        <v>0</v>
      </c>
      <c r="AE2025" s="312">
        <v>0</v>
      </c>
      <c r="AF2025" s="312">
        <v>0</v>
      </c>
      <c r="AG2025" s="312">
        <v>0</v>
      </c>
      <c r="AH2025" s="312">
        <v>0</v>
      </c>
      <c r="AI2025" s="312">
        <v>1000</v>
      </c>
      <c r="AJ2025" s="312">
        <v>0</v>
      </c>
      <c r="AK2025" s="312">
        <v>0</v>
      </c>
      <c r="AL2025" s="312">
        <v>0</v>
      </c>
      <c r="AM2025" s="312">
        <v>1000</v>
      </c>
      <c r="AN2025" s="312">
        <v>0</v>
      </c>
      <c r="AO2025" s="312">
        <v>0</v>
      </c>
      <c r="AP2025" s="312">
        <v>0</v>
      </c>
      <c r="AQ2025" s="312">
        <v>1000</v>
      </c>
      <c r="AR2025" s="312">
        <v>0</v>
      </c>
      <c r="AS2025" s="312">
        <v>0</v>
      </c>
      <c r="AT2025" s="297">
        <v>0</v>
      </c>
      <c r="AU2025" s="297">
        <v>0</v>
      </c>
    </row>
    <row r="2026" spans="1:47" ht="27" customHeight="1">
      <c r="A2026" s="371">
        <v>232110601000</v>
      </c>
      <c r="B2026" s="313" t="s">
        <v>36</v>
      </c>
      <c r="C2026" s="313" t="s">
        <v>253</v>
      </c>
      <c r="D2026" s="313" t="s">
        <v>7</v>
      </c>
      <c r="E2026" s="313" t="s">
        <v>5</v>
      </c>
      <c r="F2026" s="313" t="s">
        <v>5</v>
      </c>
      <c r="G2026" s="313" t="s">
        <v>5</v>
      </c>
      <c r="H2026" s="314" t="s">
        <v>4132</v>
      </c>
      <c r="I2026" s="314" t="s">
        <v>244</v>
      </c>
      <c r="J2026" s="314" t="s">
        <v>244</v>
      </c>
      <c r="K2026" s="348">
        <v>1000</v>
      </c>
      <c r="L2026" s="348">
        <v>0</v>
      </c>
      <c r="M2026" s="348">
        <v>0</v>
      </c>
      <c r="N2026" s="348">
        <v>0</v>
      </c>
      <c r="O2026" s="348">
        <v>1000</v>
      </c>
      <c r="P2026" s="348">
        <v>0</v>
      </c>
      <c r="Q2026" s="348">
        <v>1000</v>
      </c>
      <c r="R2026" s="348">
        <v>0</v>
      </c>
      <c r="S2026" s="348">
        <v>0</v>
      </c>
      <c r="T2026" s="358">
        <f t="shared" si="69"/>
        <v>0</v>
      </c>
      <c r="U2026" s="298" t="s">
        <v>4140</v>
      </c>
      <c r="V2026" s="303"/>
      <c r="W2026" s="303"/>
      <c r="X2026" s="336"/>
      <c r="Y2026" s="336"/>
      <c r="Z2026" s="336"/>
      <c r="AA2026" s="336"/>
      <c r="AB2026" s="365" t="e">
        <f t="shared" si="68"/>
        <v>#DIV/0!</v>
      </c>
      <c r="AC2026" s="311"/>
      <c r="AD2026" s="312">
        <v>0</v>
      </c>
      <c r="AE2026" s="312">
        <v>0</v>
      </c>
      <c r="AF2026" s="312">
        <v>0</v>
      </c>
      <c r="AG2026" s="312">
        <v>0</v>
      </c>
      <c r="AH2026" s="312">
        <v>0</v>
      </c>
      <c r="AI2026" s="312">
        <v>1000</v>
      </c>
      <c r="AJ2026" s="312">
        <v>0</v>
      </c>
      <c r="AK2026" s="312">
        <v>0</v>
      </c>
      <c r="AL2026" s="312">
        <v>0</v>
      </c>
      <c r="AM2026" s="312">
        <v>1000</v>
      </c>
      <c r="AN2026" s="312">
        <v>0</v>
      </c>
      <c r="AO2026" s="312">
        <v>0</v>
      </c>
      <c r="AP2026" s="312">
        <v>0</v>
      </c>
      <c r="AQ2026" s="312">
        <v>1000</v>
      </c>
      <c r="AR2026" s="312">
        <v>0</v>
      </c>
      <c r="AS2026" s="312">
        <v>0</v>
      </c>
      <c r="AT2026" s="297">
        <v>0</v>
      </c>
      <c r="AU2026" s="297">
        <v>0</v>
      </c>
    </row>
    <row r="2027" spans="1:47" ht="27" customHeight="1">
      <c r="A2027" s="371">
        <v>232110602000</v>
      </c>
      <c r="B2027" s="313" t="s">
        <v>36</v>
      </c>
      <c r="C2027" s="313" t="s">
        <v>253</v>
      </c>
      <c r="D2027" s="313" t="s">
        <v>4</v>
      </c>
      <c r="E2027" s="313" t="s">
        <v>5</v>
      </c>
      <c r="F2027" s="313" t="s">
        <v>5</v>
      </c>
      <c r="G2027" s="313" t="s">
        <v>5</v>
      </c>
      <c r="H2027" s="314" t="s">
        <v>4133</v>
      </c>
      <c r="I2027" s="314" t="s">
        <v>577</v>
      </c>
      <c r="J2027" s="314" t="s">
        <v>577</v>
      </c>
      <c r="K2027" s="348">
        <v>0</v>
      </c>
      <c r="L2027" s="348">
        <v>0</v>
      </c>
      <c r="M2027" s="348">
        <v>0</v>
      </c>
      <c r="N2027" s="348">
        <v>0</v>
      </c>
      <c r="O2027" s="348">
        <v>0</v>
      </c>
      <c r="P2027" s="348">
        <v>0</v>
      </c>
      <c r="Q2027" s="348">
        <v>0</v>
      </c>
      <c r="R2027" s="348">
        <v>0</v>
      </c>
      <c r="S2027" s="348">
        <v>0</v>
      </c>
      <c r="T2027" s="358" t="e">
        <f t="shared" si="69"/>
        <v>#DIV/0!</v>
      </c>
      <c r="U2027" s="298" t="s">
        <v>4141</v>
      </c>
      <c r="V2027" s="303"/>
      <c r="W2027" s="303"/>
      <c r="X2027" s="336"/>
      <c r="Y2027" s="336"/>
      <c r="Z2027" s="336"/>
      <c r="AA2027" s="336"/>
      <c r="AB2027" s="365" t="e">
        <f t="shared" si="68"/>
        <v>#DIV/0!</v>
      </c>
      <c r="AC2027" s="311"/>
      <c r="AD2027" s="312">
        <v>0</v>
      </c>
      <c r="AE2027" s="312">
        <v>0</v>
      </c>
      <c r="AF2027" s="312">
        <v>0</v>
      </c>
      <c r="AG2027" s="312">
        <v>0</v>
      </c>
      <c r="AH2027" s="312">
        <v>0</v>
      </c>
      <c r="AI2027" s="312">
        <v>2000</v>
      </c>
      <c r="AJ2027" s="312">
        <v>0</v>
      </c>
      <c r="AK2027" s="312">
        <v>0</v>
      </c>
      <c r="AL2027" s="312">
        <v>0</v>
      </c>
      <c r="AM2027" s="312">
        <v>2000</v>
      </c>
      <c r="AN2027" s="312">
        <v>0</v>
      </c>
      <c r="AO2027" s="312">
        <v>0</v>
      </c>
      <c r="AP2027" s="312">
        <v>0</v>
      </c>
      <c r="AQ2027" s="312">
        <v>2000</v>
      </c>
      <c r="AR2027" s="312">
        <v>0</v>
      </c>
      <c r="AS2027" s="312">
        <v>0</v>
      </c>
      <c r="AT2027" s="297">
        <v>0</v>
      </c>
      <c r="AU2027" s="297">
        <v>0</v>
      </c>
    </row>
    <row r="2028" spans="1:47" ht="27" customHeight="1">
      <c r="A2028" s="356">
        <v>232120101000</v>
      </c>
      <c r="B2028" s="313" t="s">
        <v>56</v>
      </c>
      <c r="C2028" s="313" t="s">
        <v>7</v>
      </c>
      <c r="D2028" s="313" t="s">
        <v>7</v>
      </c>
      <c r="E2028" s="313" t="s">
        <v>5</v>
      </c>
      <c r="F2028" s="313" t="s">
        <v>5</v>
      </c>
      <c r="G2028" s="313" t="s">
        <v>5</v>
      </c>
      <c r="H2028" s="314" t="s">
        <v>738</v>
      </c>
      <c r="I2028" s="314" t="s">
        <v>577</v>
      </c>
      <c r="J2028" s="314" t="s">
        <v>577</v>
      </c>
      <c r="K2028" s="348">
        <v>0</v>
      </c>
      <c r="L2028" s="348">
        <v>0</v>
      </c>
      <c r="M2028" s="348">
        <v>0</v>
      </c>
      <c r="N2028" s="348">
        <v>0</v>
      </c>
      <c r="O2028" s="348">
        <v>0</v>
      </c>
      <c r="P2028" s="348">
        <v>0</v>
      </c>
      <c r="Q2028" s="348">
        <v>0</v>
      </c>
      <c r="R2028" s="348">
        <v>6119524</v>
      </c>
      <c r="S2028" s="348">
        <v>-6119524</v>
      </c>
      <c r="T2028" s="358" t="e">
        <f t="shared" si="69"/>
        <v>#DIV/0!</v>
      </c>
      <c r="U2028" s="298" t="s">
        <v>739</v>
      </c>
      <c r="V2028" s="303"/>
      <c r="W2028" s="303"/>
      <c r="X2028" s="336"/>
      <c r="Y2028" s="336"/>
      <c r="Z2028" s="336"/>
      <c r="AA2028" s="336"/>
      <c r="AB2028" s="365" t="e">
        <f t="shared" si="68"/>
        <v>#DIV/0!</v>
      </c>
      <c r="AC2028" s="313" t="s">
        <v>51</v>
      </c>
      <c r="AD2028" s="315">
        <v>0</v>
      </c>
      <c r="AE2028" s="315">
        <v>0</v>
      </c>
      <c r="AF2028" s="315">
        <v>0</v>
      </c>
      <c r="AG2028" s="315" t="s">
        <v>5</v>
      </c>
      <c r="AH2028" s="315">
        <v>0</v>
      </c>
      <c r="AI2028" s="315">
        <v>480000</v>
      </c>
      <c r="AJ2028" s="315">
        <v>5640000</v>
      </c>
      <c r="AK2028" s="315">
        <v>0</v>
      </c>
      <c r="AL2028" s="315">
        <v>0</v>
      </c>
      <c r="AM2028" s="315">
        <v>6120000</v>
      </c>
      <c r="AN2028" s="315">
        <v>6119524</v>
      </c>
      <c r="AO2028" s="315">
        <v>6119524</v>
      </c>
      <c r="AP2028" s="315">
        <v>0</v>
      </c>
      <c r="AQ2028" s="315">
        <v>476</v>
      </c>
      <c r="AR2028" s="315">
        <v>99.992222222222225</v>
      </c>
      <c r="AS2028" s="315">
        <v>0.76048195778512673</v>
      </c>
      <c r="AT2028" s="297" t="s">
        <v>553</v>
      </c>
      <c r="AU2028" s="297">
        <v>-0.76048195778512673</v>
      </c>
    </row>
    <row r="2029" spans="1:47" ht="27" customHeight="1">
      <c r="A2029" s="356">
        <v>232120101001</v>
      </c>
      <c r="B2029" s="311" t="s">
        <v>56</v>
      </c>
      <c r="C2029" s="311" t="s">
        <v>7</v>
      </c>
      <c r="D2029" s="311" t="s">
        <v>7</v>
      </c>
      <c r="E2029" s="311" t="s">
        <v>740</v>
      </c>
      <c r="F2029" s="311" t="s">
        <v>21</v>
      </c>
      <c r="G2029" s="311" t="s">
        <v>23</v>
      </c>
      <c r="H2029" s="298" t="s">
        <v>741</v>
      </c>
      <c r="I2029" s="298" t="s">
        <v>577</v>
      </c>
      <c r="J2029" s="298" t="s">
        <v>577</v>
      </c>
      <c r="K2029" s="339">
        <v>0</v>
      </c>
      <c r="L2029" s="339">
        <v>0</v>
      </c>
      <c r="M2029" s="339">
        <v>0</v>
      </c>
      <c r="N2029" s="339">
        <v>0</v>
      </c>
      <c r="O2029" s="339">
        <v>0</v>
      </c>
      <c r="P2029" s="339">
        <v>0</v>
      </c>
      <c r="Q2029" s="339">
        <v>0</v>
      </c>
      <c r="R2029" s="339">
        <v>6119524</v>
      </c>
      <c r="S2029" s="339">
        <v>-6119524</v>
      </c>
      <c r="T2029" s="359" t="e">
        <f t="shared" si="69"/>
        <v>#DIV/0!</v>
      </c>
      <c r="U2029" s="298" t="s">
        <v>742</v>
      </c>
      <c r="V2029" s="303"/>
      <c r="W2029" s="303"/>
      <c r="X2029" s="336"/>
      <c r="Y2029" s="336"/>
      <c r="Z2029" s="336"/>
      <c r="AA2029" s="336"/>
      <c r="AB2029" s="365" t="e">
        <f t="shared" si="68"/>
        <v>#DIV/0!</v>
      </c>
      <c r="AC2029" s="311" t="s">
        <v>51</v>
      </c>
      <c r="AD2029" s="312">
        <v>0</v>
      </c>
      <c r="AE2029" s="312">
        <v>0</v>
      </c>
      <c r="AF2029" s="312">
        <v>0</v>
      </c>
      <c r="AG2029" s="312" t="s">
        <v>5</v>
      </c>
      <c r="AH2029" s="312">
        <v>0</v>
      </c>
      <c r="AI2029" s="312">
        <v>480000</v>
      </c>
      <c r="AJ2029" s="312">
        <v>5640000</v>
      </c>
      <c r="AK2029" s="312">
        <v>0</v>
      </c>
      <c r="AL2029" s="312">
        <v>0</v>
      </c>
      <c r="AM2029" s="312">
        <v>6120000</v>
      </c>
      <c r="AN2029" s="312">
        <v>6119524</v>
      </c>
      <c r="AO2029" s="312">
        <v>6119524</v>
      </c>
      <c r="AP2029" s="312">
        <v>0</v>
      </c>
      <c r="AQ2029" s="312">
        <v>476</v>
      </c>
      <c r="AR2029" s="312">
        <v>99.992222222222225</v>
      </c>
      <c r="AS2029" s="312">
        <v>0.76048195778512673</v>
      </c>
      <c r="AT2029" s="297" t="s">
        <v>553</v>
      </c>
      <c r="AU2029" s="297">
        <v>-0.76048195778512673</v>
      </c>
    </row>
    <row r="2030" spans="1:47" ht="27" customHeight="1">
      <c r="A2030" s="356">
        <v>232120101002</v>
      </c>
      <c r="B2030" s="313" t="s">
        <v>56</v>
      </c>
      <c r="C2030" s="313" t="s">
        <v>7</v>
      </c>
      <c r="D2030" s="313" t="s">
        <v>7</v>
      </c>
      <c r="E2030" s="313" t="s">
        <v>5</v>
      </c>
      <c r="F2030" s="313" t="s">
        <v>5</v>
      </c>
      <c r="G2030" s="313" t="s">
        <v>5</v>
      </c>
      <c r="H2030" s="314" t="s">
        <v>743</v>
      </c>
      <c r="I2030" s="314" t="s">
        <v>577</v>
      </c>
      <c r="J2030" s="314" t="s">
        <v>577</v>
      </c>
      <c r="K2030" s="348">
        <v>125496000</v>
      </c>
      <c r="L2030" s="348">
        <v>19304000</v>
      </c>
      <c r="M2030" s="348">
        <v>0</v>
      </c>
      <c r="N2030" s="348">
        <v>0</v>
      </c>
      <c r="O2030" s="348">
        <v>144800000</v>
      </c>
      <c r="P2030" s="348">
        <v>144800000</v>
      </c>
      <c r="Q2030" s="348">
        <v>0</v>
      </c>
      <c r="R2030" s="348" t="s">
        <v>5</v>
      </c>
      <c r="S2030" s="348">
        <v>144800000</v>
      </c>
      <c r="T2030" s="358">
        <f t="shared" si="69"/>
        <v>1</v>
      </c>
      <c r="U2030" s="298" t="s">
        <v>744</v>
      </c>
      <c r="V2030" s="303"/>
      <c r="W2030" s="303"/>
      <c r="X2030" s="336"/>
      <c r="Y2030" s="336"/>
      <c r="Z2030" s="336"/>
      <c r="AA2030" s="336"/>
      <c r="AB2030" s="365" t="e">
        <f t="shared" ref="AB2030:AB2034" si="70">P2030/Z2030</f>
        <v>#DIV/0!</v>
      </c>
      <c r="AC2030" s="313" t="s">
        <v>85</v>
      </c>
      <c r="AD2030" s="315">
        <v>144800000</v>
      </c>
      <c r="AE2030" s="315">
        <v>144800000</v>
      </c>
      <c r="AF2030" s="315">
        <v>0</v>
      </c>
      <c r="AG2030" s="315">
        <v>100</v>
      </c>
      <c r="AH2030" s="315">
        <v>22.331280850093872</v>
      </c>
      <c r="AI2030" s="315" t="s">
        <v>5</v>
      </c>
      <c r="AJ2030" s="315" t="s">
        <v>5</v>
      </c>
      <c r="AK2030" s="315" t="s">
        <v>5</v>
      </c>
      <c r="AL2030" s="315" t="s">
        <v>5</v>
      </c>
      <c r="AM2030" s="315" t="s">
        <v>5</v>
      </c>
      <c r="AN2030" s="315" t="s">
        <v>5</v>
      </c>
      <c r="AO2030" s="315" t="s">
        <v>5</v>
      </c>
      <c r="AP2030" s="315" t="s">
        <v>5</v>
      </c>
      <c r="AQ2030" s="315" t="s">
        <v>5</v>
      </c>
      <c r="AR2030" s="315" t="s">
        <v>5</v>
      </c>
      <c r="AS2030" s="315" t="s">
        <v>5</v>
      </c>
      <c r="AT2030" s="297" t="s">
        <v>631</v>
      </c>
      <c r="AU2030" s="297">
        <v>22.331280850093872</v>
      </c>
    </row>
    <row r="2031" spans="1:47" ht="27" customHeight="1">
      <c r="A2031" s="356">
        <v>232120101003</v>
      </c>
      <c r="B2031" s="311" t="s">
        <v>56</v>
      </c>
      <c r="C2031" s="311" t="s">
        <v>7</v>
      </c>
      <c r="D2031" s="311" t="s">
        <v>7</v>
      </c>
      <c r="E2031" s="311" t="s">
        <v>740</v>
      </c>
      <c r="F2031" s="311" t="s">
        <v>21</v>
      </c>
      <c r="G2031" s="311" t="s">
        <v>525</v>
      </c>
      <c r="H2031" s="298" t="s">
        <v>745</v>
      </c>
      <c r="I2031" s="298" t="s">
        <v>577</v>
      </c>
      <c r="J2031" s="298" t="s">
        <v>577</v>
      </c>
      <c r="K2031" s="339">
        <v>125496000</v>
      </c>
      <c r="L2031" s="339">
        <v>19304000</v>
      </c>
      <c r="M2031" s="339">
        <v>0</v>
      </c>
      <c r="N2031" s="339">
        <v>0</v>
      </c>
      <c r="O2031" s="339">
        <v>144800000</v>
      </c>
      <c r="P2031" s="339">
        <v>144800000</v>
      </c>
      <c r="Q2031" s="339">
        <v>0</v>
      </c>
      <c r="R2031" s="339" t="s">
        <v>5</v>
      </c>
      <c r="S2031" s="339">
        <v>144800000</v>
      </c>
      <c r="T2031" s="359">
        <f t="shared" si="69"/>
        <v>1</v>
      </c>
      <c r="U2031" s="298" t="s">
        <v>746</v>
      </c>
      <c r="V2031" s="303"/>
      <c r="W2031" s="303"/>
      <c r="X2031" s="336"/>
      <c r="Y2031" s="336"/>
      <c r="Z2031" s="336"/>
      <c r="AA2031" s="336"/>
      <c r="AB2031" s="365" t="e">
        <f t="shared" si="70"/>
        <v>#DIV/0!</v>
      </c>
      <c r="AC2031" s="311" t="s">
        <v>85</v>
      </c>
      <c r="AD2031" s="312">
        <v>144800000</v>
      </c>
      <c r="AE2031" s="312">
        <v>144800000</v>
      </c>
      <c r="AF2031" s="312">
        <v>0</v>
      </c>
      <c r="AG2031" s="312">
        <v>100</v>
      </c>
      <c r="AH2031" s="312">
        <v>22.331280850093872</v>
      </c>
      <c r="AI2031" s="312" t="s">
        <v>5</v>
      </c>
      <c r="AJ2031" s="312" t="s">
        <v>5</v>
      </c>
      <c r="AK2031" s="312" t="s">
        <v>5</v>
      </c>
      <c r="AL2031" s="312" t="s">
        <v>5</v>
      </c>
      <c r="AM2031" s="312" t="s">
        <v>5</v>
      </c>
      <c r="AN2031" s="312" t="s">
        <v>5</v>
      </c>
      <c r="AO2031" s="312" t="s">
        <v>5</v>
      </c>
      <c r="AP2031" s="312" t="s">
        <v>5</v>
      </c>
      <c r="AQ2031" s="312" t="s">
        <v>5</v>
      </c>
      <c r="AR2031" s="312" t="s">
        <v>5</v>
      </c>
      <c r="AS2031" s="312" t="s">
        <v>5</v>
      </c>
      <c r="AT2031" s="297" t="s">
        <v>631</v>
      </c>
      <c r="AU2031" s="297">
        <v>22.331280850093872</v>
      </c>
    </row>
    <row r="2032" spans="1:47" ht="27" customHeight="1">
      <c r="A2032" s="356">
        <v>232120102000</v>
      </c>
      <c r="B2032" s="313" t="s">
        <v>56</v>
      </c>
      <c r="C2032" s="313" t="s">
        <v>7</v>
      </c>
      <c r="D2032" s="313" t="s">
        <v>4</v>
      </c>
      <c r="E2032" s="313" t="s">
        <v>5</v>
      </c>
      <c r="F2032" s="313" t="s">
        <v>5</v>
      </c>
      <c r="G2032" s="313" t="s">
        <v>5</v>
      </c>
      <c r="H2032" s="314" t="s">
        <v>747</v>
      </c>
      <c r="I2032" s="314" t="s">
        <v>577</v>
      </c>
      <c r="J2032" s="314" t="s">
        <v>577</v>
      </c>
      <c r="K2032" s="348" t="s">
        <v>5</v>
      </c>
      <c r="L2032" s="348" t="s">
        <v>5</v>
      </c>
      <c r="M2032" s="348" t="s">
        <v>5</v>
      </c>
      <c r="N2032" s="348" t="s">
        <v>5</v>
      </c>
      <c r="O2032" s="348" t="s">
        <v>5</v>
      </c>
      <c r="P2032" s="348" t="s">
        <v>5</v>
      </c>
      <c r="Q2032" s="348" t="s">
        <v>5</v>
      </c>
      <c r="R2032" s="348">
        <v>50000000</v>
      </c>
      <c r="S2032" s="348">
        <v>-50000000</v>
      </c>
      <c r="T2032" s="358" t="e">
        <f t="shared" si="69"/>
        <v>#VALUE!</v>
      </c>
      <c r="U2032" s="298" t="s">
        <v>748</v>
      </c>
      <c r="V2032" s="303"/>
      <c r="W2032" s="303"/>
      <c r="X2032" s="336"/>
      <c r="Y2032" s="336"/>
      <c r="Z2032" s="336"/>
      <c r="AA2032" s="336"/>
      <c r="AB2032" s="365" t="e">
        <f t="shared" si="70"/>
        <v>#VALUE!</v>
      </c>
      <c r="AC2032" s="313" t="s">
        <v>85</v>
      </c>
      <c r="AD2032" s="315" t="s">
        <v>5</v>
      </c>
      <c r="AE2032" s="315" t="s">
        <v>5</v>
      </c>
      <c r="AF2032" s="315" t="s">
        <v>5</v>
      </c>
      <c r="AG2032" s="315" t="s">
        <v>5</v>
      </c>
      <c r="AH2032" s="315" t="s">
        <v>5</v>
      </c>
      <c r="AI2032" s="315">
        <v>0</v>
      </c>
      <c r="AJ2032" s="315">
        <v>50000000</v>
      </c>
      <c r="AK2032" s="315">
        <v>0</v>
      </c>
      <c r="AL2032" s="315">
        <v>0</v>
      </c>
      <c r="AM2032" s="315">
        <v>50000000</v>
      </c>
      <c r="AN2032" s="315">
        <v>50000000</v>
      </c>
      <c r="AO2032" s="315">
        <v>50000000</v>
      </c>
      <c r="AP2032" s="315">
        <v>0</v>
      </c>
      <c r="AQ2032" s="315">
        <v>0</v>
      </c>
      <c r="AR2032" s="315">
        <v>100</v>
      </c>
      <c r="AS2032" s="315">
        <v>6.2135711681588859</v>
      </c>
      <c r="AT2032" s="297" t="s">
        <v>553</v>
      </c>
      <c r="AU2032" s="297">
        <v>-6.2135711681588859</v>
      </c>
    </row>
    <row r="2033" spans="1:47" ht="27" customHeight="1">
      <c r="A2033" s="356">
        <v>232120102001</v>
      </c>
      <c r="B2033" s="311" t="s">
        <v>56</v>
      </c>
      <c r="C2033" s="311" t="s">
        <v>7</v>
      </c>
      <c r="D2033" s="311" t="s">
        <v>4</v>
      </c>
      <c r="E2033" s="311" t="s">
        <v>15</v>
      </c>
      <c r="F2033" s="311" t="s">
        <v>21</v>
      </c>
      <c r="G2033" s="311" t="s">
        <v>23</v>
      </c>
      <c r="H2033" s="298" t="s">
        <v>749</v>
      </c>
      <c r="I2033" s="298" t="s">
        <v>577</v>
      </c>
      <c r="J2033" s="298" t="s">
        <v>577</v>
      </c>
      <c r="K2033" s="339" t="s">
        <v>5</v>
      </c>
      <c r="L2033" s="339" t="s">
        <v>5</v>
      </c>
      <c r="M2033" s="339" t="s">
        <v>5</v>
      </c>
      <c r="N2033" s="339" t="s">
        <v>5</v>
      </c>
      <c r="O2033" s="339" t="s">
        <v>5</v>
      </c>
      <c r="P2033" s="339" t="s">
        <v>5</v>
      </c>
      <c r="Q2033" s="339" t="s">
        <v>5</v>
      </c>
      <c r="R2033" s="339">
        <v>50000000</v>
      </c>
      <c r="S2033" s="339">
        <v>-50000000</v>
      </c>
      <c r="T2033" s="359" t="e">
        <f t="shared" si="69"/>
        <v>#VALUE!</v>
      </c>
      <c r="U2033" s="298" t="s">
        <v>750</v>
      </c>
      <c r="V2033" s="303"/>
      <c r="W2033" s="303"/>
      <c r="X2033" s="336"/>
      <c r="Y2033" s="336"/>
      <c r="Z2033" s="336"/>
      <c r="AA2033" s="336"/>
      <c r="AB2033" s="365" t="e">
        <f t="shared" si="70"/>
        <v>#VALUE!</v>
      </c>
      <c r="AC2033" s="311" t="s">
        <v>85</v>
      </c>
      <c r="AD2033" s="312" t="s">
        <v>5</v>
      </c>
      <c r="AE2033" s="312" t="s">
        <v>5</v>
      </c>
      <c r="AF2033" s="312" t="s">
        <v>5</v>
      </c>
      <c r="AG2033" s="312" t="s">
        <v>5</v>
      </c>
      <c r="AH2033" s="312" t="s">
        <v>5</v>
      </c>
      <c r="AI2033" s="312">
        <v>0</v>
      </c>
      <c r="AJ2033" s="312">
        <v>50000000</v>
      </c>
      <c r="AK2033" s="312">
        <v>0</v>
      </c>
      <c r="AL2033" s="312">
        <v>0</v>
      </c>
      <c r="AM2033" s="312">
        <v>50000000</v>
      </c>
      <c r="AN2033" s="312">
        <v>50000000</v>
      </c>
      <c r="AO2033" s="312">
        <v>50000000</v>
      </c>
      <c r="AP2033" s="312">
        <v>0</v>
      </c>
      <c r="AQ2033" s="312">
        <v>0</v>
      </c>
      <c r="AR2033" s="312">
        <v>100</v>
      </c>
      <c r="AS2033" s="312">
        <v>6.2135711681588859</v>
      </c>
      <c r="AT2033" s="297" t="s">
        <v>553</v>
      </c>
      <c r="AU2033" s="297">
        <v>-6.2135711681588859</v>
      </c>
    </row>
    <row r="2034" spans="1:47" ht="27" customHeight="1">
      <c r="A2034" s="356">
        <v>232130101000</v>
      </c>
      <c r="B2034" s="313" t="s">
        <v>40</v>
      </c>
      <c r="C2034" s="313" t="s">
        <v>7</v>
      </c>
      <c r="D2034" s="313" t="s">
        <v>7</v>
      </c>
      <c r="E2034" s="313" t="s">
        <v>5</v>
      </c>
      <c r="F2034" s="313" t="s">
        <v>5</v>
      </c>
      <c r="G2034" s="313" t="s">
        <v>5</v>
      </c>
      <c r="H2034" s="314" t="s">
        <v>4142</v>
      </c>
      <c r="I2034" s="314" t="s">
        <v>577</v>
      </c>
      <c r="J2034" s="314" t="s">
        <v>577</v>
      </c>
      <c r="K2034" s="348">
        <v>42739000</v>
      </c>
      <c r="L2034" s="348">
        <v>-26905000</v>
      </c>
      <c r="M2034" s="348">
        <v>0</v>
      </c>
      <c r="N2034" s="348">
        <v>-2709158</v>
      </c>
      <c r="O2034" s="348">
        <v>13124842</v>
      </c>
      <c r="P2034" s="348">
        <v>0</v>
      </c>
      <c r="Q2034" s="348">
        <v>13124842</v>
      </c>
      <c r="R2034" s="348">
        <v>0</v>
      </c>
      <c r="S2034" s="348">
        <v>0</v>
      </c>
      <c r="T2034" s="358">
        <f t="shared" si="69"/>
        <v>0</v>
      </c>
      <c r="U2034" s="298" t="s">
        <v>4143</v>
      </c>
      <c r="V2034" s="303"/>
      <c r="W2034" s="303"/>
      <c r="X2034" s="336"/>
      <c r="Y2034" s="336"/>
      <c r="Z2034" s="336"/>
      <c r="AA2034" s="336"/>
      <c r="AB2034" s="365" t="e">
        <f t="shared" si="70"/>
        <v>#DIV/0!</v>
      </c>
      <c r="AC2034" s="311"/>
      <c r="AD2034" s="312">
        <v>0</v>
      </c>
      <c r="AE2034" s="312">
        <v>0</v>
      </c>
      <c r="AF2034" s="312">
        <v>0</v>
      </c>
      <c r="AG2034" s="312">
        <v>0</v>
      </c>
      <c r="AH2034" s="312">
        <v>0</v>
      </c>
      <c r="AI2034" s="312">
        <v>42297000</v>
      </c>
      <c r="AJ2034" s="312">
        <v>-28284000</v>
      </c>
      <c r="AK2034" s="312">
        <v>0</v>
      </c>
      <c r="AL2034" s="312">
        <v>-6527999</v>
      </c>
      <c r="AM2034" s="312">
        <v>7485001</v>
      </c>
      <c r="AN2034" s="312">
        <v>0</v>
      </c>
      <c r="AO2034" s="312">
        <v>0</v>
      </c>
      <c r="AP2034" s="312">
        <v>0</v>
      </c>
      <c r="AQ2034" s="312">
        <v>7485001</v>
      </c>
      <c r="AR2034" s="312">
        <v>0</v>
      </c>
      <c r="AS2034" s="312">
        <v>0</v>
      </c>
      <c r="AT2034" s="297">
        <v>0</v>
      </c>
      <c r="AU2034" s="297">
        <v>0</v>
      </c>
    </row>
  </sheetData>
  <autoFilter ref="A1:AU2034"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一般会計2023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3591</v>
      </c>
    </row>
    <row r="2" spans="1:6">
      <c r="A2" s="278" t="s">
        <v>3561</v>
      </c>
      <c r="B2" s="279" t="s">
        <v>3562</v>
      </c>
      <c r="C2" s="279" t="s">
        <v>3563</v>
      </c>
      <c r="D2" s="279" t="s">
        <v>3564</v>
      </c>
      <c r="E2" s="279" t="s">
        <v>3565</v>
      </c>
      <c r="F2" s="280" t="s">
        <v>3566</v>
      </c>
    </row>
    <row r="3" spans="1:6">
      <c r="A3" s="281" t="s">
        <v>3567</v>
      </c>
      <c r="B3" s="289" t="s">
        <v>3568</v>
      </c>
      <c r="C3" s="283" t="s">
        <v>3569</v>
      </c>
      <c r="D3" s="283" t="s">
        <v>3579</v>
      </c>
      <c r="E3" s="283"/>
      <c r="F3" s="284"/>
    </row>
    <row r="4" spans="1:6">
      <c r="A4" s="285"/>
      <c r="B4" s="294"/>
      <c r="C4" s="295" t="s">
        <v>3570</v>
      </c>
      <c r="D4" s="295" t="s">
        <v>3580</v>
      </c>
      <c r="E4" s="295"/>
      <c r="F4" s="296"/>
    </row>
    <row r="5" spans="1:6">
      <c r="A5" s="285"/>
      <c r="B5" s="290" t="s">
        <v>3571</v>
      </c>
      <c r="C5" s="291" t="s">
        <v>3569</v>
      </c>
      <c r="D5" s="291" t="s">
        <v>3581</v>
      </c>
      <c r="E5" s="291" t="s">
        <v>3572</v>
      </c>
      <c r="F5" s="292" t="s">
        <v>3582</v>
      </c>
    </row>
    <row r="6" spans="1:6">
      <c r="A6" s="285"/>
      <c r="B6" s="282"/>
      <c r="C6" s="283"/>
      <c r="D6" s="283"/>
      <c r="E6" s="283" t="s">
        <v>3573</v>
      </c>
      <c r="F6" s="284" t="s">
        <v>3583</v>
      </c>
    </row>
    <row r="7" spans="1:6">
      <c r="A7" s="285"/>
      <c r="B7" s="282"/>
      <c r="C7" s="283"/>
      <c r="D7" s="283"/>
      <c r="E7" s="283" t="s">
        <v>3574</v>
      </c>
      <c r="F7" s="284" t="s">
        <v>3584</v>
      </c>
    </row>
    <row r="8" spans="1:6">
      <c r="A8" s="285"/>
      <c r="B8" s="282"/>
      <c r="C8" s="283"/>
      <c r="D8" s="283"/>
      <c r="E8" s="283" t="s">
        <v>3575</v>
      </c>
      <c r="F8" s="284" t="s">
        <v>3585</v>
      </c>
    </row>
    <row r="9" spans="1:6">
      <c r="A9" s="285"/>
      <c r="B9" s="282"/>
      <c r="C9" s="283"/>
      <c r="D9" s="283"/>
      <c r="E9" s="283" t="s">
        <v>3576</v>
      </c>
      <c r="F9" s="284" t="s">
        <v>3586</v>
      </c>
    </row>
    <row r="10" spans="1:6">
      <c r="A10" s="285"/>
      <c r="B10" s="282"/>
      <c r="C10" s="283"/>
      <c r="D10" s="283"/>
      <c r="E10" s="283" t="s">
        <v>3577</v>
      </c>
      <c r="F10" s="284" t="s">
        <v>3587</v>
      </c>
    </row>
    <row r="11" spans="1:6">
      <c r="A11" s="285"/>
      <c r="B11" s="286"/>
      <c r="C11" s="287" t="s">
        <v>3570</v>
      </c>
      <c r="D11" s="287" t="s">
        <v>3588</v>
      </c>
      <c r="E11" s="287"/>
      <c r="F11" s="288"/>
    </row>
    <row r="12" spans="1:6">
      <c r="A12" s="285"/>
      <c r="B12" s="290" t="s">
        <v>3578</v>
      </c>
      <c r="C12" s="291" t="s">
        <v>3569</v>
      </c>
      <c r="D12" s="291" t="s">
        <v>3589</v>
      </c>
      <c r="E12" s="291"/>
      <c r="F12" s="292"/>
    </row>
    <row r="13" spans="1:6">
      <c r="A13" s="293"/>
      <c r="B13" s="286"/>
      <c r="C13" s="287" t="s">
        <v>3570</v>
      </c>
      <c r="D13" s="287" t="s">
        <v>3590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79" t="s">
        <v>437</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1"/>
      <c r="AL1" s="1"/>
      <c r="AM1" s="1"/>
      <c r="AN1" s="1"/>
      <c r="AO1" s="1"/>
      <c r="AP1" s="1"/>
      <c r="AQ1" s="1"/>
    </row>
    <row r="2" spans="1:43" ht="14.25">
      <c r="A2" s="2" t="s">
        <v>438</v>
      </c>
      <c r="D2" s="32"/>
      <c r="E2" s="32"/>
      <c r="F2" s="32"/>
      <c r="G2" s="32"/>
      <c r="H2" s="32"/>
      <c r="I2" s="32"/>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1"/>
      <c r="AI2" s="381"/>
      <c r="AJ2" s="381"/>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94" t="s">
        <v>437</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137"/>
      <c r="AM1" s="137"/>
      <c r="AN1" s="137"/>
      <c r="AO1" s="137"/>
      <c r="AP1" s="137"/>
      <c r="AQ1" s="137"/>
      <c r="AR1" s="137"/>
      <c r="AT1" s="382" t="s">
        <v>421</v>
      </c>
      <c r="AU1" s="382"/>
      <c r="AV1" s="382"/>
      <c r="AW1" s="382"/>
      <c r="AX1" s="382"/>
      <c r="AY1" s="382"/>
    </row>
    <row r="2" spans="1:51" ht="15" customHeight="1" thickBot="1">
      <c r="A2" s="6" t="s">
        <v>438</v>
      </c>
      <c r="B2" s="39"/>
      <c r="C2" s="39"/>
      <c r="D2" s="33"/>
      <c r="E2" s="33"/>
      <c r="F2" s="33"/>
      <c r="G2" s="33"/>
      <c r="H2" s="33"/>
      <c r="I2" s="33"/>
      <c r="J2" s="33"/>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6"/>
      <c r="AJ2" s="396"/>
      <c r="AK2" s="396"/>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484</v>
      </c>
      <c r="Q3" s="275" t="s">
        <v>485</v>
      </c>
      <c r="R3" s="274" t="s">
        <v>451</v>
      </c>
      <c r="S3" s="275" t="s">
        <v>486</v>
      </c>
      <c r="T3" s="274" t="s">
        <v>433</v>
      </c>
      <c r="U3" s="275" t="s">
        <v>487</v>
      </c>
      <c r="V3" s="275" t="s">
        <v>488</v>
      </c>
      <c r="W3" s="275" t="s">
        <v>489</v>
      </c>
      <c r="X3" s="275" t="s">
        <v>490</v>
      </c>
      <c r="Y3" s="275" t="s">
        <v>491</v>
      </c>
      <c r="Z3" s="275" t="s">
        <v>492</v>
      </c>
      <c r="AA3" s="276" t="s">
        <v>493</v>
      </c>
      <c r="AB3" s="275" t="s">
        <v>494</v>
      </c>
      <c r="AC3" s="275" t="s">
        <v>495</v>
      </c>
      <c r="AD3" s="274" t="s">
        <v>452</v>
      </c>
      <c r="AE3" s="275" t="s">
        <v>496</v>
      </c>
      <c r="AF3" s="275" t="s">
        <v>501</v>
      </c>
      <c r="AG3" s="275" t="s">
        <v>497</v>
      </c>
      <c r="AH3" s="275" t="s">
        <v>498</v>
      </c>
      <c r="AI3" s="274" t="s">
        <v>453</v>
      </c>
      <c r="AJ3" s="273" t="s">
        <v>499</v>
      </c>
      <c r="AK3" s="273" t="s">
        <v>500</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92"/>
      <c r="AM4" s="392"/>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93"/>
      <c r="AM5" s="393"/>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93"/>
      <c r="AM6" s="393"/>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90" t="s">
        <v>304</v>
      </c>
      <c r="AM34" s="390" t="s">
        <v>305</v>
      </c>
      <c r="AN34" s="390" t="s">
        <v>306</v>
      </c>
      <c r="AO34" s="390"/>
      <c r="AP34" s="390"/>
      <c r="AQ34" s="390"/>
      <c r="AR34" s="390"/>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91"/>
      <c r="AM35" s="391"/>
      <c r="AN35" s="391"/>
      <c r="AO35" s="391"/>
      <c r="AP35" s="391"/>
      <c r="AQ35" s="391"/>
      <c r="AR35" s="391"/>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91"/>
      <c r="AM36" s="391"/>
      <c r="AN36" s="391"/>
      <c r="AO36" s="391"/>
      <c r="AP36" s="391"/>
      <c r="AQ36" s="391"/>
      <c r="AR36" s="391"/>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90" t="s">
        <v>307</v>
      </c>
      <c r="AM38" s="390" t="s">
        <v>308</v>
      </c>
      <c r="AN38" s="390" t="s">
        <v>381</v>
      </c>
      <c r="AO38" s="390"/>
      <c r="AP38" s="390"/>
      <c r="AQ38" s="390"/>
      <c r="AR38" s="390"/>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91"/>
      <c r="AM39" s="391"/>
      <c r="AN39" s="391"/>
      <c r="AO39" s="391"/>
      <c r="AP39" s="391"/>
      <c r="AQ39" s="391"/>
      <c r="AR39" s="391"/>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90" t="s">
        <v>309</v>
      </c>
      <c r="AM40" s="390" t="s">
        <v>310</v>
      </c>
      <c r="AN40" s="390" t="s">
        <v>311</v>
      </c>
      <c r="AO40" s="390"/>
      <c r="AP40" s="390"/>
      <c r="AQ40" s="390"/>
      <c r="AR40" s="390"/>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91"/>
      <c r="AM41" s="391"/>
      <c r="AN41" s="391"/>
      <c r="AO41" s="391"/>
      <c r="AP41" s="391"/>
      <c r="AQ41" s="391"/>
      <c r="AR41" s="391"/>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90" t="s">
        <v>339</v>
      </c>
      <c r="AM42" s="390" t="s">
        <v>312</v>
      </c>
      <c r="AN42" s="390" t="s">
        <v>313</v>
      </c>
      <c r="AO42" s="390"/>
      <c r="AP42" s="390"/>
      <c r="AQ42" s="390"/>
      <c r="AR42" s="390"/>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91"/>
      <c r="AM43" s="391"/>
      <c r="AN43" s="391"/>
      <c r="AO43" s="391"/>
      <c r="AP43" s="391"/>
      <c r="AQ43" s="391"/>
      <c r="AR43" s="391"/>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91"/>
      <c r="AM44" s="391"/>
      <c r="AN44" s="391"/>
      <c r="AO44" s="391"/>
      <c r="AP44" s="391"/>
      <c r="AQ44" s="391"/>
      <c r="AR44" s="391"/>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89"/>
      <c r="AM45" s="388"/>
      <c r="AN45" s="388"/>
      <c r="AO45" s="388"/>
      <c r="AP45" s="388"/>
      <c r="AQ45" s="388"/>
      <c r="AR45" s="388"/>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89"/>
      <c r="AM46" s="388"/>
      <c r="AN46" s="388"/>
      <c r="AO46" s="388"/>
      <c r="AP46" s="388"/>
      <c r="AQ46" s="388"/>
      <c r="AR46" s="388"/>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90" t="s">
        <v>319</v>
      </c>
      <c r="AM50" s="390" t="s">
        <v>315</v>
      </c>
      <c r="AN50" s="390" t="s">
        <v>320</v>
      </c>
      <c r="AO50" s="390"/>
      <c r="AP50" s="390"/>
      <c r="AQ50" s="390"/>
      <c r="AR50" s="390"/>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91"/>
      <c r="AM51" s="391"/>
      <c r="AN51" s="391"/>
      <c r="AO51" s="391"/>
      <c r="AP51" s="391"/>
      <c r="AQ51" s="391"/>
      <c r="AR51" s="391"/>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91"/>
      <c r="AM52" s="391"/>
      <c r="AN52" s="391"/>
      <c r="AO52" s="391"/>
      <c r="AP52" s="391"/>
      <c r="AQ52" s="391"/>
      <c r="AR52" s="391"/>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90" t="s">
        <v>322</v>
      </c>
      <c r="AM55" s="390" t="s">
        <v>323</v>
      </c>
      <c r="AN55" s="390" t="s">
        <v>383</v>
      </c>
      <c r="AO55" s="390"/>
      <c r="AP55" s="390"/>
      <c r="AQ55" s="390"/>
      <c r="AR55" s="390"/>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91"/>
      <c r="AM56" s="391"/>
      <c r="AN56" s="391"/>
      <c r="AO56" s="391"/>
      <c r="AP56" s="391"/>
      <c r="AQ56" s="391"/>
      <c r="AR56" s="391"/>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91"/>
      <c r="AM57" s="391"/>
      <c r="AN57" s="391"/>
      <c r="AO57" s="391"/>
      <c r="AP57" s="391"/>
      <c r="AQ57" s="391"/>
      <c r="AR57" s="391"/>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90" t="s">
        <v>324</v>
      </c>
      <c r="AM59" s="390" t="s">
        <v>325</v>
      </c>
      <c r="AN59" s="390" t="s">
        <v>384</v>
      </c>
      <c r="AO59" s="390"/>
      <c r="AP59" s="390"/>
      <c r="AQ59" s="390"/>
      <c r="AR59" s="390"/>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91"/>
      <c r="AM60" s="391"/>
      <c r="AN60" s="391"/>
      <c r="AO60" s="391"/>
      <c r="AP60" s="391"/>
      <c r="AQ60" s="391"/>
      <c r="AR60" s="391"/>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90" t="s">
        <v>326</v>
      </c>
      <c r="AM61" s="390" t="s">
        <v>327</v>
      </c>
      <c r="AN61" s="390" t="s">
        <v>385</v>
      </c>
      <c r="AO61" s="390"/>
      <c r="AP61" s="390"/>
      <c r="AQ61" s="390"/>
      <c r="AR61" s="390"/>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91"/>
      <c r="AM62" s="391"/>
      <c r="AN62" s="391"/>
      <c r="AO62" s="391"/>
      <c r="AP62" s="391"/>
      <c r="AQ62" s="391"/>
      <c r="AR62" s="391"/>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90" t="s">
        <v>328</v>
      </c>
      <c r="AM63" s="390" t="s">
        <v>329</v>
      </c>
      <c r="AN63" s="390" t="s">
        <v>386</v>
      </c>
      <c r="AO63" s="390"/>
      <c r="AP63" s="390"/>
      <c r="AQ63" s="390"/>
      <c r="AR63" s="390"/>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91"/>
      <c r="AM64" s="391"/>
      <c r="AN64" s="391"/>
      <c r="AO64" s="391"/>
      <c r="AP64" s="391"/>
      <c r="AQ64" s="391"/>
      <c r="AR64" s="391"/>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91"/>
      <c r="AM65" s="391"/>
      <c r="AN65" s="391"/>
      <c r="AO65" s="391"/>
      <c r="AP65" s="391"/>
      <c r="AQ65" s="391"/>
      <c r="AR65" s="391"/>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90" t="s">
        <v>330</v>
      </c>
      <c r="AM66" s="390" t="s">
        <v>329</v>
      </c>
      <c r="AN66" s="390" t="s">
        <v>387</v>
      </c>
      <c r="AO66" s="390"/>
      <c r="AP66" s="390"/>
      <c r="AQ66" s="390"/>
      <c r="AR66" s="390"/>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91"/>
      <c r="AM67" s="391"/>
      <c r="AN67" s="391"/>
      <c r="AO67" s="391"/>
      <c r="AP67" s="391"/>
      <c r="AQ67" s="391"/>
      <c r="AR67" s="391"/>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91"/>
      <c r="AM68" s="391"/>
      <c r="AN68" s="391"/>
      <c r="AO68" s="391"/>
      <c r="AP68" s="391"/>
      <c r="AQ68" s="391"/>
      <c r="AR68" s="391"/>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90" t="s">
        <v>340</v>
      </c>
      <c r="AM70" s="390" t="s">
        <v>331</v>
      </c>
      <c r="AN70" s="390" t="s">
        <v>388</v>
      </c>
      <c r="AO70" s="390"/>
      <c r="AP70" s="390"/>
      <c r="AQ70" s="390"/>
      <c r="AR70" s="390"/>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91"/>
      <c r="AM71" s="391"/>
      <c r="AN71" s="391"/>
      <c r="AO71" s="391"/>
      <c r="AP71" s="391"/>
      <c r="AQ71" s="391"/>
      <c r="AR71" s="391"/>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91"/>
      <c r="AM72" s="391"/>
      <c r="AN72" s="391"/>
      <c r="AO72" s="391"/>
      <c r="AP72" s="391"/>
      <c r="AQ72" s="391"/>
      <c r="AR72" s="391"/>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90" t="s">
        <v>332</v>
      </c>
      <c r="AM74" s="390" t="s">
        <v>333</v>
      </c>
      <c r="AN74" s="390" t="s">
        <v>389</v>
      </c>
      <c r="AO74" s="390"/>
      <c r="AP74" s="390"/>
      <c r="AQ74" s="390"/>
      <c r="AR74" s="390"/>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91"/>
      <c r="AM75" s="391"/>
      <c r="AN75" s="391"/>
      <c r="AO75" s="391"/>
      <c r="AP75" s="391"/>
      <c r="AQ75" s="391"/>
      <c r="AR75" s="391"/>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91"/>
      <c r="AM76" s="391"/>
      <c r="AN76" s="391"/>
      <c r="AO76" s="391"/>
      <c r="AP76" s="391"/>
      <c r="AQ76" s="391"/>
      <c r="AR76" s="391"/>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89"/>
      <c r="AM78" s="388"/>
      <c r="AN78" s="388"/>
      <c r="AO78" s="388"/>
      <c r="AP78" s="388"/>
      <c r="AQ78" s="388"/>
      <c r="AR78" s="388"/>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89"/>
      <c r="AM79" s="388"/>
      <c r="AN79" s="388"/>
      <c r="AO79" s="388"/>
      <c r="AP79" s="388"/>
      <c r="AQ79" s="388"/>
      <c r="AR79" s="388"/>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90" t="s">
        <v>342</v>
      </c>
      <c r="AM86" s="390" t="s">
        <v>343</v>
      </c>
      <c r="AN86" s="390"/>
      <c r="AO86" s="390"/>
      <c r="AP86" s="390"/>
      <c r="AQ86" s="390"/>
      <c r="AR86" s="390"/>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91"/>
      <c r="AM87" s="391"/>
      <c r="AN87" s="391"/>
      <c r="AO87" s="391"/>
      <c r="AP87" s="391"/>
      <c r="AQ87" s="391"/>
      <c r="AR87" s="391"/>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90" t="s">
        <v>344</v>
      </c>
      <c r="AM88" s="390" t="s">
        <v>401</v>
      </c>
      <c r="AN88" s="390" t="s">
        <v>345</v>
      </c>
      <c r="AO88" s="390" t="s">
        <v>456</v>
      </c>
      <c r="AP88" s="390">
        <v>30000</v>
      </c>
      <c r="AQ88" s="390">
        <v>30000</v>
      </c>
      <c r="AR88" s="390"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91"/>
      <c r="AM89" s="391"/>
      <c r="AN89" s="391"/>
      <c r="AO89" s="391"/>
      <c r="AP89" s="391"/>
      <c r="AQ89" s="391"/>
      <c r="AR89" s="391"/>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90" t="s">
        <v>346</v>
      </c>
      <c r="AM91" s="390" t="s">
        <v>347</v>
      </c>
      <c r="AN91" s="390" t="s">
        <v>348</v>
      </c>
      <c r="AO91" s="390"/>
      <c r="AP91" s="390"/>
      <c r="AQ91" s="390"/>
      <c r="AR91" s="390"/>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91"/>
      <c r="AM92" s="391"/>
      <c r="AN92" s="391"/>
      <c r="AO92" s="391"/>
      <c r="AP92" s="391"/>
      <c r="AQ92" s="391"/>
      <c r="AR92" s="391"/>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90" t="s">
        <v>349</v>
      </c>
      <c r="AM93" s="390" t="s">
        <v>329</v>
      </c>
      <c r="AN93" s="390" t="s">
        <v>391</v>
      </c>
      <c r="AO93" s="390"/>
      <c r="AP93" s="390"/>
      <c r="AQ93" s="390"/>
      <c r="AR93" s="390"/>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91"/>
      <c r="AM94" s="391"/>
      <c r="AN94" s="391"/>
      <c r="AO94" s="391"/>
      <c r="AP94" s="391"/>
      <c r="AQ94" s="391"/>
      <c r="AR94" s="391"/>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90" t="s">
        <v>405</v>
      </c>
      <c r="AM95" s="390" t="s">
        <v>350</v>
      </c>
      <c r="AN95" s="390" t="s">
        <v>351</v>
      </c>
      <c r="AO95" s="390"/>
      <c r="AP95" s="390"/>
      <c r="AQ95" s="390"/>
      <c r="AR95" s="390"/>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91"/>
      <c r="AM96" s="391"/>
      <c r="AN96" s="391"/>
      <c r="AO96" s="391"/>
      <c r="AP96" s="391"/>
      <c r="AQ96" s="391"/>
      <c r="AR96" s="391"/>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91"/>
      <c r="AM97" s="391"/>
      <c r="AN97" s="391"/>
      <c r="AO97" s="391"/>
      <c r="AP97" s="391"/>
      <c r="AQ97" s="391"/>
      <c r="AR97" s="391"/>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89"/>
      <c r="AM98" s="388"/>
      <c r="AN98" s="388"/>
      <c r="AO98" s="388"/>
      <c r="AP98" s="388"/>
      <c r="AQ98" s="388"/>
      <c r="AR98" s="388"/>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89"/>
      <c r="AM99" s="388"/>
      <c r="AN99" s="388"/>
      <c r="AO99" s="388"/>
      <c r="AP99" s="388"/>
      <c r="AQ99" s="388"/>
      <c r="AR99" s="388"/>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90" t="s">
        <v>356</v>
      </c>
      <c r="AM102" s="390" t="s">
        <v>357</v>
      </c>
      <c r="AN102" s="390" t="s">
        <v>393</v>
      </c>
      <c r="AO102" s="390" t="s">
        <v>454</v>
      </c>
      <c r="AP102" s="390">
        <v>13</v>
      </c>
      <c r="AQ102" s="390">
        <v>0</v>
      </c>
      <c r="AR102" s="390"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91"/>
      <c r="AM103" s="391"/>
      <c r="AN103" s="391"/>
      <c r="AO103" s="391"/>
      <c r="AP103" s="391"/>
      <c r="AQ103" s="391"/>
      <c r="AR103" s="391"/>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91"/>
      <c r="AM104" s="391"/>
      <c r="AN104" s="391"/>
      <c r="AO104" s="391"/>
      <c r="AP104" s="391"/>
      <c r="AQ104" s="391"/>
      <c r="AR104" s="391"/>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90" t="s">
        <v>358</v>
      </c>
      <c r="AM106" s="390" t="s">
        <v>329</v>
      </c>
      <c r="AN106" s="390" t="s">
        <v>394</v>
      </c>
      <c r="AO106" s="390"/>
      <c r="AP106" s="390"/>
      <c r="AQ106" s="390"/>
      <c r="AR106" s="390"/>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91"/>
      <c r="AM107" s="391"/>
      <c r="AN107" s="391"/>
      <c r="AO107" s="391"/>
      <c r="AP107" s="391"/>
      <c r="AQ107" s="391"/>
      <c r="AR107" s="391"/>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91"/>
      <c r="AM108" s="391"/>
      <c r="AN108" s="391"/>
      <c r="AO108" s="391"/>
      <c r="AP108" s="391"/>
      <c r="AQ108" s="391"/>
      <c r="AR108" s="391"/>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90" t="s">
        <v>359</v>
      </c>
      <c r="AM109" s="390" t="s">
        <v>360</v>
      </c>
      <c r="AN109" s="390" t="s">
        <v>395</v>
      </c>
      <c r="AO109" s="390"/>
      <c r="AP109" s="390"/>
      <c r="AQ109" s="390"/>
      <c r="AR109" s="390"/>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91"/>
      <c r="AM110" s="391"/>
      <c r="AN110" s="391"/>
      <c r="AO110" s="391"/>
      <c r="AP110" s="391"/>
      <c r="AQ110" s="391"/>
      <c r="AR110" s="391"/>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91"/>
      <c r="AM111" s="391"/>
      <c r="AN111" s="391"/>
      <c r="AO111" s="391"/>
      <c r="AP111" s="391"/>
      <c r="AQ111" s="391"/>
      <c r="AR111" s="391"/>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89"/>
      <c r="AM112" s="388"/>
      <c r="AN112" s="388"/>
      <c r="AO112" s="388"/>
      <c r="AP112" s="388"/>
      <c r="AQ112" s="388"/>
      <c r="AR112" s="388"/>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89"/>
      <c r="AM113" s="388"/>
      <c r="AN113" s="388"/>
      <c r="AO113" s="388"/>
      <c r="AP113" s="388"/>
      <c r="AQ113" s="388"/>
      <c r="AR113" s="388"/>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90" t="s">
        <v>361</v>
      </c>
      <c r="AM120" s="390" t="s">
        <v>362</v>
      </c>
      <c r="AN120" s="390" t="s">
        <v>379</v>
      </c>
      <c r="AO120" s="390"/>
      <c r="AP120" s="390"/>
      <c r="AQ120" s="390"/>
      <c r="AR120" s="390"/>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91"/>
      <c r="AM121" s="391"/>
      <c r="AN121" s="391"/>
      <c r="AO121" s="391"/>
      <c r="AP121" s="391"/>
      <c r="AQ121" s="391"/>
      <c r="AR121" s="391"/>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91"/>
      <c r="AM122" s="391"/>
      <c r="AN122" s="391"/>
      <c r="AO122" s="391"/>
      <c r="AP122" s="391"/>
      <c r="AQ122" s="391"/>
      <c r="AR122" s="391"/>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90" t="s">
        <v>363</v>
      </c>
      <c r="AM124" s="390" t="s">
        <v>403</v>
      </c>
      <c r="AN124" s="390" t="s">
        <v>364</v>
      </c>
      <c r="AO124" s="390"/>
      <c r="AP124" s="390"/>
      <c r="AQ124" s="390"/>
      <c r="AR124" s="390"/>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91"/>
      <c r="AM125" s="391"/>
      <c r="AN125" s="391"/>
      <c r="AO125" s="391"/>
      <c r="AP125" s="391"/>
      <c r="AQ125" s="391"/>
      <c r="AR125" s="391"/>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91"/>
      <c r="AM126" s="391"/>
      <c r="AN126" s="391"/>
      <c r="AO126" s="391"/>
      <c r="AP126" s="391"/>
      <c r="AQ126" s="391"/>
      <c r="AR126" s="391"/>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90" t="s">
        <v>365</v>
      </c>
      <c r="AM128" s="390" t="s">
        <v>366</v>
      </c>
      <c r="AN128" s="390" t="s">
        <v>396</v>
      </c>
      <c r="AO128" s="390"/>
      <c r="AP128" s="390"/>
      <c r="AQ128" s="390"/>
      <c r="AR128" s="390"/>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91"/>
      <c r="AM129" s="391"/>
      <c r="AN129" s="391"/>
      <c r="AO129" s="391"/>
      <c r="AP129" s="391"/>
      <c r="AQ129" s="391"/>
      <c r="AR129" s="391"/>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91"/>
      <c r="AM130" s="391"/>
      <c r="AN130" s="391"/>
      <c r="AO130" s="391"/>
      <c r="AP130" s="391"/>
      <c r="AQ130" s="391"/>
      <c r="AR130" s="391"/>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89"/>
      <c r="AM131" s="388"/>
      <c r="AN131" s="388"/>
      <c r="AO131" s="388"/>
      <c r="AP131" s="388"/>
      <c r="AQ131" s="388"/>
      <c r="AR131" s="388"/>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89"/>
      <c r="AM132" s="388"/>
      <c r="AN132" s="388"/>
      <c r="AO132" s="388"/>
      <c r="AP132" s="388"/>
      <c r="AQ132" s="388"/>
      <c r="AR132" s="388"/>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90" t="s">
        <v>450</v>
      </c>
      <c r="AM137" s="390" t="s">
        <v>370</v>
      </c>
      <c r="AN137" s="390" t="s">
        <v>378</v>
      </c>
      <c r="AO137" s="390"/>
      <c r="AP137" s="390"/>
      <c r="AQ137" s="390"/>
      <c r="AR137" s="390"/>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91"/>
      <c r="AM138" s="391"/>
      <c r="AN138" s="391"/>
      <c r="AO138" s="391"/>
      <c r="AP138" s="391"/>
      <c r="AQ138" s="391"/>
      <c r="AR138" s="391"/>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90" t="s">
        <v>371</v>
      </c>
      <c r="AM139" s="390" t="s">
        <v>372</v>
      </c>
      <c r="AN139" s="390" t="s">
        <v>377</v>
      </c>
      <c r="AO139" s="390"/>
      <c r="AP139" s="390"/>
      <c r="AQ139" s="390"/>
      <c r="AR139" s="390"/>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91"/>
      <c r="AM140" s="391"/>
      <c r="AN140" s="391"/>
      <c r="AO140" s="391"/>
      <c r="AP140" s="391"/>
      <c r="AQ140" s="391"/>
      <c r="AR140" s="391"/>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90" t="s">
        <v>373</v>
      </c>
      <c r="AM141" s="390" t="s">
        <v>374</v>
      </c>
      <c r="AN141" s="390" t="s">
        <v>376</v>
      </c>
      <c r="AO141" s="390"/>
      <c r="AP141" s="390"/>
      <c r="AQ141" s="390"/>
      <c r="AR141" s="390"/>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91"/>
      <c r="AM142" s="391"/>
      <c r="AN142" s="391"/>
      <c r="AO142" s="391"/>
      <c r="AP142" s="391"/>
      <c r="AQ142" s="391"/>
      <c r="AR142" s="391"/>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91"/>
      <c r="AM143" s="391"/>
      <c r="AN143" s="391"/>
      <c r="AO143" s="391"/>
      <c r="AP143" s="391"/>
      <c r="AQ143" s="391"/>
      <c r="AR143" s="391"/>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90" t="s">
        <v>375</v>
      </c>
      <c r="AM144" s="390" t="s">
        <v>374</v>
      </c>
      <c r="AN144" s="390" t="s">
        <v>376</v>
      </c>
      <c r="AO144" s="390"/>
      <c r="AP144" s="390"/>
      <c r="AQ144" s="390"/>
      <c r="AR144" s="390"/>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91"/>
      <c r="AM145" s="391"/>
      <c r="AN145" s="391"/>
      <c r="AO145" s="391"/>
      <c r="AP145" s="391"/>
      <c r="AQ145" s="391"/>
      <c r="AR145" s="391"/>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91"/>
      <c r="AM146" s="391"/>
      <c r="AN146" s="391"/>
      <c r="AO146" s="391"/>
      <c r="AP146" s="391"/>
      <c r="AQ146" s="391"/>
      <c r="AR146" s="391"/>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90" t="s">
        <v>282</v>
      </c>
      <c r="AM149" s="390"/>
      <c r="AN149" s="390"/>
      <c r="AO149" s="390"/>
      <c r="AP149" s="390"/>
      <c r="AQ149" s="390"/>
      <c r="AR149" s="390"/>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91"/>
      <c r="AM150" s="391"/>
      <c r="AN150" s="391"/>
      <c r="AO150" s="391"/>
      <c r="AP150" s="391"/>
      <c r="AQ150" s="391"/>
      <c r="AR150" s="391"/>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91"/>
      <c r="AM151" s="391"/>
      <c r="AN151" s="391"/>
      <c r="AO151" s="391"/>
      <c r="AP151" s="391"/>
      <c r="AQ151" s="391"/>
      <c r="AR151" s="391"/>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90"/>
      <c r="AM153" s="390"/>
      <c r="AN153" s="390"/>
      <c r="AO153" s="390"/>
      <c r="AP153" s="390"/>
      <c r="AQ153" s="390"/>
      <c r="AR153" s="390"/>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91"/>
      <c r="AM154" s="391"/>
      <c r="AN154" s="391"/>
      <c r="AO154" s="391"/>
      <c r="AP154" s="391"/>
      <c r="AQ154" s="391"/>
      <c r="AR154" s="391"/>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90"/>
      <c r="AM155" s="390"/>
      <c r="AN155" s="390"/>
      <c r="AO155" s="390"/>
      <c r="AP155" s="390"/>
      <c r="AQ155" s="390"/>
      <c r="AR155" s="390"/>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91"/>
      <c r="AM156" s="391"/>
      <c r="AN156" s="391"/>
      <c r="AO156" s="391"/>
      <c r="AP156" s="391"/>
      <c r="AQ156" s="391"/>
      <c r="AR156" s="391"/>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90"/>
      <c r="AM157" s="390"/>
      <c r="AN157" s="390"/>
      <c r="AO157" s="390"/>
      <c r="AP157" s="390"/>
      <c r="AQ157" s="390"/>
      <c r="AR157" s="390"/>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91"/>
      <c r="AM158" s="391"/>
      <c r="AN158" s="391"/>
      <c r="AO158" s="391"/>
      <c r="AP158" s="391"/>
      <c r="AQ158" s="391"/>
      <c r="AR158" s="391"/>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90"/>
      <c r="AM159" s="390"/>
      <c r="AN159" s="390"/>
      <c r="AO159" s="390"/>
      <c r="AP159" s="390"/>
      <c r="AQ159" s="390"/>
      <c r="AR159" s="390"/>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91"/>
      <c r="AM160" s="391"/>
      <c r="AN160" s="391"/>
      <c r="AO160" s="391"/>
      <c r="AP160" s="391"/>
      <c r="AQ160" s="391"/>
      <c r="AR160" s="391"/>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90"/>
      <c r="AM162" s="390"/>
      <c r="AN162" s="390"/>
      <c r="AO162" s="390"/>
      <c r="AP162" s="390"/>
      <c r="AQ162" s="390"/>
      <c r="AR162" s="390"/>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91"/>
      <c r="AM163" s="391"/>
      <c r="AN163" s="391"/>
      <c r="AO163" s="391"/>
      <c r="AP163" s="391"/>
      <c r="AQ163" s="391"/>
      <c r="AR163" s="391"/>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90"/>
      <c r="AM164" s="390"/>
      <c r="AN164" s="390"/>
      <c r="AO164" s="390"/>
      <c r="AP164" s="390"/>
      <c r="AQ164" s="390"/>
      <c r="AR164" s="390"/>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91"/>
      <c r="AM165" s="391"/>
      <c r="AN165" s="391"/>
      <c r="AO165" s="391"/>
      <c r="AP165" s="391"/>
      <c r="AQ165" s="391"/>
      <c r="AR165" s="391"/>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90"/>
      <c r="AM167" s="390"/>
      <c r="AN167" s="390"/>
      <c r="AO167" s="390"/>
      <c r="AP167" s="390"/>
      <c r="AQ167" s="390"/>
      <c r="AR167" s="390"/>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91"/>
      <c r="AM168" s="391"/>
      <c r="AN168" s="391"/>
      <c r="AO168" s="391"/>
      <c r="AP168" s="391"/>
      <c r="AQ168" s="391"/>
      <c r="AR168" s="391"/>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89"/>
      <c r="AM169" s="388"/>
      <c r="AN169" s="388"/>
      <c r="AO169" s="388"/>
      <c r="AP169" s="388"/>
      <c r="AQ169" s="388"/>
      <c r="AR169" s="388"/>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89"/>
      <c r="AM170" s="388"/>
      <c r="AN170" s="388"/>
      <c r="AO170" s="388"/>
      <c r="AP170" s="388"/>
      <c r="AQ170" s="388"/>
      <c r="AR170" s="388"/>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90" t="s">
        <v>398</v>
      </c>
      <c r="AM181" s="390"/>
      <c r="AN181" s="390"/>
      <c r="AO181" s="390"/>
      <c r="AP181" s="390"/>
      <c r="AQ181" s="390"/>
      <c r="AR181" s="390"/>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91"/>
      <c r="AM182" s="391"/>
      <c r="AN182" s="391"/>
      <c r="AO182" s="391"/>
      <c r="AP182" s="391"/>
      <c r="AQ182" s="391"/>
      <c r="AR182" s="391"/>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90" t="s">
        <v>284</v>
      </c>
      <c r="AM183" s="390"/>
      <c r="AN183" s="390"/>
      <c r="AO183" s="390"/>
      <c r="AP183" s="390"/>
      <c r="AQ183" s="390"/>
      <c r="AR183" s="390"/>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91"/>
      <c r="AM184" s="391"/>
      <c r="AN184" s="391"/>
      <c r="AO184" s="391"/>
      <c r="AP184" s="391"/>
      <c r="AQ184" s="391"/>
      <c r="AR184" s="391"/>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90" t="s">
        <v>399</v>
      </c>
      <c r="AM191" s="390" t="s">
        <v>404</v>
      </c>
      <c r="AN191" s="390"/>
      <c r="AO191" s="390"/>
      <c r="AP191" s="390"/>
      <c r="AQ191" s="390"/>
      <c r="AR191" s="390"/>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91"/>
      <c r="AM192" s="391"/>
      <c r="AN192" s="391"/>
      <c r="AO192" s="391"/>
      <c r="AP192" s="391"/>
      <c r="AQ192" s="391"/>
      <c r="AR192" s="391"/>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91"/>
      <c r="AM193" s="391"/>
      <c r="AN193" s="391"/>
      <c r="AO193" s="391"/>
      <c r="AP193" s="391"/>
      <c r="AQ193" s="391"/>
      <c r="AR193" s="391"/>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88"/>
      <c r="AM194" s="388"/>
      <c r="AN194" s="388"/>
      <c r="AO194" s="388"/>
      <c r="AP194" s="388"/>
      <c r="AQ194" s="388"/>
      <c r="AR194" s="388"/>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88"/>
      <c r="AM195" s="388"/>
      <c r="AN195" s="388"/>
      <c r="AO195" s="388"/>
      <c r="AP195" s="388"/>
      <c r="AQ195" s="388"/>
      <c r="AR195" s="388"/>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88"/>
      <c r="AM196" s="388"/>
      <c r="AN196" s="388"/>
      <c r="AO196" s="388"/>
      <c r="AP196" s="388"/>
      <c r="AQ196" s="388"/>
      <c r="AR196" s="388"/>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88"/>
      <c r="AM199" s="388"/>
      <c r="AN199" s="388"/>
      <c r="AO199" s="388"/>
      <c r="AP199" s="388"/>
      <c r="AQ199" s="388"/>
      <c r="AR199" s="388"/>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88"/>
      <c r="AM200" s="388"/>
      <c r="AN200" s="388"/>
      <c r="AO200" s="388"/>
      <c r="AP200" s="388"/>
      <c r="AQ200" s="388"/>
      <c r="AR200" s="388"/>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88"/>
      <c r="AM201" s="388"/>
      <c r="AN201" s="388"/>
      <c r="AO201" s="388"/>
      <c r="AP201" s="388"/>
      <c r="AQ201" s="388"/>
      <c r="AR201" s="388"/>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88"/>
      <c r="AM202" s="388"/>
      <c r="AN202" s="388"/>
      <c r="AO202" s="388"/>
      <c r="AP202" s="388"/>
      <c r="AQ202" s="388"/>
      <c r="AR202" s="388"/>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88"/>
      <c r="AM203" s="388"/>
      <c r="AN203" s="388"/>
      <c r="AO203" s="388"/>
      <c r="AP203" s="388"/>
      <c r="AQ203" s="388"/>
      <c r="AR203" s="388"/>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88"/>
      <c r="AM204" s="388"/>
      <c r="AN204" s="388"/>
      <c r="AO204" s="388"/>
      <c r="AP204" s="388"/>
      <c r="AQ204" s="388"/>
      <c r="AR204" s="388"/>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88"/>
      <c r="AM205" s="388"/>
      <c r="AN205" s="388"/>
      <c r="AO205" s="388"/>
      <c r="AP205" s="388"/>
      <c r="AQ205" s="388"/>
      <c r="AR205" s="388"/>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88"/>
      <c r="AM206" s="388"/>
      <c r="AN206" s="388"/>
      <c r="AO206" s="388"/>
      <c r="AP206" s="388"/>
      <c r="AQ206" s="388"/>
      <c r="AR206" s="388"/>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88"/>
      <c r="AM207" s="388"/>
      <c r="AN207" s="388"/>
      <c r="AO207" s="388"/>
      <c r="AP207" s="388"/>
      <c r="AQ207" s="388"/>
      <c r="AR207" s="388"/>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88"/>
      <c r="AM208" s="388"/>
      <c r="AN208" s="388"/>
      <c r="AO208" s="388"/>
      <c r="AP208" s="388"/>
      <c r="AQ208" s="388"/>
      <c r="AR208" s="388"/>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88"/>
      <c r="AM209" s="388"/>
      <c r="AN209" s="388"/>
      <c r="AO209" s="388"/>
      <c r="AP209" s="388"/>
      <c r="AQ209" s="388"/>
      <c r="AR209" s="388"/>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89"/>
      <c r="AM213" s="388"/>
      <c r="AN213" s="388"/>
      <c r="AO213" s="388"/>
      <c r="AP213" s="388"/>
      <c r="AQ213" s="388"/>
      <c r="AR213" s="388"/>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89"/>
      <c r="AM214" s="388"/>
      <c r="AN214" s="388"/>
      <c r="AO214" s="388"/>
      <c r="AP214" s="388"/>
      <c r="AQ214" s="388"/>
      <c r="AR214" s="388"/>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88"/>
      <c r="AM218" s="388"/>
      <c r="AN218" s="388"/>
      <c r="AO218" s="388"/>
      <c r="AP218" s="388"/>
      <c r="AQ218" s="388"/>
      <c r="AR218" s="388"/>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88"/>
      <c r="AM219" s="388"/>
      <c r="AN219" s="388"/>
      <c r="AO219" s="388"/>
      <c r="AP219" s="388"/>
      <c r="AQ219" s="388"/>
      <c r="AR219" s="388"/>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88"/>
      <c r="AM220" s="388"/>
      <c r="AN220" s="388"/>
      <c r="AO220" s="388"/>
      <c r="AP220" s="388"/>
      <c r="AQ220" s="388"/>
      <c r="AR220" s="388"/>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88"/>
      <c r="AM221" s="388"/>
      <c r="AN221" s="388"/>
      <c r="AO221" s="388"/>
      <c r="AP221" s="388"/>
      <c r="AQ221" s="388"/>
      <c r="AR221" s="388"/>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88"/>
      <c r="AM239" s="388"/>
      <c r="AN239" s="388"/>
      <c r="AO239" s="388"/>
      <c r="AP239" s="388"/>
      <c r="AQ239" s="388"/>
      <c r="AR239" s="388"/>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88"/>
      <c r="AM240" s="388"/>
      <c r="AN240" s="388"/>
      <c r="AO240" s="388"/>
      <c r="AP240" s="388"/>
      <c r="AQ240" s="388"/>
      <c r="AR240" s="388"/>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89"/>
      <c r="AM245" s="388"/>
      <c r="AN245" s="388"/>
      <c r="AO245" s="388"/>
      <c r="AP245" s="388"/>
      <c r="AQ245" s="388"/>
      <c r="AR245" s="388"/>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89"/>
      <c r="AM246" s="388"/>
      <c r="AN246" s="388"/>
      <c r="AO246" s="388"/>
      <c r="AP246" s="388"/>
      <c r="AQ246" s="388"/>
      <c r="AR246" s="388"/>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88"/>
      <c r="AM249" s="388"/>
      <c r="AN249" s="388"/>
      <c r="AO249" s="388"/>
      <c r="AP249" s="388"/>
      <c r="AQ249" s="388"/>
      <c r="AR249" s="388"/>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88"/>
      <c r="AM250" s="388"/>
      <c r="AN250" s="388"/>
      <c r="AO250" s="388"/>
      <c r="AP250" s="388"/>
      <c r="AQ250" s="388"/>
      <c r="AR250" s="388"/>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88"/>
      <c r="AM251" s="388"/>
      <c r="AN251" s="388"/>
      <c r="AO251" s="388"/>
      <c r="AP251" s="388"/>
      <c r="AQ251" s="388"/>
      <c r="AR251" s="388"/>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88"/>
      <c r="AM253" s="388"/>
      <c r="AN253" s="388"/>
      <c r="AO253" s="388"/>
      <c r="AP253" s="388"/>
      <c r="AQ253" s="388"/>
      <c r="AR253" s="388"/>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88"/>
      <c r="AM254" s="388"/>
      <c r="AN254" s="388"/>
      <c r="AO254" s="388"/>
      <c r="AP254" s="388"/>
      <c r="AQ254" s="388"/>
      <c r="AR254" s="388"/>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88"/>
      <c r="AM274" s="388"/>
      <c r="AN274" s="388"/>
      <c r="AO274" s="388"/>
      <c r="AP274" s="388"/>
      <c r="AQ274" s="388"/>
      <c r="AR274" s="388"/>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88"/>
      <c r="AM275" s="388"/>
      <c r="AN275" s="388"/>
      <c r="AO275" s="388"/>
      <c r="AP275" s="388"/>
      <c r="AQ275" s="388"/>
      <c r="AR275" s="388"/>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88"/>
      <c r="AM276" s="388"/>
      <c r="AN276" s="388"/>
      <c r="AO276" s="388"/>
      <c r="AP276" s="388"/>
      <c r="AQ276" s="388"/>
      <c r="AR276" s="388"/>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88"/>
      <c r="AM277" s="388"/>
      <c r="AN277" s="388"/>
      <c r="AO277" s="388"/>
      <c r="AP277" s="388"/>
      <c r="AQ277" s="388"/>
      <c r="AR277" s="388"/>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88"/>
      <c r="AM278" s="388"/>
      <c r="AN278" s="388"/>
      <c r="AO278" s="388"/>
      <c r="AP278" s="388"/>
      <c r="AQ278" s="388"/>
      <c r="AR278" s="388"/>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88"/>
      <c r="AM279" s="388"/>
      <c r="AN279" s="388"/>
      <c r="AO279" s="388"/>
      <c r="AP279" s="388"/>
      <c r="AQ279" s="388"/>
      <c r="AR279" s="388"/>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88"/>
      <c r="AM281" s="388"/>
      <c r="AN281" s="388"/>
      <c r="AO281" s="388"/>
      <c r="AP281" s="388"/>
      <c r="AQ281" s="388"/>
      <c r="AR281" s="388"/>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88"/>
      <c r="AM282" s="388"/>
      <c r="AN282" s="388"/>
      <c r="AO282" s="388"/>
      <c r="AP282" s="388"/>
      <c r="AQ282" s="388"/>
      <c r="AR282" s="388"/>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88"/>
      <c r="AM283" s="388"/>
      <c r="AN283" s="388"/>
      <c r="AO283" s="388"/>
      <c r="AP283" s="388"/>
      <c r="AQ283" s="388"/>
      <c r="AR283" s="388"/>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88"/>
      <c r="AM285" s="388"/>
      <c r="AN285" s="388"/>
      <c r="AO285" s="388"/>
      <c r="AP285" s="388"/>
      <c r="AQ285" s="388"/>
      <c r="AR285" s="388"/>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88"/>
      <c r="AM286" s="388"/>
      <c r="AN286" s="388"/>
      <c r="AO286" s="388"/>
      <c r="AP286" s="388"/>
      <c r="AQ286" s="388"/>
      <c r="AR286" s="388"/>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88"/>
      <c r="AM287" s="388"/>
      <c r="AN287" s="388"/>
      <c r="AO287" s="388"/>
      <c r="AP287" s="388"/>
      <c r="AQ287" s="388"/>
      <c r="AR287" s="388"/>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88"/>
      <c r="AM288" s="388"/>
      <c r="AN288" s="388"/>
      <c r="AO288" s="388"/>
      <c r="AP288" s="388"/>
      <c r="AQ288" s="388"/>
      <c r="AR288" s="388"/>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88"/>
      <c r="AM289" s="388"/>
      <c r="AN289" s="388"/>
      <c r="AO289" s="388"/>
      <c r="AP289" s="388"/>
      <c r="AQ289" s="388"/>
      <c r="AR289" s="388"/>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88"/>
      <c r="AM290" s="388"/>
      <c r="AN290" s="388"/>
      <c r="AO290" s="388"/>
      <c r="AP290" s="388"/>
      <c r="AQ290" s="388"/>
      <c r="AR290" s="388"/>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89"/>
      <c r="AM291" s="389"/>
      <c r="AN291" s="389"/>
      <c r="AO291" s="389"/>
      <c r="AP291" s="389"/>
      <c r="AQ291" s="389"/>
      <c r="AR291" s="389"/>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89"/>
      <c r="AM292" s="389"/>
      <c r="AN292" s="389"/>
      <c r="AO292" s="389"/>
      <c r="AP292" s="389"/>
      <c r="AQ292" s="389"/>
      <c r="AR292" s="389"/>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89"/>
      <c r="AM293" s="389"/>
      <c r="AN293" s="389"/>
      <c r="AO293" s="389"/>
      <c r="AP293" s="389"/>
      <c r="AQ293" s="389"/>
      <c r="AR293" s="389"/>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88"/>
      <c r="AM295" s="388"/>
      <c r="AN295" s="388"/>
      <c r="AO295" s="388"/>
      <c r="AP295" s="388"/>
      <c r="AQ295" s="388"/>
      <c r="AR295" s="388"/>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88"/>
      <c r="AM296" s="388"/>
      <c r="AN296" s="388"/>
      <c r="AO296" s="388"/>
      <c r="AP296" s="388"/>
      <c r="AQ296" s="388"/>
      <c r="AR296" s="388"/>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88"/>
      <c r="AM297" s="388"/>
      <c r="AN297" s="388"/>
      <c r="AO297" s="388"/>
      <c r="AP297" s="388"/>
      <c r="AQ297" s="388"/>
      <c r="AR297" s="388"/>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88"/>
      <c r="AM298" s="388"/>
      <c r="AN298" s="388"/>
      <c r="AO298" s="388"/>
      <c r="AP298" s="388"/>
      <c r="AQ298" s="388"/>
      <c r="AR298" s="388"/>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88"/>
      <c r="AM299" s="388"/>
      <c r="AN299" s="388"/>
      <c r="AO299" s="388"/>
      <c r="AP299" s="388"/>
      <c r="AQ299" s="388"/>
      <c r="AR299" s="388"/>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88"/>
      <c r="AM300" s="388"/>
      <c r="AN300" s="388"/>
      <c r="AO300" s="388"/>
      <c r="AP300" s="388"/>
      <c r="AQ300" s="388"/>
      <c r="AR300" s="388"/>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88"/>
      <c r="AM301" s="388"/>
      <c r="AN301" s="388"/>
      <c r="AO301" s="388"/>
      <c r="AP301" s="388"/>
      <c r="AQ301" s="388"/>
      <c r="AR301" s="388"/>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88"/>
      <c r="AM302" s="388"/>
      <c r="AN302" s="388"/>
      <c r="AO302" s="388"/>
      <c r="AP302" s="388"/>
      <c r="AQ302" s="388"/>
      <c r="AR302" s="388"/>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88"/>
      <c r="AM303" s="388"/>
      <c r="AN303" s="388"/>
      <c r="AO303" s="388"/>
      <c r="AP303" s="388"/>
      <c r="AQ303" s="388"/>
      <c r="AR303" s="388"/>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88"/>
      <c r="AM304" s="388"/>
      <c r="AN304" s="388"/>
      <c r="AO304" s="388"/>
      <c r="AP304" s="388"/>
      <c r="AQ304" s="388"/>
      <c r="AR304" s="388"/>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88"/>
      <c r="AM305" s="388"/>
      <c r="AN305" s="388"/>
      <c r="AO305" s="388"/>
      <c r="AP305" s="388"/>
      <c r="AQ305" s="388"/>
      <c r="AR305" s="388"/>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88"/>
      <c r="AM306" s="388"/>
      <c r="AN306" s="388"/>
      <c r="AO306" s="388"/>
      <c r="AP306" s="388"/>
      <c r="AQ306" s="388"/>
      <c r="AR306" s="388"/>
      <c r="AS306" s="3"/>
    </row>
    <row r="307" spans="1:45" ht="28.5" customHeight="1" thickBot="1">
      <c r="A307" s="399" t="s">
        <v>242</v>
      </c>
      <c r="B307" s="400" t="s">
        <v>5</v>
      </c>
      <c r="C307" s="400" t="s">
        <v>5</v>
      </c>
      <c r="D307" s="400" t="s">
        <v>5</v>
      </c>
      <c r="E307" s="400" t="s">
        <v>5</v>
      </c>
      <c r="F307" s="400" t="s">
        <v>5</v>
      </c>
      <c r="G307" s="400" t="s">
        <v>5</v>
      </c>
      <c r="H307" s="400" t="s">
        <v>5</v>
      </c>
      <c r="I307" s="401"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86"/>
      <c r="AM309" s="386"/>
      <c r="AN309" s="386"/>
      <c r="AO309" s="386"/>
      <c r="AP309" s="386"/>
      <c r="AQ309" s="386"/>
      <c r="AR309" s="386"/>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87"/>
      <c r="AM310" s="387"/>
      <c r="AN310" s="387"/>
      <c r="AO310" s="387"/>
      <c r="AP310" s="387"/>
      <c r="AQ310" s="387"/>
      <c r="AR310" s="387"/>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87"/>
      <c r="AM311" s="387"/>
      <c r="AN311" s="387"/>
      <c r="AO311" s="387"/>
      <c r="AP311" s="387"/>
      <c r="AQ311" s="387"/>
      <c r="AR311" s="387"/>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83"/>
      <c r="AM313" s="383"/>
      <c r="AN313" s="383"/>
      <c r="AO313" s="383"/>
      <c r="AP313" s="383"/>
      <c r="AQ313" s="383"/>
      <c r="AR313" s="383"/>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84"/>
      <c r="AM314" s="384"/>
      <c r="AN314" s="384"/>
      <c r="AO314" s="384"/>
      <c r="AP314" s="384"/>
      <c r="AQ314" s="384"/>
      <c r="AR314" s="384"/>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85"/>
      <c r="AM315" s="385"/>
      <c r="AN315" s="385"/>
      <c r="AO315" s="385"/>
      <c r="AP315" s="385"/>
      <c r="AQ315" s="385"/>
      <c r="AR315" s="385"/>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83"/>
      <c r="AM316" s="383"/>
      <c r="AN316" s="383"/>
      <c r="AO316" s="383"/>
      <c r="AP316" s="383"/>
      <c r="AQ316" s="383"/>
      <c r="AR316" s="383"/>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84"/>
      <c r="AM317" s="384"/>
      <c r="AN317" s="384"/>
      <c r="AO317" s="384"/>
      <c r="AP317" s="384"/>
      <c r="AQ317" s="384"/>
      <c r="AR317" s="384"/>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85"/>
      <c r="AM318" s="385"/>
      <c r="AN318" s="385"/>
      <c r="AO318" s="385"/>
      <c r="AP318" s="385"/>
      <c r="AQ318" s="385"/>
      <c r="AR318" s="385"/>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83"/>
      <c r="AM319" s="383"/>
      <c r="AN319" s="383"/>
      <c r="AO319" s="383"/>
      <c r="AP319" s="383"/>
      <c r="AQ319" s="383"/>
      <c r="AR319" s="383"/>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84"/>
      <c r="AM320" s="384"/>
      <c r="AN320" s="384"/>
      <c r="AO320" s="384"/>
      <c r="AP320" s="384"/>
      <c r="AQ320" s="384"/>
      <c r="AR320" s="384"/>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85"/>
      <c r="AM321" s="385"/>
      <c r="AN321" s="385"/>
      <c r="AO321" s="385"/>
      <c r="AP321" s="385"/>
      <c r="AQ321" s="385"/>
      <c r="AR321" s="385"/>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83"/>
      <c r="AM322" s="383"/>
      <c r="AN322" s="383"/>
      <c r="AO322" s="383"/>
      <c r="AP322" s="383"/>
      <c r="AQ322" s="383"/>
      <c r="AR322" s="383"/>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84"/>
      <c r="AM323" s="384"/>
      <c r="AN323" s="384"/>
      <c r="AO323" s="384"/>
      <c r="AP323" s="384"/>
      <c r="AQ323" s="384"/>
      <c r="AR323" s="384"/>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85"/>
      <c r="AM324" s="385"/>
      <c r="AN324" s="385"/>
      <c r="AO324" s="385"/>
      <c r="AP324" s="385"/>
      <c r="AQ324" s="385"/>
      <c r="AR324" s="385"/>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83"/>
      <c r="AM325" s="383"/>
      <c r="AN325" s="383"/>
      <c r="AO325" s="383"/>
      <c r="AP325" s="383"/>
      <c r="AQ325" s="383"/>
      <c r="AR325" s="383"/>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84"/>
      <c r="AM326" s="384"/>
      <c r="AN326" s="384"/>
      <c r="AO326" s="384"/>
      <c r="AP326" s="384"/>
      <c r="AQ326" s="384"/>
      <c r="AR326" s="384"/>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85"/>
      <c r="AM327" s="385"/>
      <c r="AN327" s="385"/>
      <c r="AO327" s="385"/>
      <c r="AP327" s="385"/>
      <c r="AQ327" s="385"/>
      <c r="AR327" s="385"/>
      <c r="AS327" s="3"/>
    </row>
    <row r="328" spans="1:45" ht="21" customHeight="1" thickBot="1">
      <c r="A328" s="397" t="s">
        <v>242</v>
      </c>
      <c r="B328" s="396" t="s">
        <v>5</v>
      </c>
      <c r="C328" s="396" t="s">
        <v>5</v>
      </c>
      <c r="D328" s="396" t="s">
        <v>5</v>
      </c>
      <c r="E328" s="396" t="s">
        <v>5</v>
      </c>
      <c r="F328" s="396" t="s">
        <v>5</v>
      </c>
      <c r="G328" s="396" t="s">
        <v>5</v>
      </c>
      <c r="H328" s="396" t="s">
        <v>5</v>
      </c>
      <c r="I328" s="398"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一般会計歳出</vt:lpstr>
      <vt:lpstr>IDの附番ルール説明</vt:lpstr>
      <vt:lpstr>入力用 (ブランク)</vt:lpstr>
      <vt:lpstr>NF5652</vt:lpstr>
      <vt:lpstr>'NF5652'!Print_Area</vt:lpstr>
      <vt:lpstr>一般会計歳出!Print_Area</vt:lpstr>
      <vt:lpstr>'入力用 (ブランク)'!Print_Area</vt:lpstr>
      <vt:lpstr>'入力用 (書き方例)'!Print_Area</vt:lpstr>
      <vt:lpstr>一般会計歳出!Print_Titles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2024-08-21T07:40:09Z</dcterms:modified>
</cp:coreProperties>
</file>